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G:\Local-Government-Victoria\VGC\2021-22\06 REPORTING\20 Maps - Charts - Web - etc\Web\WEB - QU 2019-20 - May 2021\"/>
    </mc:Choice>
  </mc:AlternateContent>
  <xr:revisionPtr revIDLastSave="0" documentId="13_ncr:1_{DBDA930B-B2E1-490C-9B27-5F00C103D815}" xr6:coauthVersionLast="45" xr6:coauthVersionMax="45" xr10:uidLastSave="{00000000-0000-0000-0000-000000000000}"/>
  <bookViews>
    <workbookView xWindow="-110" yWindow="-110" windowWidth="19420" windowHeight="10420" tabRatio="901" xr2:uid="{00000000-000D-0000-FFFF-FFFF00000000}"/>
  </bookViews>
  <sheets>
    <sheet name="Description" sheetId="53" r:id="rId1"/>
    <sheet name="ABS1" sheetId="52" r:id="rId2"/>
    <sheet name="Total Outlays" sheetId="42" r:id="rId3"/>
    <sheet name="O-G" sheetId="1" r:id="rId4"/>
    <sheet name="O-FCS" sheetId="6" r:id="rId5"/>
    <sheet name="O-ADS" sheetId="9" r:id="rId6"/>
    <sheet name="O-RC" sheetId="12" r:id="rId7"/>
    <sheet name="O-WM" sheetId="15" r:id="rId8"/>
    <sheet name="O-TSM" sheetId="18" r:id="rId9"/>
    <sheet name="O-E" sheetId="21" r:id="rId10"/>
    <sheet name="O-BES" sheetId="24" r:id="rId11"/>
    <sheet name="O-LRB" sheetId="27" r:id="rId12"/>
    <sheet name="O-O" sheetId="30" r:id="rId13"/>
    <sheet name="O-Total" sheetId="39" r:id="rId14"/>
    <sheet name="Total Sales" sheetId="44" r:id="rId15"/>
    <sheet name="S-G" sheetId="4" r:id="rId16"/>
    <sheet name="S-FCS" sheetId="7" r:id="rId17"/>
    <sheet name="S-ADS" sheetId="10" r:id="rId18"/>
    <sheet name="S-RC" sheetId="13" r:id="rId19"/>
    <sheet name="S-WM" sheetId="16" r:id="rId20"/>
    <sheet name="S-TSM" sheetId="19" r:id="rId21"/>
    <sheet name="S-E" sheetId="22" r:id="rId22"/>
    <sheet name="S-BES" sheetId="25" r:id="rId23"/>
    <sheet name="S-LRB" sheetId="28" r:id="rId24"/>
    <sheet name="S-O" sheetId="31" r:id="rId25"/>
    <sheet name="S-Total" sheetId="40" r:id="rId26"/>
  </sheets>
  <definedNames>
    <definedName name="_xlnm.Print_Area" localSheetId="1">'ABS1'!$B$2:$S$99</definedName>
    <definedName name="_xlnm.Print_Area" localSheetId="0">Description!$B$1:$C$27</definedName>
    <definedName name="_xlnm.Print_Area" localSheetId="5">'O-ADS'!$A$1:$AJ$91</definedName>
    <definedName name="_xlnm.Print_Area" localSheetId="10">'O-BES'!$A$1:$BS$91</definedName>
    <definedName name="_xlnm.Print_Area" localSheetId="9">'O-E'!$A$1:$BL$91</definedName>
    <definedName name="_xlnm.Print_Area" localSheetId="4">'O-FCS'!$A$1:$AX$91</definedName>
    <definedName name="_xlnm.Print_Area" localSheetId="3">'O-G'!$A$1:$AX$91</definedName>
    <definedName name="_xlnm.Print_Area" localSheetId="11">'O-LRB'!$A$1:$V$91</definedName>
    <definedName name="_xlnm.Print_Area" localSheetId="12">'O-O'!$A$1:$AN$91</definedName>
    <definedName name="_xlnm.Print_Area" localSheetId="6">'O-RC'!$A$1:$BZ$91</definedName>
    <definedName name="_xlnm.Print_Area" localSheetId="13">'O-Total'!$A$1:$H$91</definedName>
    <definedName name="_xlnm.Print_Area" localSheetId="8">'O-TSM'!$A$1:$BS$91</definedName>
    <definedName name="_xlnm.Print_Area" localSheetId="7">'O-WM'!$A$1:$AJ$91</definedName>
    <definedName name="_xlnm.Print_Area" localSheetId="17">'S-ADS'!$A$1:$AE$91</definedName>
    <definedName name="_xlnm.Print_Area" localSheetId="22">'S-BES'!$A$1:$BI$91</definedName>
    <definedName name="_xlnm.Print_Area" localSheetId="21">'S-E'!$A$1:$BC$91</definedName>
    <definedName name="_xlnm.Print_Area" localSheetId="16">'S-FCS'!$A$1:$AQ$91</definedName>
    <definedName name="_xlnm.Print_Area" localSheetId="15">'S-G'!$A$1:$AQ$91</definedName>
    <definedName name="_xlnm.Print_Area" localSheetId="23">'S-LRB'!$A$1:$S$91</definedName>
    <definedName name="_xlnm.Print_Area" localSheetId="24">'S-O'!$A$1:$AI$91</definedName>
    <definedName name="_xlnm.Print_Area" localSheetId="18">'S-RC'!$A$1:$BO$91</definedName>
    <definedName name="_xlnm.Print_Area" localSheetId="25">'S-Total'!$A$1:$G$91</definedName>
    <definedName name="_xlnm.Print_Area" localSheetId="20">'S-TSM'!$A$1:$BI$91</definedName>
    <definedName name="_xlnm.Print_Area" localSheetId="19">'S-WM'!$A$1:$AE$91</definedName>
    <definedName name="_xlnm.Print_Area" localSheetId="2">'Total Outlays'!$A$1:$L$91</definedName>
    <definedName name="_xlnm.Print_Area" localSheetId="14">'Total Sales'!$A$1:$L$91</definedName>
    <definedName name="_xlnm.Print_Titles" localSheetId="1">'ABS1'!$A:$D,'ABS1'!$1:$10</definedName>
    <definedName name="_xlnm.Print_Titles" localSheetId="5">'O-ADS'!$A:$A,'O-ADS'!$1:$9</definedName>
    <definedName name="_xlnm.Print_Titles" localSheetId="10">'O-BES'!$A:$A,'O-BES'!$1:$9</definedName>
    <definedName name="_xlnm.Print_Titles" localSheetId="9">'O-E'!$A:$A,'O-E'!$1:$9</definedName>
    <definedName name="_xlnm.Print_Titles" localSheetId="4">'O-FCS'!$A:$A,'O-FCS'!$1:$9</definedName>
    <definedName name="_xlnm.Print_Titles" localSheetId="3">'O-G'!$A:$A,'O-G'!$1:$9</definedName>
    <definedName name="_xlnm.Print_Titles" localSheetId="11">'O-LRB'!$A:$A,'O-LRB'!$1:$9</definedName>
    <definedName name="_xlnm.Print_Titles" localSheetId="12">'O-O'!$A:$A,'O-O'!$1:$9</definedName>
    <definedName name="_xlnm.Print_Titles" localSheetId="6">'O-RC'!$A:$A,'O-RC'!$1:$9</definedName>
    <definedName name="_xlnm.Print_Titles" localSheetId="13">'O-Total'!$A:$A,'O-Total'!$1:$9</definedName>
    <definedName name="_xlnm.Print_Titles" localSheetId="8">'O-TSM'!$A:$A,'O-TSM'!$1:$9</definedName>
    <definedName name="_xlnm.Print_Titles" localSheetId="7">'O-WM'!$A:$A,'O-WM'!$1:$9</definedName>
    <definedName name="_xlnm.Print_Titles" localSheetId="17">'S-ADS'!$A:$A,'S-ADS'!$1:$9</definedName>
    <definedName name="_xlnm.Print_Titles" localSheetId="22">'S-BES'!$A:$A,'S-BES'!$1:$9</definedName>
    <definedName name="_xlnm.Print_Titles" localSheetId="21">'S-E'!$A:$A,'S-E'!$1:$9</definedName>
    <definedName name="_xlnm.Print_Titles" localSheetId="16">'S-FCS'!$A:$A,'S-FCS'!$1:$9</definedName>
    <definedName name="_xlnm.Print_Titles" localSheetId="15">'S-G'!$A:$A,'S-G'!$1:$9</definedName>
    <definedName name="_xlnm.Print_Titles" localSheetId="23">'S-LRB'!$A:$A,'S-LRB'!$1:$9</definedName>
    <definedName name="_xlnm.Print_Titles" localSheetId="24">'S-O'!$A:$A,'S-O'!$1:$9</definedName>
    <definedName name="_xlnm.Print_Titles" localSheetId="18">'S-RC'!$A:$A,'S-RC'!$1:$9</definedName>
    <definedName name="_xlnm.Print_Titles" localSheetId="25">'S-Total'!$A:$A,'S-Total'!$1:$9</definedName>
    <definedName name="_xlnm.Print_Titles" localSheetId="20">'S-TSM'!$A:$A,'S-TSM'!$1:$9</definedName>
    <definedName name="_xlnm.Print_Titles" localSheetId="19">'S-WM'!$A:$A,'S-WM'!$1:$9</definedName>
    <definedName name="_xlnm.Print_Titles" localSheetId="2">'Total Outlays'!$A:$A,'Total Outlays'!$1:$9</definedName>
    <definedName name="_xlnm.Print_Titles" localSheetId="14">'Total Sales'!$A:$A,'Total Sales'!$1:$9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1" i="1" l="1"/>
  <c r="A91" i="6"/>
  <c r="A91" i="9"/>
  <c r="A91" i="12"/>
  <c r="A91" i="15"/>
  <c r="A91" i="18"/>
  <c r="A91" i="21"/>
  <c r="A91" i="24"/>
  <c r="A91" i="27"/>
  <c r="A91" i="30"/>
  <c r="A91" i="39"/>
  <c r="A91" i="4"/>
  <c r="A91" i="7"/>
  <c r="A91" i="10"/>
  <c r="A91" i="13"/>
  <c r="A91" i="16"/>
  <c r="A91" i="19"/>
  <c r="A91" i="22"/>
  <c r="A91" i="25"/>
  <c r="A91" i="28"/>
  <c r="A91" i="31"/>
  <c r="A91" i="40"/>
  <c r="A91" i="44"/>
  <c r="A91" i="42"/>
  <c r="S12" i="52"/>
  <c r="S13" i="52"/>
  <c r="S14" i="52"/>
  <c r="S15" i="52"/>
  <c r="S16" i="52"/>
  <c r="S17" i="52"/>
  <c r="S18" i="52"/>
  <c r="S20" i="52"/>
  <c r="S21" i="52"/>
  <c r="S22" i="52"/>
  <c r="S23" i="52"/>
  <c r="S24" i="52"/>
  <c r="S25" i="52"/>
  <c r="S26" i="52"/>
  <c r="S28" i="52"/>
  <c r="S29" i="52"/>
  <c r="S30" i="52"/>
  <c r="S31" i="52"/>
  <c r="S32" i="52"/>
  <c r="S34" i="52"/>
  <c r="S35" i="52"/>
  <c r="S36" i="52"/>
  <c r="S37" i="52"/>
  <c r="S38" i="52"/>
  <c r="S39" i="52"/>
  <c r="S40" i="52"/>
  <c r="S41" i="52"/>
  <c r="S42" i="52"/>
  <c r="S43" i="52"/>
  <c r="S44" i="52"/>
  <c r="S46" i="52"/>
  <c r="S47" i="52"/>
  <c r="S48" i="52"/>
  <c r="S49" i="52"/>
  <c r="S50" i="52"/>
  <c r="S52" i="52"/>
  <c r="S53" i="52"/>
  <c r="S54" i="52"/>
  <c r="S55" i="52"/>
  <c r="S56" i="52"/>
  <c r="S57" i="52"/>
  <c r="S58" i="52"/>
  <c r="S59" i="52"/>
  <c r="S60" i="52"/>
  <c r="S61" i="52"/>
  <c r="S63" i="52"/>
  <c r="S64" i="52"/>
  <c r="S65" i="52"/>
  <c r="S66" i="52"/>
  <c r="S67" i="52"/>
  <c r="S68" i="52"/>
  <c r="S69" i="52"/>
  <c r="S70" i="52"/>
  <c r="S71" i="52"/>
  <c r="S73" i="52"/>
  <c r="S74" i="52"/>
  <c r="S75" i="52"/>
  <c r="S76" i="52"/>
  <c r="S77" i="52"/>
  <c r="S78" i="52"/>
  <c r="S79" i="52"/>
  <c r="S80" i="52"/>
  <c r="S81" i="52"/>
  <c r="S82" i="52"/>
  <c r="S84" i="52"/>
  <c r="S85" i="52"/>
  <c r="S86" i="52"/>
  <c r="S88" i="52"/>
  <c r="S89" i="52"/>
  <c r="S90" i="52"/>
  <c r="S91" i="52"/>
  <c r="S92" i="52"/>
  <c r="S94" i="52"/>
  <c r="R18" i="52"/>
  <c r="R26" i="52"/>
  <c r="R32" i="52"/>
  <c r="R44" i="52"/>
  <c r="R50" i="52"/>
  <c r="R61" i="52"/>
  <c r="R71" i="52"/>
  <c r="R82" i="52"/>
  <c r="R86" i="52"/>
  <c r="R92" i="52"/>
  <c r="R94" i="52"/>
  <c r="Q18" i="52"/>
  <c r="Q26" i="52"/>
  <c r="Q32" i="52"/>
  <c r="Q44" i="52"/>
  <c r="Q50" i="52"/>
  <c r="Q61" i="52"/>
  <c r="Q71" i="52"/>
  <c r="Q82" i="52"/>
  <c r="Q86" i="52"/>
  <c r="Q92" i="52"/>
  <c r="Q94" i="52"/>
  <c r="P18" i="52"/>
  <c r="P26" i="52"/>
  <c r="P32" i="52"/>
  <c r="P44" i="52"/>
  <c r="P50" i="52"/>
  <c r="P61" i="52"/>
  <c r="P71" i="52"/>
  <c r="P82" i="52"/>
  <c r="P86" i="52"/>
  <c r="P92" i="52"/>
  <c r="P94" i="52"/>
  <c r="O18" i="52"/>
  <c r="O26" i="52"/>
  <c r="O32" i="52"/>
  <c r="O44" i="52"/>
  <c r="O50" i="52"/>
  <c r="O61" i="52"/>
  <c r="O71" i="52"/>
  <c r="O82" i="52"/>
  <c r="O86" i="52"/>
  <c r="O92" i="52"/>
  <c r="O94" i="52"/>
  <c r="N18" i="52"/>
  <c r="N26" i="52"/>
  <c r="N32" i="52"/>
  <c r="N44" i="52"/>
  <c r="N50" i="52"/>
  <c r="N61" i="52"/>
  <c r="N71" i="52"/>
  <c r="N82" i="52"/>
  <c r="N86" i="52"/>
  <c r="N92" i="52"/>
  <c r="N94" i="52"/>
  <c r="L12" i="52"/>
  <c r="L13" i="52"/>
  <c r="L14" i="52"/>
  <c r="L15" i="52"/>
  <c r="L16" i="52"/>
  <c r="L17" i="52"/>
  <c r="L18" i="52"/>
  <c r="L20" i="52"/>
  <c r="L21" i="52"/>
  <c r="L22" i="52"/>
  <c r="L23" i="52"/>
  <c r="L24" i="52"/>
  <c r="L25" i="52"/>
  <c r="L26" i="52"/>
  <c r="L28" i="52"/>
  <c r="L29" i="52"/>
  <c r="L30" i="52"/>
  <c r="L31" i="52"/>
  <c r="L32" i="52"/>
  <c r="L34" i="52"/>
  <c r="L35" i="52"/>
  <c r="L36" i="52"/>
  <c r="L37" i="52"/>
  <c r="L38" i="52"/>
  <c r="L39" i="52"/>
  <c r="L40" i="52"/>
  <c r="L41" i="52"/>
  <c r="L42" i="52"/>
  <c r="L43" i="52"/>
  <c r="L44" i="52"/>
  <c r="L46" i="52"/>
  <c r="L47" i="52"/>
  <c r="L48" i="52"/>
  <c r="L49" i="52"/>
  <c r="L50" i="52"/>
  <c r="L52" i="52"/>
  <c r="L53" i="52"/>
  <c r="L54" i="52"/>
  <c r="L55" i="52"/>
  <c r="L56" i="52"/>
  <c r="L57" i="52"/>
  <c r="L58" i="52"/>
  <c r="L59" i="52"/>
  <c r="L60" i="52"/>
  <c r="L61" i="52"/>
  <c r="L63" i="52"/>
  <c r="L64" i="52"/>
  <c r="L65" i="52"/>
  <c r="L66" i="52"/>
  <c r="L67" i="52"/>
  <c r="L68" i="52"/>
  <c r="L69" i="52"/>
  <c r="L70" i="52"/>
  <c r="L71" i="52"/>
  <c r="L73" i="52"/>
  <c r="L74" i="52"/>
  <c r="L75" i="52"/>
  <c r="L76" i="52"/>
  <c r="L77" i="52"/>
  <c r="L78" i="52"/>
  <c r="L79" i="52"/>
  <c r="L80" i="52"/>
  <c r="L81" i="52"/>
  <c r="L82" i="52"/>
  <c r="L84" i="52"/>
  <c r="L85" i="52"/>
  <c r="L86" i="52"/>
  <c r="L88" i="52"/>
  <c r="L89" i="52"/>
  <c r="L90" i="52"/>
  <c r="L91" i="52"/>
  <c r="L92" i="52"/>
  <c r="L94" i="52"/>
  <c r="K18" i="52"/>
  <c r="K26" i="52"/>
  <c r="K32" i="52"/>
  <c r="K44" i="52"/>
  <c r="K50" i="52"/>
  <c r="K61" i="52"/>
  <c r="K71" i="52"/>
  <c r="K82" i="52"/>
  <c r="K86" i="52"/>
  <c r="K92" i="52"/>
  <c r="K94" i="52"/>
  <c r="J18" i="52"/>
  <c r="J26" i="52"/>
  <c r="J32" i="52"/>
  <c r="J44" i="52"/>
  <c r="J50" i="52"/>
  <c r="J61" i="52"/>
  <c r="J71" i="52"/>
  <c r="J82" i="52"/>
  <c r="J86" i="52"/>
  <c r="J92" i="52"/>
  <c r="J94" i="52"/>
  <c r="I18" i="52"/>
  <c r="I26" i="52"/>
  <c r="I32" i="52"/>
  <c r="I44" i="52"/>
  <c r="I50" i="52"/>
  <c r="I61" i="52"/>
  <c r="I71" i="52"/>
  <c r="I82" i="52"/>
  <c r="I86" i="52"/>
  <c r="I92" i="52"/>
  <c r="I94" i="52"/>
  <c r="H18" i="52"/>
  <c r="H26" i="52"/>
  <c r="H32" i="52"/>
  <c r="H44" i="52"/>
  <c r="H50" i="52"/>
  <c r="H61" i="52"/>
  <c r="H71" i="52"/>
  <c r="H82" i="52"/>
  <c r="H86" i="52"/>
  <c r="H92" i="52"/>
  <c r="H94" i="52"/>
  <c r="G18" i="52"/>
  <c r="G26" i="52"/>
  <c r="G32" i="52"/>
  <c r="G44" i="52"/>
  <c r="G50" i="52"/>
  <c r="G61" i="52"/>
  <c r="G71" i="52"/>
  <c r="G82" i="52"/>
  <c r="G86" i="52"/>
  <c r="G92" i="52"/>
  <c r="G94" i="52"/>
  <c r="F18" i="52"/>
  <c r="F26" i="52"/>
  <c r="F32" i="52"/>
  <c r="F44" i="52"/>
  <c r="F50" i="52"/>
  <c r="F61" i="52"/>
  <c r="F71" i="52"/>
  <c r="F82" i="52"/>
  <c r="F86" i="52"/>
  <c r="F92" i="52"/>
  <c r="F94" i="52"/>
  <c r="K88" i="44"/>
  <c r="J88" i="44"/>
  <c r="G88" i="44"/>
  <c r="E88" i="44"/>
  <c r="C88" i="44"/>
  <c r="B88" i="44"/>
  <c r="L88" i="42"/>
  <c r="I88" i="42"/>
  <c r="F88" i="42"/>
  <c r="D88" i="42"/>
  <c r="C87" i="42"/>
  <c r="L86" i="44"/>
  <c r="K86" i="44"/>
  <c r="I86" i="44"/>
  <c r="G86" i="44"/>
  <c r="F86" i="44"/>
  <c r="E86" i="44"/>
  <c r="D86" i="44"/>
  <c r="C86" i="44"/>
  <c r="L86" i="42"/>
  <c r="H85" i="42"/>
  <c r="C85" i="42"/>
  <c r="L84" i="44"/>
  <c r="I84" i="44"/>
  <c r="H84" i="44"/>
  <c r="F84" i="44"/>
  <c r="D84" i="44"/>
  <c r="J84" i="42"/>
  <c r="B84" i="42"/>
  <c r="K83" i="42"/>
  <c r="H83" i="42"/>
  <c r="G83" i="42"/>
  <c r="E83" i="42"/>
  <c r="J82" i="44"/>
  <c r="H82" i="44"/>
  <c r="B82" i="44"/>
  <c r="J82" i="42"/>
  <c r="I82" i="42"/>
  <c r="D82" i="42"/>
  <c r="B82" i="42"/>
  <c r="K81" i="42"/>
  <c r="G81" i="42"/>
  <c r="E81" i="42"/>
  <c r="K80" i="44"/>
  <c r="J80" i="44"/>
  <c r="G80" i="44"/>
  <c r="E80" i="44"/>
  <c r="C80" i="44"/>
  <c r="B80" i="44"/>
  <c r="L80" i="42"/>
  <c r="I80" i="42"/>
  <c r="F80" i="42"/>
  <c r="D80" i="42"/>
  <c r="C79" i="42"/>
  <c r="L78" i="44"/>
  <c r="K78" i="44"/>
  <c r="I78" i="44"/>
  <c r="G78" i="44"/>
  <c r="F78" i="44"/>
  <c r="E78" i="44"/>
  <c r="D78" i="44"/>
  <c r="C78" i="44"/>
  <c r="L78" i="42"/>
  <c r="H77" i="42"/>
  <c r="C77" i="42"/>
  <c r="L76" i="44"/>
  <c r="I76" i="44"/>
  <c r="H76" i="44"/>
  <c r="F76" i="44"/>
  <c r="D76" i="44"/>
  <c r="J76" i="42"/>
  <c r="B76" i="42"/>
  <c r="K75" i="42"/>
  <c r="H75" i="42"/>
  <c r="G75" i="42"/>
  <c r="E75" i="42"/>
  <c r="J74" i="44"/>
  <c r="H74" i="44"/>
  <c r="B74" i="44"/>
  <c r="J74" i="42"/>
  <c r="I74" i="42"/>
  <c r="F74" i="42"/>
  <c r="D74" i="42"/>
  <c r="B74" i="42"/>
  <c r="K73" i="42"/>
  <c r="G73" i="42"/>
  <c r="E73" i="42"/>
  <c r="K72" i="44"/>
  <c r="J72" i="44"/>
  <c r="G72" i="44"/>
  <c r="E72" i="44"/>
  <c r="C72" i="44"/>
  <c r="B72" i="44"/>
  <c r="L72" i="42"/>
  <c r="I72" i="42"/>
  <c r="F72" i="42"/>
  <c r="D72" i="42"/>
  <c r="C71" i="42"/>
  <c r="L70" i="44"/>
  <c r="K70" i="44"/>
  <c r="I70" i="44"/>
  <c r="G70" i="44"/>
  <c r="F70" i="44"/>
  <c r="E70" i="44"/>
  <c r="D70" i="44"/>
  <c r="C70" i="44"/>
  <c r="L70" i="42"/>
  <c r="H69" i="42"/>
  <c r="C69" i="42"/>
  <c r="L68" i="44"/>
  <c r="I68" i="44"/>
  <c r="H68" i="44"/>
  <c r="F68" i="44"/>
  <c r="D68" i="44"/>
  <c r="J68" i="42"/>
  <c r="B68" i="42"/>
  <c r="K67" i="42"/>
  <c r="H67" i="42"/>
  <c r="G67" i="42"/>
  <c r="E67" i="42"/>
  <c r="J66" i="44"/>
  <c r="H66" i="44"/>
  <c r="B66" i="44"/>
  <c r="J66" i="42"/>
  <c r="I66" i="42"/>
  <c r="F66" i="42"/>
  <c r="D66" i="42"/>
  <c r="B66" i="42"/>
  <c r="K65" i="42"/>
  <c r="G65" i="42"/>
  <c r="E65" i="42"/>
  <c r="K64" i="44"/>
  <c r="J64" i="44"/>
  <c r="G64" i="44"/>
  <c r="E64" i="44"/>
  <c r="C64" i="44"/>
  <c r="B64" i="44"/>
  <c r="L64" i="42"/>
  <c r="I64" i="42"/>
  <c r="F64" i="42"/>
  <c r="D64" i="42"/>
  <c r="C63" i="42"/>
  <c r="L62" i="44"/>
  <c r="K62" i="44"/>
  <c r="I62" i="44"/>
  <c r="G62" i="44"/>
  <c r="F62" i="44"/>
  <c r="E62" i="44"/>
  <c r="D62" i="44"/>
  <c r="C62" i="44"/>
  <c r="L62" i="42"/>
  <c r="H61" i="42"/>
  <c r="C61" i="42"/>
  <c r="L60" i="44"/>
  <c r="I60" i="44"/>
  <c r="H60" i="44"/>
  <c r="F60" i="44"/>
  <c r="D60" i="44"/>
  <c r="J60" i="42"/>
  <c r="B60" i="42"/>
  <c r="K59" i="42"/>
  <c r="H59" i="42"/>
  <c r="G59" i="42"/>
  <c r="E59" i="42"/>
  <c r="J58" i="44"/>
  <c r="H58" i="44"/>
  <c r="B58" i="44"/>
  <c r="J58" i="42"/>
  <c r="I58" i="42"/>
  <c r="F58" i="42"/>
  <c r="D58" i="42"/>
  <c r="B58" i="42"/>
  <c r="K57" i="42"/>
  <c r="G57" i="42"/>
  <c r="E57" i="42"/>
  <c r="K56" i="44"/>
  <c r="J56" i="44"/>
  <c r="G56" i="44"/>
  <c r="E56" i="44"/>
  <c r="C56" i="44"/>
  <c r="B56" i="44"/>
  <c r="L56" i="42"/>
  <c r="I56" i="42"/>
  <c r="F56" i="42"/>
  <c r="D56" i="42"/>
  <c r="C55" i="42"/>
  <c r="L54" i="44"/>
  <c r="K54" i="44"/>
  <c r="I54" i="44"/>
  <c r="G54" i="44"/>
  <c r="F54" i="44"/>
  <c r="E54" i="44"/>
  <c r="D54" i="44"/>
  <c r="C54" i="44"/>
  <c r="L54" i="42"/>
  <c r="H53" i="42"/>
  <c r="C53" i="42"/>
  <c r="L52" i="44"/>
  <c r="I52" i="44"/>
  <c r="H52" i="44"/>
  <c r="F52" i="44"/>
  <c r="D52" i="44"/>
  <c r="J52" i="42"/>
  <c r="B52" i="42"/>
  <c r="K51" i="42"/>
  <c r="H51" i="42"/>
  <c r="G51" i="42"/>
  <c r="E51" i="42"/>
  <c r="J50" i="44"/>
  <c r="H50" i="44"/>
  <c r="B50" i="44"/>
  <c r="J50" i="42"/>
  <c r="I50" i="42"/>
  <c r="F50" i="42"/>
  <c r="D50" i="42"/>
  <c r="B50" i="42"/>
  <c r="K49" i="42"/>
  <c r="G49" i="42"/>
  <c r="E49" i="42"/>
  <c r="K48" i="44"/>
  <c r="J48" i="44"/>
  <c r="G48" i="44"/>
  <c r="E48" i="44"/>
  <c r="C48" i="44"/>
  <c r="B48" i="44"/>
  <c r="L48" i="42"/>
  <c r="I48" i="42"/>
  <c r="F48" i="42"/>
  <c r="D48" i="42"/>
  <c r="C47" i="42"/>
  <c r="L46" i="44"/>
  <c r="K46" i="44"/>
  <c r="I46" i="44"/>
  <c r="G46" i="44"/>
  <c r="F46" i="44"/>
  <c r="E46" i="44"/>
  <c r="D46" i="44"/>
  <c r="C46" i="44"/>
  <c r="L46" i="42"/>
  <c r="H45" i="42"/>
  <c r="C45" i="42"/>
  <c r="L44" i="44"/>
  <c r="I44" i="44"/>
  <c r="H44" i="44"/>
  <c r="F44" i="44"/>
  <c r="D44" i="44"/>
  <c r="J44" i="42"/>
  <c r="B44" i="42"/>
  <c r="K43" i="42"/>
  <c r="H43" i="42"/>
  <c r="G43" i="42"/>
  <c r="E43" i="42"/>
  <c r="J42" i="44"/>
  <c r="H42" i="44"/>
  <c r="B42" i="44"/>
  <c r="J42" i="42"/>
  <c r="I42" i="42"/>
  <c r="F42" i="42"/>
  <c r="D42" i="42"/>
  <c r="B42" i="42"/>
  <c r="K41" i="42"/>
  <c r="G41" i="42"/>
  <c r="E41" i="42"/>
  <c r="K40" i="44"/>
  <c r="J40" i="44"/>
  <c r="G40" i="44"/>
  <c r="E40" i="44"/>
  <c r="C40" i="44"/>
  <c r="B40" i="44"/>
  <c r="L40" i="42"/>
  <c r="I40" i="42"/>
  <c r="F40" i="42"/>
  <c r="D40" i="42"/>
  <c r="C39" i="42"/>
  <c r="L38" i="44"/>
  <c r="K38" i="44"/>
  <c r="I38" i="44"/>
  <c r="G38" i="44"/>
  <c r="F38" i="44"/>
  <c r="E38" i="44"/>
  <c r="D38" i="44"/>
  <c r="C38" i="44"/>
  <c r="L38" i="42"/>
  <c r="H37" i="42"/>
  <c r="C37" i="42"/>
  <c r="L36" i="44"/>
  <c r="I36" i="44"/>
  <c r="H36" i="44"/>
  <c r="F36" i="44"/>
  <c r="D36" i="44"/>
  <c r="J36" i="42"/>
  <c r="B36" i="42"/>
  <c r="K35" i="42"/>
  <c r="H35" i="42"/>
  <c r="G35" i="42"/>
  <c r="E35" i="42"/>
  <c r="J34" i="44"/>
  <c r="H34" i="44"/>
  <c r="B34" i="44"/>
  <c r="J34" i="42"/>
  <c r="I34" i="42"/>
  <c r="F34" i="42"/>
  <c r="D34" i="42"/>
  <c r="B34" i="42"/>
  <c r="K33" i="42"/>
  <c r="G33" i="42"/>
  <c r="E33" i="42"/>
  <c r="K32" i="44"/>
  <c r="J32" i="44"/>
  <c r="G32" i="44"/>
  <c r="E32" i="44"/>
  <c r="C32" i="44"/>
  <c r="B32" i="44"/>
  <c r="L32" i="42"/>
  <c r="I32" i="42"/>
  <c r="F32" i="42"/>
  <c r="D32" i="42"/>
  <c r="C31" i="42"/>
  <c r="L30" i="44"/>
  <c r="K30" i="44"/>
  <c r="I30" i="44"/>
  <c r="G30" i="44"/>
  <c r="F30" i="44"/>
  <c r="E30" i="44"/>
  <c r="D30" i="44"/>
  <c r="C30" i="44"/>
  <c r="L30" i="42"/>
  <c r="H29" i="42"/>
  <c r="C29" i="42"/>
  <c r="L28" i="44"/>
  <c r="I28" i="44"/>
  <c r="H28" i="44"/>
  <c r="F28" i="44"/>
  <c r="D28" i="44"/>
  <c r="J28" i="42"/>
  <c r="B28" i="42"/>
  <c r="K27" i="42"/>
  <c r="H27" i="42"/>
  <c r="G27" i="42"/>
  <c r="E27" i="42"/>
  <c r="J26" i="44"/>
  <c r="H26" i="44"/>
  <c r="B26" i="44"/>
  <c r="J26" i="42"/>
  <c r="I26" i="42"/>
  <c r="F26" i="42"/>
  <c r="D26" i="42"/>
  <c r="B26" i="42"/>
  <c r="K25" i="42"/>
  <c r="G25" i="42"/>
  <c r="E25" i="42"/>
  <c r="K24" i="44"/>
  <c r="J24" i="44"/>
  <c r="G24" i="44"/>
  <c r="E24" i="44"/>
  <c r="C24" i="44"/>
  <c r="B24" i="44"/>
  <c r="L24" i="42"/>
  <c r="I24" i="42"/>
  <c r="F24" i="42"/>
  <c r="D24" i="42"/>
  <c r="C23" i="42"/>
  <c r="L22" i="44"/>
  <c r="K22" i="44"/>
  <c r="I22" i="44"/>
  <c r="G22" i="44"/>
  <c r="F22" i="44"/>
  <c r="E22" i="44"/>
  <c r="D22" i="44"/>
  <c r="C22" i="44"/>
  <c r="L22" i="42"/>
  <c r="H21" i="42"/>
  <c r="C21" i="42"/>
  <c r="L20" i="44"/>
  <c r="I20" i="44"/>
  <c r="H20" i="44"/>
  <c r="F20" i="44"/>
  <c r="D20" i="44"/>
  <c r="J20" i="42"/>
  <c r="B20" i="42"/>
  <c r="K19" i="42"/>
  <c r="H19" i="42"/>
  <c r="G19" i="42"/>
  <c r="E19" i="42"/>
  <c r="J18" i="44"/>
  <c r="H18" i="44"/>
  <c r="B18" i="44"/>
  <c r="J18" i="42"/>
  <c r="I18" i="42"/>
  <c r="F18" i="42"/>
  <c r="D18" i="42"/>
  <c r="B18" i="42"/>
  <c r="K17" i="42"/>
  <c r="G17" i="42"/>
  <c r="E17" i="42"/>
  <c r="J16" i="44"/>
  <c r="F16" i="44"/>
  <c r="C16" i="44"/>
  <c r="B16" i="44"/>
  <c r="I16" i="42"/>
  <c r="F16" i="42"/>
  <c r="E16" i="42"/>
  <c r="D16" i="42"/>
  <c r="Q90" i="6"/>
  <c r="K15" i="42"/>
  <c r="G15" i="42"/>
  <c r="K14" i="44"/>
  <c r="H14" i="44"/>
  <c r="G14" i="44"/>
  <c r="E14" i="44"/>
  <c r="C14" i="44"/>
  <c r="AO90" i="4"/>
  <c r="B14" i="44"/>
  <c r="L14" i="42"/>
  <c r="AO90" i="21"/>
  <c r="H14" i="42"/>
  <c r="D14" i="42"/>
  <c r="K13" i="44"/>
  <c r="G13" i="44"/>
  <c r="E13" i="44"/>
  <c r="J13" i="42"/>
  <c r="AZ90" i="18"/>
  <c r="G13" i="42"/>
  <c r="E13" i="42"/>
  <c r="C13" i="42"/>
  <c r="B13" i="42"/>
  <c r="L12" i="44"/>
  <c r="I12" i="44"/>
  <c r="G12" i="44"/>
  <c r="F12" i="44"/>
  <c r="D12" i="44"/>
  <c r="I90" i="7"/>
  <c r="C12" i="44"/>
  <c r="L12" i="42"/>
  <c r="K12" i="42"/>
  <c r="F12" i="42"/>
  <c r="E12" i="42"/>
  <c r="L11" i="44"/>
  <c r="P90" i="28"/>
  <c r="J11" i="44"/>
  <c r="F11" i="44"/>
  <c r="D11" i="44"/>
  <c r="B11" i="44"/>
  <c r="I11" i="42"/>
  <c r="H11" i="42"/>
  <c r="F11" i="42"/>
  <c r="D11" i="42"/>
  <c r="C11" i="42"/>
  <c r="AQ90" i="1"/>
  <c r="L10" i="44"/>
  <c r="I90" i="25"/>
  <c r="W90" i="22"/>
  <c r="H10" i="44"/>
  <c r="G10" i="44"/>
  <c r="Q90" i="16"/>
  <c r="F10" i="44"/>
  <c r="K90" i="7"/>
  <c r="C10" i="44"/>
  <c r="B10" i="44"/>
  <c r="L10" i="42"/>
  <c r="J10" i="42"/>
  <c r="O90" i="6"/>
  <c r="B10" i="42"/>
  <c r="K88" i="42"/>
  <c r="K87" i="42"/>
  <c r="K86" i="42"/>
  <c r="K85" i="42"/>
  <c r="K84" i="42"/>
  <c r="K82" i="42"/>
  <c r="K80" i="42"/>
  <c r="K79" i="42"/>
  <c r="K78" i="42"/>
  <c r="K77" i="42"/>
  <c r="K76" i="42"/>
  <c r="K74" i="42"/>
  <c r="K72" i="42"/>
  <c r="K71" i="42"/>
  <c r="K70" i="42"/>
  <c r="K69" i="42"/>
  <c r="K68" i="42"/>
  <c r="K66" i="42"/>
  <c r="K64" i="42"/>
  <c r="K63" i="42"/>
  <c r="K62" i="42"/>
  <c r="K61" i="42"/>
  <c r="K60" i="42"/>
  <c r="K58" i="42"/>
  <c r="K56" i="42"/>
  <c r="K55" i="42"/>
  <c r="K54" i="42"/>
  <c r="K53" i="42"/>
  <c r="K52" i="42"/>
  <c r="K50" i="42"/>
  <c r="K48" i="42"/>
  <c r="K47" i="42"/>
  <c r="K46" i="42"/>
  <c r="K45" i="42"/>
  <c r="K44" i="42"/>
  <c r="K42" i="42"/>
  <c r="K40" i="42"/>
  <c r="K39" i="42"/>
  <c r="K38" i="42"/>
  <c r="K37" i="42"/>
  <c r="K36" i="42"/>
  <c r="K34" i="42"/>
  <c r="K32" i="42"/>
  <c r="K31" i="42"/>
  <c r="K30" i="42"/>
  <c r="K29" i="42"/>
  <c r="K28" i="42"/>
  <c r="K26" i="42"/>
  <c r="K24" i="42"/>
  <c r="K23" i="42"/>
  <c r="K22" i="42"/>
  <c r="K21" i="42"/>
  <c r="K20" i="42"/>
  <c r="K18" i="42"/>
  <c r="K16" i="42"/>
  <c r="K14" i="42"/>
  <c r="K13" i="42"/>
  <c r="K10" i="42"/>
  <c r="A3" i="6"/>
  <c r="A3" i="9"/>
  <c r="A3" i="12"/>
  <c r="A3" i="15"/>
  <c r="A3" i="18"/>
  <c r="A3" i="21"/>
  <c r="A3" i="24"/>
  <c r="A3" i="27"/>
  <c r="A3" i="30"/>
  <c r="A3" i="39"/>
  <c r="A3" i="4"/>
  <c r="A3" i="7"/>
  <c r="A3" i="10"/>
  <c r="A3" i="13"/>
  <c r="A3" i="16"/>
  <c r="A3" i="19"/>
  <c r="A3" i="22"/>
  <c r="A3" i="25"/>
  <c r="A3" i="28"/>
  <c r="A3" i="31"/>
  <c r="A3" i="40"/>
  <c r="A3" i="1"/>
  <c r="A3" i="44"/>
  <c r="C11" i="44"/>
  <c r="E11" i="44"/>
  <c r="G11" i="44"/>
  <c r="H11" i="44"/>
  <c r="I11" i="44"/>
  <c r="K11" i="44"/>
  <c r="B12" i="44"/>
  <c r="E12" i="44"/>
  <c r="J12" i="44"/>
  <c r="K12" i="44"/>
  <c r="B13" i="44"/>
  <c r="C13" i="44"/>
  <c r="D13" i="44"/>
  <c r="F13" i="44"/>
  <c r="H13" i="44"/>
  <c r="I13" i="44"/>
  <c r="J13" i="44"/>
  <c r="L13" i="44"/>
  <c r="J14" i="44"/>
  <c r="B15" i="44"/>
  <c r="C15" i="44"/>
  <c r="D15" i="44"/>
  <c r="E15" i="44"/>
  <c r="F15" i="44"/>
  <c r="G15" i="44"/>
  <c r="H15" i="44"/>
  <c r="I15" i="44"/>
  <c r="J15" i="44"/>
  <c r="K15" i="44"/>
  <c r="L15" i="44"/>
  <c r="D16" i="44"/>
  <c r="H16" i="44"/>
  <c r="I16" i="44"/>
  <c r="L16" i="44"/>
  <c r="B17" i="44"/>
  <c r="C17" i="44"/>
  <c r="D17" i="44"/>
  <c r="E17" i="44"/>
  <c r="F17" i="44"/>
  <c r="G17" i="44"/>
  <c r="H17" i="44"/>
  <c r="I17" i="44"/>
  <c r="J17" i="44"/>
  <c r="K17" i="44"/>
  <c r="L17" i="44"/>
  <c r="C18" i="44"/>
  <c r="D18" i="44"/>
  <c r="E18" i="44"/>
  <c r="F18" i="44"/>
  <c r="G18" i="44"/>
  <c r="I18" i="44"/>
  <c r="K18" i="44"/>
  <c r="L18" i="44"/>
  <c r="B19" i="44"/>
  <c r="C19" i="44"/>
  <c r="D19" i="44"/>
  <c r="E19" i="44"/>
  <c r="F19" i="44"/>
  <c r="G19" i="44"/>
  <c r="H19" i="44"/>
  <c r="I19" i="44"/>
  <c r="J19" i="44"/>
  <c r="K19" i="44"/>
  <c r="L19" i="44"/>
  <c r="B20" i="44"/>
  <c r="C20" i="44"/>
  <c r="E20" i="44"/>
  <c r="G20" i="44"/>
  <c r="J20" i="44"/>
  <c r="K20" i="44"/>
  <c r="B21" i="44"/>
  <c r="C21" i="44"/>
  <c r="D21" i="44"/>
  <c r="E21" i="44"/>
  <c r="F21" i="44"/>
  <c r="G21" i="44"/>
  <c r="H21" i="44"/>
  <c r="I21" i="44"/>
  <c r="J21" i="44"/>
  <c r="K21" i="44"/>
  <c r="L21" i="44"/>
  <c r="B22" i="44"/>
  <c r="H22" i="44"/>
  <c r="J22" i="44"/>
  <c r="B23" i="44"/>
  <c r="C23" i="44"/>
  <c r="D23" i="44"/>
  <c r="E23" i="44"/>
  <c r="F23" i="44"/>
  <c r="G23" i="44"/>
  <c r="H23" i="44"/>
  <c r="I23" i="44"/>
  <c r="J23" i="44"/>
  <c r="K23" i="44"/>
  <c r="L23" i="44"/>
  <c r="D24" i="44"/>
  <c r="F24" i="44"/>
  <c r="H24" i="44"/>
  <c r="I24" i="44"/>
  <c r="L24" i="44"/>
  <c r="B25" i="44"/>
  <c r="C25" i="44"/>
  <c r="D25" i="44"/>
  <c r="E25" i="44"/>
  <c r="F25" i="44"/>
  <c r="G25" i="44"/>
  <c r="H25" i="44"/>
  <c r="I25" i="44"/>
  <c r="J25" i="44"/>
  <c r="K25" i="44"/>
  <c r="L25" i="44"/>
  <c r="C26" i="44"/>
  <c r="D26" i="44"/>
  <c r="E26" i="44"/>
  <c r="F26" i="44"/>
  <c r="G26" i="44"/>
  <c r="I26" i="44"/>
  <c r="K26" i="44"/>
  <c r="L26" i="44"/>
  <c r="B27" i="44"/>
  <c r="C27" i="44"/>
  <c r="D27" i="44"/>
  <c r="E27" i="44"/>
  <c r="F27" i="44"/>
  <c r="G27" i="44"/>
  <c r="H27" i="44"/>
  <c r="I27" i="44"/>
  <c r="J27" i="44"/>
  <c r="K27" i="44"/>
  <c r="L27" i="44"/>
  <c r="B28" i="44"/>
  <c r="C28" i="44"/>
  <c r="E28" i="44"/>
  <c r="G28" i="44"/>
  <c r="J28" i="44"/>
  <c r="K28" i="44"/>
  <c r="B29" i="44"/>
  <c r="C29" i="44"/>
  <c r="D29" i="44"/>
  <c r="E29" i="44"/>
  <c r="F29" i="44"/>
  <c r="G29" i="44"/>
  <c r="H29" i="44"/>
  <c r="I29" i="44"/>
  <c r="J29" i="44"/>
  <c r="K29" i="44"/>
  <c r="L29" i="44"/>
  <c r="B30" i="44"/>
  <c r="H30" i="44"/>
  <c r="J30" i="44"/>
  <c r="B31" i="44"/>
  <c r="C31" i="44"/>
  <c r="D31" i="44"/>
  <c r="E31" i="44"/>
  <c r="F31" i="44"/>
  <c r="G31" i="44"/>
  <c r="H31" i="44"/>
  <c r="I31" i="44"/>
  <c r="J31" i="44"/>
  <c r="K31" i="44"/>
  <c r="L31" i="44"/>
  <c r="D32" i="44"/>
  <c r="F32" i="44"/>
  <c r="H32" i="44"/>
  <c r="I32" i="44"/>
  <c r="L32" i="44"/>
  <c r="B33" i="44"/>
  <c r="C33" i="44"/>
  <c r="D33" i="44"/>
  <c r="E33" i="44"/>
  <c r="F33" i="44"/>
  <c r="G33" i="44"/>
  <c r="H33" i="44"/>
  <c r="I33" i="44"/>
  <c r="J33" i="44"/>
  <c r="K33" i="44"/>
  <c r="L33" i="44"/>
  <c r="C34" i="44"/>
  <c r="D34" i="44"/>
  <c r="E34" i="44"/>
  <c r="F34" i="44"/>
  <c r="G34" i="44"/>
  <c r="I34" i="44"/>
  <c r="K34" i="44"/>
  <c r="L34" i="44"/>
  <c r="B35" i="44"/>
  <c r="C35" i="44"/>
  <c r="D35" i="44"/>
  <c r="E35" i="44"/>
  <c r="F35" i="44"/>
  <c r="G35" i="44"/>
  <c r="H35" i="44"/>
  <c r="I35" i="44"/>
  <c r="J35" i="44"/>
  <c r="K35" i="44"/>
  <c r="L35" i="44"/>
  <c r="B36" i="44"/>
  <c r="C36" i="44"/>
  <c r="E36" i="44"/>
  <c r="G36" i="44"/>
  <c r="J36" i="44"/>
  <c r="K36" i="44"/>
  <c r="B37" i="44"/>
  <c r="C37" i="44"/>
  <c r="D37" i="44"/>
  <c r="E37" i="44"/>
  <c r="F37" i="44"/>
  <c r="G37" i="44"/>
  <c r="H37" i="44"/>
  <c r="I37" i="44"/>
  <c r="J37" i="44"/>
  <c r="K37" i="44"/>
  <c r="L37" i="44"/>
  <c r="B38" i="44"/>
  <c r="H38" i="44"/>
  <c r="J38" i="44"/>
  <c r="B39" i="44"/>
  <c r="C39" i="44"/>
  <c r="D39" i="44"/>
  <c r="E39" i="44"/>
  <c r="F39" i="44"/>
  <c r="G39" i="44"/>
  <c r="H39" i="44"/>
  <c r="I39" i="44"/>
  <c r="J39" i="44"/>
  <c r="K39" i="44"/>
  <c r="L39" i="44"/>
  <c r="D40" i="44"/>
  <c r="F40" i="44"/>
  <c r="H40" i="44"/>
  <c r="I40" i="44"/>
  <c r="L40" i="44"/>
  <c r="B41" i="44"/>
  <c r="C41" i="44"/>
  <c r="D41" i="44"/>
  <c r="E41" i="44"/>
  <c r="F41" i="44"/>
  <c r="G41" i="44"/>
  <c r="H41" i="44"/>
  <c r="I41" i="44"/>
  <c r="J41" i="44"/>
  <c r="K41" i="44"/>
  <c r="L41" i="44"/>
  <c r="C42" i="44"/>
  <c r="D42" i="44"/>
  <c r="E42" i="44"/>
  <c r="F42" i="44"/>
  <c r="G42" i="44"/>
  <c r="I42" i="44"/>
  <c r="K42" i="44"/>
  <c r="L42" i="44"/>
  <c r="B43" i="44"/>
  <c r="C43" i="44"/>
  <c r="D43" i="44"/>
  <c r="E43" i="44"/>
  <c r="F43" i="44"/>
  <c r="G43" i="44"/>
  <c r="H43" i="44"/>
  <c r="I43" i="44"/>
  <c r="J43" i="44"/>
  <c r="K43" i="44"/>
  <c r="L43" i="44"/>
  <c r="B44" i="44"/>
  <c r="C44" i="44"/>
  <c r="E44" i="44"/>
  <c r="G44" i="44"/>
  <c r="J44" i="44"/>
  <c r="K44" i="44"/>
  <c r="B45" i="44"/>
  <c r="C45" i="44"/>
  <c r="D45" i="44"/>
  <c r="E45" i="44"/>
  <c r="F45" i="44"/>
  <c r="G45" i="44"/>
  <c r="H45" i="44"/>
  <c r="I45" i="44"/>
  <c r="J45" i="44"/>
  <c r="K45" i="44"/>
  <c r="L45" i="44"/>
  <c r="B46" i="44"/>
  <c r="H46" i="44"/>
  <c r="J46" i="44"/>
  <c r="B47" i="44"/>
  <c r="C47" i="44"/>
  <c r="D47" i="44"/>
  <c r="E47" i="44"/>
  <c r="F47" i="44"/>
  <c r="G47" i="44"/>
  <c r="H47" i="44"/>
  <c r="I47" i="44"/>
  <c r="J47" i="44"/>
  <c r="K47" i="44"/>
  <c r="L47" i="44"/>
  <c r="D48" i="44"/>
  <c r="F48" i="44"/>
  <c r="H48" i="44"/>
  <c r="I48" i="44"/>
  <c r="L48" i="44"/>
  <c r="B49" i="44"/>
  <c r="C49" i="44"/>
  <c r="D49" i="44"/>
  <c r="E49" i="44"/>
  <c r="F49" i="44"/>
  <c r="G49" i="44"/>
  <c r="H49" i="44"/>
  <c r="I49" i="44"/>
  <c r="J49" i="44"/>
  <c r="K49" i="44"/>
  <c r="L49" i="44"/>
  <c r="C50" i="44"/>
  <c r="D50" i="44"/>
  <c r="E50" i="44"/>
  <c r="F50" i="44"/>
  <c r="G50" i="44"/>
  <c r="I50" i="44"/>
  <c r="K50" i="44"/>
  <c r="L50" i="44"/>
  <c r="B51" i="44"/>
  <c r="C51" i="44"/>
  <c r="D51" i="44"/>
  <c r="E51" i="44"/>
  <c r="F51" i="44"/>
  <c r="G51" i="44"/>
  <c r="H51" i="44"/>
  <c r="I51" i="44"/>
  <c r="J51" i="44"/>
  <c r="K51" i="44"/>
  <c r="L51" i="44"/>
  <c r="B52" i="44"/>
  <c r="C52" i="44"/>
  <c r="E52" i="44"/>
  <c r="G52" i="44"/>
  <c r="J52" i="44"/>
  <c r="K52" i="44"/>
  <c r="B53" i="44"/>
  <c r="C53" i="44"/>
  <c r="D53" i="44"/>
  <c r="E53" i="44"/>
  <c r="F53" i="44"/>
  <c r="G53" i="44"/>
  <c r="H53" i="44"/>
  <c r="I53" i="44"/>
  <c r="J53" i="44"/>
  <c r="K53" i="44"/>
  <c r="L53" i="44"/>
  <c r="B54" i="44"/>
  <c r="H54" i="44"/>
  <c r="J54" i="44"/>
  <c r="B55" i="44"/>
  <c r="C55" i="44"/>
  <c r="D55" i="44"/>
  <c r="E55" i="44"/>
  <c r="F55" i="44"/>
  <c r="G55" i="44"/>
  <c r="H55" i="44"/>
  <c r="I55" i="44"/>
  <c r="J55" i="44"/>
  <c r="K55" i="44"/>
  <c r="L55" i="44"/>
  <c r="D56" i="44"/>
  <c r="F56" i="44"/>
  <c r="H56" i="44"/>
  <c r="I56" i="44"/>
  <c r="L56" i="44"/>
  <c r="B57" i="44"/>
  <c r="C57" i="44"/>
  <c r="D57" i="44"/>
  <c r="E57" i="44"/>
  <c r="F57" i="44"/>
  <c r="G57" i="44"/>
  <c r="H57" i="44"/>
  <c r="I57" i="44"/>
  <c r="J57" i="44"/>
  <c r="K57" i="44"/>
  <c r="L57" i="44"/>
  <c r="C58" i="44"/>
  <c r="D58" i="44"/>
  <c r="E58" i="44"/>
  <c r="F58" i="44"/>
  <c r="G58" i="44"/>
  <c r="I58" i="44"/>
  <c r="K58" i="44"/>
  <c r="L58" i="44"/>
  <c r="B59" i="44"/>
  <c r="C59" i="44"/>
  <c r="D59" i="44"/>
  <c r="E59" i="44"/>
  <c r="F59" i="44"/>
  <c r="G59" i="44"/>
  <c r="H59" i="44"/>
  <c r="I59" i="44"/>
  <c r="J59" i="44"/>
  <c r="K59" i="44"/>
  <c r="L59" i="44"/>
  <c r="B60" i="44"/>
  <c r="C60" i="44"/>
  <c r="E60" i="44"/>
  <c r="G60" i="44"/>
  <c r="J60" i="44"/>
  <c r="K60" i="44"/>
  <c r="B61" i="44"/>
  <c r="C61" i="44"/>
  <c r="D61" i="44"/>
  <c r="E61" i="44"/>
  <c r="F61" i="44"/>
  <c r="G61" i="44"/>
  <c r="H61" i="44"/>
  <c r="I61" i="44"/>
  <c r="J61" i="44"/>
  <c r="K61" i="44"/>
  <c r="L61" i="44"/>
  <c r="B62" i="44"/>
  <c r="H62" i="44"/>
  <c r="J62" i="44"/>
  <c r="B63" i="44"/>
  <c r="C63" i="44"/>
  <c r="D63" i="44"/>
  <c r="E63" i="44"/>
  <c r="F63" i="44"/>
  <c r="G63" i="44"/>
  <c r="H63" i="44"/>
  <c r="I63" i="44"/>
  <c r="J63" i="44"/>
  <c r="K63" i="44"/>
  <c r="L63" i="44"/>
  <c r="D64" i="44"/>
  <c r="F64" i="44"/>
  <c r="H64" i="44"/>
  <c r="I64" i="44"/>
  <c r="L64" i="44"/>
  <c r="B65" i="44"/>
  <c r="C65" i="44"/>
  <c r="D65" i="44"/>
  <c r="E65" i="44"/>
  <c r="F65" i="44"/>
  <c r="G65" i="44"/>
  <c r="H65" i="44"/>
  <c r="I65" i="44"/>
  <c r="J65" i="44"/>
  <c r="K65" i="44"/>
  <c r="L65" i="44"/>
  <c r="C66" i="44"/>
  <c r="D66" i="44"/>
  <c r="E66" i="44"/>
  <c r="F66" i="44"/>
  <c r="G66" i="44"/>
  <c r="I66" i="44"/>
  <c r="K66" i="44"/>
  <c r="L66" i="44"/>
  <c r="B67" i="44"/>
  <c r="C67" i="44"/>
  <c r="D67" i="44"/>
  <c r="E67" i="44"/>
  <c r="F67" i="44"/>
  <c r="G67" i="44"/>
  <c r="H67" i="44"/>
  <c r="I67" i="44"/>
  <c r="J67" i="44"/>
  <c r="K67" i="44"/>
  <c r="L67" i="44"/>
  <c r="B68" i="44"/>
  <c r="C68" i="44"/>
  <c r="E68" i="44"/>
  <c r="G68" i="44"/>
  <c r="J68" i="44"/>
  <c r="K68" i="44"/>
  <c r="B69" i="44"/>
  <c r="C69" i="44"/>
  <c r="D69" i="44"/>
  <c r="E69" i="44"/>
  <c r="F69" i="44"/>
  <c r="G69" i="44"/>
  <c r="H69" i="44"/>
  <c r="I69" i="44"/>
  <c r="J69" i="44"/>
  <c r="K69" i="44"/>
  <c r="L69" i="44"/>
  <c r="B70" i="44"/>
  <c r="H70" i="44"/>
  <c r="J70" i="44"/>
  <c r="B71" i="44"/>
  <c r="C71" i="44"/>
  <c r="D71" i="44"/>
  <c r="E71" i="44"/>
  <c r="F71" i="44"/>
  <c r="G71" i="44"/>
  <c r="H71" i="44"/>
  <c r="I71" i="44"/>
  <c r="J71" i="44"/>
  <c r="K71" i="44"/>
  <c r="L71" i="44"/>
  <c r="D72" i="44"/>
  <c r="F72" i="44"/>
  <c r="H72" i="44"/>
  <c r="I72" i="44"/>
  <c r="L72" i="44"/>
  <c r="B73" i="44"/>
  <c r="C73" i="44"/>
  <c r="D73" i="44"/>
  <c r="E73" i="44"/>
  <c r="F73" i="44"/>
  <c r="G73" i="44"/>
  <c r="H73" i="44"/>
  <c r="I73" i="44"/>
  <c r="J73" i="44"/>
  <c r="K73" i="44"/>
  <c r="L73" i="44"/>
  <c r="C74" i="44"/>
  <c r="D74" i="44"/>
  <c r="E74" i="44"/>
  <c r="F74" i="44"/>
  <c r="G74" i="44"/>
  <c r="I74" i="44"/>
  <c r="K74" i="44"/>
  <c r="L74" i="44"/>
  <c r="B75" i="44"/>
  <c r="C75" i="44"/>
  <c r="D75" i="44"/>
  <c r="E75" i="44"/>
  <c r="F75" i="44"/>
  <c r="G75" i="44"/>
  <c r="H75" i="44"/>
  <c r="I75" i="44"/>
  <c r="J75" i="44"/>
  <c r="K75" i="44"/>
  <c r="L75" i="44"/>
  <c r="B76" i="44"/>
  <c r="C76" i="44"/>
  <c r="E76" i="44"/>
  <c r="G76" i="44"/>
  <c r="J76" i="44"/>
  <c r="K76" i="44"/>
  <c r="B77" i="44"/>
  <c r="C77" i="44"/>
  <c r="D77" i="44"/>
  <c r="E77" i="44"/>
  <c r="F77" i="44"/>
  <c r="G77" i="44"/>
  <c r="H77" i="44"/>
  <c r="I77" i="44"/>
  <c r="J77" i="44"/>
  <c r="K77" i="44"/>
  <c r="L77" i="44"/>
  <c r="B78" i="44"/>
  <c r="H78" i="44"/>
  <c r="J78" i="44"/>
  <c r="B79" i="44"/>
  <c r="C79" i="44"/>
  <c r="D79" i="44"/>
  <c r="E79" i="44"/>
  <c r="F79" i="44"/>
  <c r="G79" i="44"/>
  <c r="H79" i="44"/>
  <c r="I79" i="44"/>
  <c r="J79" i="44"/>
  <c r="K79" i="44"/>
  <c r="L79" i="44"/>
  <c r="D80" i="44"/>
  <c r="F80" i="44"/>
  <c r="H80" i="44"/>
  <c r="I80" i="44"/>
  <c r="L80" i="44"/>
  <c r="B81" i="44"/>
  <c r="C81" i="44"/>
  <c r="D81" i="44"/>
  <c r="E81" i="44"/>
  <c r="F81" i="44"/>
  <c r="G81" i="44"/>
  <c r="H81" i="44"/>
  <c r="I81" i="44"/>
  <c r="J81" i="44"/>
  <c r="K81" i="44"/>
  <c r="L81" i="44"/>
  <c r="C82" i="44"/>
  <c r="D82" i="44"/>
  <c r="E82" i="44"/>
  <c r="F82" i="44"/>
  <c r="G82" i="44"/>
  <c r="I82" i="44"/>
  <c r="K82" i="44"/>
  <c r="L82" i="44"/>
  <c r="B83" i="44"/>
  <c r="C83" i="44"/>
  <c r="D83" i="44"/>
  <c r="E83" i="44"/>
  <c r="F83" i="44"/>
  <c r="G83" i="44"/>
  <c r="H83" i="44"/>
  <c r="I83" i="44"/>
  <c r="J83" i="44"/>
  <c r="K83" i="44"/>
  <c r="L83" i="44"/>
  <c r="B84" i="44"/>
  <c r="C84" i="44"/>
  <c r="E84" i="44"/>
  <c r="G84" i="44"/>
  <c r="J84" i="44"/>
  <c r="K84" i="44"/>
  <c r="B85" i="44"/>
  <c r="C85" i="44"/>
  <c r="D85" i="44"/>
  <c r="E85" i="44"/>
  <c r="F85" i="44"/>
  <c r="G85" i="44"/>
  <c r="H85" i="44"/>
  <c r="I85" i="44"/>
  <c r="J85" i="44"/>
  <c r="K85" i="44"/>
  <c r="L85" i="44"/>
  <c r="B86" i="44"/>
  <c r="H86" i="44"/>
  <c r="J86" i="44"/>
  <c r="B87" i="44"/>
  <c r="C87" i="44"/>
  <c r="D87" i="44"/>
  <c r="E87" i="44"/>
  <c r="F87" i="44"/>
  <c r="G87" i="44"/>
  <c r="H87" i="44"/>
  <c r="I87" i="44"/>
  <c r="J87" i="44"/>
  <c r="K87" i="44"/>
  <c r="L87" i="44"/>
  <c r="D88" i="44"/>
  <c r="F88" i="44"/>
  <c r="H88" i="44"/>
  <c r="I88" i="44"/>
  <c r="L88" i="44"/>
  <c r="B11" i="42"/>
  <c r="J11" i="42"/>
  <c r="L11" i="42"/>
  <c r="C12" i="42"/>
  <c r="D12" i="42"/>
  <c r="G12" i="42"/>
  <c r="H12" i="42"/>
  <c r="I12" i="42"/>
  <c r="D13" i="42"/>
  <c r="F13" i="42"/>
  <c r="I13" i="42"/>
  <c r="L13" i="42"/>
  <c r="B14" i="42"/>
  <c r="C14" i="42"/>
  <c r="E14" i="42"/>
  <c r="F14" i="42"/>
  <c r="G14" i="42"/>
  <c r="I14" i="42"/>
  <c r="J14" i="42"/>
  <c r="B15" i="42"/>
  <c r="D15" i="42"/>
  <c r="E15" i="42"/>
  <c r="F15" i="42"/>
  <c r="H15" i="42"/>
  <c r="I15" i="42"/>
  <c r="J15" i="42"/>
  <c r="L15" i="42"/>
  <c r="B16" i="42"/>
  <c r="C16" i="42"/>
  <c r="G16" i="42"/>
  <c r="H16" i="42"/>
  <c r="J16" i="42"/>
  <c r="B17" i="42"/>
  <c r="C17" i="42"/>
  <c r="D17" i="42"/>
  <c r="F17" i="42"/>
  <c r="H17" i="42"/>
  <c r="I17" i="42"/>
  <c r="J17" i="42"/>
  <c r="L17" i="42"/>
  <c r="C18" i="42"/>
  <c r="E18" i="42"/>
  <c r="G18" i="42"/>
  <c r="H18" i="42"/>
  <c r="L18" i="42"/>
  <c r="B19" i="42"/>
  <c r="C19" i="42"/>
  <c r="D19" i="42"/>
  <c r="F19" i="42"/>
  <c r="I19" i="42"/>
  <c r="J19" i="42"/>
  <c r="L19" i="42"/>
  <c r="C20" i="42"/>
  <c r="D20" i="42"/>
  <c r="E20" i="42"/>
  <c r="F20" i="42"/>
  <c r="G20" i="42"/>
  <c r="H20" i="42"/>
  <c r="I20" i="42"/>
  <c r="L20" i="42"/>
  <c r="B21" i="42"/>
  <c r="D21" i="42"/>
  <c r="E21" i="42"/>
  <c r="F21" i="42"/>
  <c r="G21" i="42"/>
  <c r="I21" i="42"/>
  <c r="J21" i="42"/>
  <c r="L21" i="42"/>
  <c r="B22" i="42"/>
  <c r="C22" i="42"/>
  <c r="D22" i="42"/>
  <c r="E22" i="42"/>
  <c r="F22" i="42"/>
  <c r="G22" i="42"/>
  <c r="H22" i="42"/>
  <c r="I22" i="42"/>
  <c r="J22" i="42"/>
  <c r="B23" i="42"/>
  <c r="D23" i="42"/>
  <c r="E23" i="42"/>
  <c r="F23" i="42"/>
  <c r="G23" i="42"/>
  <c r="H23" i="42"/>
  <c r="I23" i="42"/>
  <c r="J23" i="42"/>
  <c r="L23" i="42"/>
  <c r="B24" i="42"/>
  <c r="C24" i="42"/>
  <c r="E24" i="42"/>
  <c r="G24" i="42"/>
  <c r="H24" i="42"/>
  <c r="J24" i="42"/>
  <c r="B25" i="42"/>
  <c r="C25" i="42"/>
  <c r="D25" i="42"/>
  <c r="F25" i="42"/>
  <c r="H25" i="42"/>
  <c r="I25" i="42"/>
  <c r="J25" i="42"/>
  <c r="L25" i="42"/>
  <c r="C26" i="42"/>
  <c r="E26" i="42"/>
  <c r="G26" i="42"/>
  <c r="H26" i="42"/>
  <c r="L26" i="42"/>
  <c r="B27" i="42"/>
  <c r="C27" i="42"/>
  <c r="D27" i="42"/>
  <c r="F27" i="42"/>
  <c r="I27" i="42"/>
  <c r="J27" i="42"/>
  <c r="L27" i="42"/>
  <c r="C28" i="42"/>
  <c r="D28" i="42"/>
  <c r="E28" i="42"/>
  <c r="F28" i="42"/>
  <c r="G28" i="42"/>
  <c r="H28" i="42"/>
  <c r="I28" i="42"/>
  <c r="L28" i="42"/>
  <c r="B29" i="42"/>
  <c r="D29" i="42"/>
  <c r="E29" i="42"/>
  <c r="F29" i="42"/>
  <c r="G29" i="42"/>
  <c r="I29" i="42"/>
  <c r="J29" i="42"/>
  <c r="L29" i="42"/>
  <c r="B30" i="42"/>
  <c r="C30" i="42"/>
  <c r="D30" i="42"/>
  <c r="E30" i="42"/>
  <c r="F30" i="42"/>
  <c r="G30" i="42"/>
  <c r="H30" i="42"/>
  <c r="I30" i="42"/>
  <c r="J30" i="42"/>
  <c r="B31" i="42"/>
  <c r="D31" i="42"/>
  <c r="E31" i="42"/>
  <c r="F31" i="42"/>
  <c r="G31" i="42"/>
  <c r="H31" i="42"/>
  <c r="I31" i="42"/>
  <c r="J31" i="42"/>
  <c r="L31" i="42"/>
  <c r="B32" i="42"/>
  <c r="C32" i="42"/>
  <c r="E32" i="42"/>
  <c r="G32" i="42"/>
  <c r="H32" i="42"/>
  <c r="J32" i="42"/>
  <c r="B33" i="42"/>
  <c r="C33" i="42"/>
  <c r="D33" i="42"/>
  <c r="F33" i="42"/>
  <c r="H33" i="42"/>
  <c r="I33" i="42"/>
  <c r="J33" i="42"/>
  <c r="L33" i="42"/>
  <c r="C34" i="42"/>
  <c r="E34" i="42"/>
  <c r="G34" i="42"/>
  <c r="H34" i="42"/>
  <c r="L34" i="42"/>
  <c r="B35" i="42"/>
  <c r="C35" i="42"/>
  <c r="D35" i="42"/>
  <c r="F35" i="42"/>
  <c r="I35" i="42"/>
  <c r="J35" i="42"/>
  <c r="L35" i="42"/>
  <c r="C36" i="42"/>
  <c r="D36" i="42"/>
  <c r="E36" i="42"/>
  <c r="F36" i="42"/>
  <c r="G36" i="42"/>
  <c r="H36" i="42"/>
  <c r="I36" i="42"/>
  <c r="L36" i="42"/>
  <c r="B37" i="42"/>
  <c r="D37" i="42"/>
  <c r="E37" i="42"/>
  <c r="F37" i="42"/>
  <c r="G37" i="42"/>
  <c r="I37" i="42"/>
  <c r="J37" i="42"/>
  <c r="L37" i="42"/>
  <c r="B38" i="42"/>
  <c r="C38" i="42"/>
  <c r="D38" i="42"/>
  <c r="E38" i="42"/>
  <c r="F38" i="42"/>
  <c r="G38" i="42"/>
  <c r="H38" i="42"/>
  <c r="I38" i="42"/>
  <c r="J38" i="42"/>
  <c r="B39" i="42"/>
  <c r="D39" i="42"/>
  <c r="E39" i="42"/>
  <c r="F39" i="42"/>
  <c r="G39" i="42"/>
  <c r="H39" i="42"/>
  <c r="I39" i="42"/>
  <c r="J39" i="42"/>
  <c r="L39" i="42"/>
  <c r="B40" i="42"/>
  <c r="C40" i="42"/>
  <c r="E40" i="42"/>
  <c r="G40" i="42"/>
  <c r="H40" i="42"/>
  <c r="J40" i="42"/>
  <c r="B41" i="42"/>
  <c r="C41" i="42"/>
  <c r="D41" i="42"/>
  <c r="F41" i="42"/>
  <c r="H41" i="42"/>
  <c r="I41" i="42"/>
  <c r="J41" i="42"/>
  <c r="L41" i="42"/>
  <c r="C42" i="42"/>
  <c r="E42" i="42"/>
  <c r="G42" i="42"/>
  <c r="H42" i="42"/>
  <c r="L42" i="42"/>
  <c r="B43" i="42"/>
  <c r="C43" i="42"/>
  <c r="D43" i="42"/>
  <c r="F43" i="42"/>
  <c r="I43" i="42"/>
  <c r="J43" i="42"/>
  <c r="L43" i="42"/>
  <c r="C44" i="42"/>
  <c r="D44" i="42"/>
  <c r="E44" i="42"/>
  <c r="F44" i="42"/>
  <c r="G44" i="42"/>
  <c r="H44" i="42"/>
  <c r="I44" i="42"/>
  <c r="L44" i="42"/>
  <c r="B45" i="42"/>
  <c r="D45" i="42"/>
  <c r="E45" i="42"/>
  <c r="F45" i="42"/>
  <c r="G45" i="42"/>
  <c r="I45" i="42"/>
  <c r="J45" i="42"/>
  <c r="L45" i="42"/>
  <c r="B46" i="42"/>
  <c r="C46" i="42"/>
  <c r="D46" i="42"/>
  <c r="E46" i="42"/>
  <c r="F46" i="42"/>
  <c r="G46" i="42"/>
  <c r="H46" i="42"/>
  <c r="I46" i="42"/>
  <c r="J46" i="42"/>
  <c r="B47" i="42"/>
  <c r="D47" i="42"/>
  <c r="E47" i="42"/>
  <c r="F47" i="42"/>
  <c r="G47" i="42"/>
  <c r="H47" i="42"/>
  <c r="I47" i="42"/>
  <c r="J47" i="42"/>
  <c r="L47" i="42"/>
  <c r="B48" i="42"/>
  <c r="C48" i="42"/>
  <c r="E48" i="42"/>
  <c r="G48" i="42"/>
  <c r="H48" i="42"/>
  <c r="J48" i="42"/>
  <c r="B49" i="42"/>
  <c r="C49" i="42"/>
  <c r="D49" i="42"/>
  <c r="F49" i="42"/>
  <c r="H49" i="42"/>
  <c r="I49" i="42"/>
  <c r="J49" i="42"/>
  <c r="L49" i="42"/>
  <c r="C50" i="42"/>
  <c r="E50" i="42"/>
  <c r="G50" i="42"/>
  <c r="H50" i="42"/>
  <c r="L50" i="42"/>
  <c r="B51" i="42"/>
  <c r="C51" i="42"/>
  <c r="D51" i="42"/>
  <c r="F51" i="42"/>
  <c r="I51" i="42"/>
  <c r="J51" i="42"/>
  <c r="L51" i="42"/>
  <c r="C52" i="42"/>
  <c r="D52" i="42"/>
  <c r="E52" i="42"/>
  <c r="F52" i="42"/>
  <c r="G52" i="42"/>
  <c r="H52" i="42"/>
  <c r="I52" i="42"/>
  <c r="L52" i="42"/>
  <c r="B53" i="42"/>
  <c r="D53" i="42"/>
  <c r="E53" i="42"/>
  <c r="F53" i="42"/>
  <c r="G53" i="42"/>
  <c r="I53" i="42"/>
  <c r="J53" i="42"/>
  <c r="L53" i="42"/>
  <c r="B54" i="42"/>
  <c r="C54" i="42"/>
  <c r="D54" i="42"/>
  <c r="E54" i="42"/>
  <c r="F54" i="42"/>
  <c r="G54" i="42"/>
  <c r="H54" i="42"/>
  <c r="I54" i="42"/>
  <c r="J54" i="42"/>
  <c r="B55" i="42"/>
  <c r="D55" i="42"/>
  <c r="E55" i="42"/>
  <c r="F55" i="42"/>
  <c r="G55" i="42"/>
  <c r="H55" i="42"/>
  <c r="I55" i="42"/>
  <c r="J55" i="42"/>
  <c r="L55" i="42"/>
  <c r="B56" i="42"/>
  <c r="C56" i="42"/>
  <c r="E56" i="42"/>
  <c r="G56" i="42"/>
  <c r="H56" i="42"/>
  <c r="J56" i="42"/>
  <c r="B57" i="42"/>
  <c r="C57" i="42"/>
  <c r="D57" i="42"/>
  <c r="F57" i="42"/>
  <c r="H57" i="42"/>
  <c r="I57" i="42"/>
  <c r="J57" i="42"/>
  <c r="L57" i="42"/>
  <c r="C58" i="42"/>
  <c r="E58" i="42"/>
  <c r="G58" i="42"/>
  <c r="H58" i="42"/>
  <c r="L58" i="42"/>
  <c r="B59" i="42"/>
  <c r="C59" i="42"/>
  <c r="D59" i="42"/>
  <c r="F59" i="42"/>
  <c r="I59" i="42"/>
  <c r="J59" i="42"/>
  <c r="L59" i="42"/>
  <c r="C60" i="42"/>
  <c r="D60" i="42"/>
  <c r="E60" i="42"/>
  <c r="F60" i="42"/>
  <c r="G60" i="42"/>
  <c r="H60" i="42"/>
  <c r="I60" i="42"/>
  <c r="L60" i="42"/>
  <c r="B61" i="42"/>
  <c r="D61" i="42"/>
  <c r="E61" i="42"/>
  <c r="F61" i="42"/>
  <c r="G61" i="42"/>
  <c r="I61" i="42"/>
  <c r="J61" i="42"/>
  <c r="L61" i="42"/>
  <c r="B62" i="42"/>
  <c r="C62" i="42"/>
  <c r="D62" i="42"/>
  <c r="E62" i="42"/>
  <c r="F62" i="42"/>
  <c r="G62" i="42"/>
  <c r="H62" i="42"/>
  <c r="I62" i="42"/>
  <c r="J62" i="42"/>
  <c r="B63" i="42"/>
  <c r="D63" i="42"/>
  <c r="E63" i="42"/>
  <c r="F63" i="42"/>
  <c r="G63" i="42"/>
  <c r="H63" i="42"/>
  <c r="I63" i="42"/>
  <c r="J63" i="42"/>
  <c r="L63" i="42"/>
  <c r="B64" i="42"/>
  <c r="C64" i="42"/>
  <c r="E64" i="42"/>
  <c r="G64" i="42"/>
  <c r="H64" i="42"/>
  <c r="J64" i="42"/>
  <c r="B65" i="42"/>
  <c r="C65" i="42"/>
  <c r="D65" i="42"/>
  <c r="F65" i="42"/>
  <c r="H65" i="42"/>
  <c r="I65" i="42"/>
  <c r="J65" i="42"/>
  <c r="L65" i="42"/>
  <c r="C66" i="42"/>
  <c r="E66" i="42"/>
  <c r="G66" i="42"/>
  <c r="H66" i="42"/>
  <c r="L66" i="42"/>
  <c r="B67" i="42"/>
  <c r="C67" i="42"/>
  <c r="D67" i="42"/>
  <c r="F67" i="42"/>
  <c r="I67" i="42"/>
  <c r="J67" i="42"/>
  <c r="L67" i="42"/>
  <c r="C68" i="42"/>
  <c r="D68" i="42"/>
  <c r="E68" i="42"/>
  <c r="F68" i="42"/>
  <c r="G68" i="42"/>
  <c r="H68" i="42"/>
  <c r="I68" i="42"/>
  <c r="L68" i="42"/>
  <c r="B69" i="42"/>
  <c r="D69" i="42"/>
  <c r="E69" i="42"/>
  <c r="F69" i="42"/>
  <c r="G69" i="42"/>
  <c r="I69" i="42"/>
  <c r="J69" i="42"/>
  <c r="L69" i="42"/>
  <c r="B70" i="42"/>
  <c r="C70" i="42"/>
  <c r="D70" i="42"/>
  <c r="E70" i="42"/>
  <c r="F70" i="42"/>
  <c r="G70" i="42"/>
  <c r="H70" i="42"/>
  <c r="I70" i="42"/>
  <c r="J70" i="42"/>
  <c r="B71" i="42"/>
  <c r="D71" i="42"/>
  <c r="E71" i="42"/>
  <c r="F71" i="42"/>
  <c r="G71" i="42"/>
  <c r="H71" i="42"/>
  <c r="I71" i="42"/>
  <c r="J71" i="42"/>
  <c r="L71" i="42"/>
  <c r="B72" i="42"/>
  <c r="C72" i="42"/>
  <c r="E72" i="42"/>
  <c r="G72" i="42"/>
  <c r="H72" i="42"/>
  <c r="J72" i="42"/>
  <c r="B73" i="42"/>
  <c r="C73" i="42"/>
  <c r="D73" i="42"/>
  <c r="F73" i="42"/>
  <c r="H73" i="42"/>
  <c r="I73" i="42"/>
  <c r="J73" i="42"/>
  <c r="L73" i="42"/>
  <c r="C74" i="42"/>
  <c r="E74" i="42"/>
  <c r="G74" i="42"/>
  <c r="H74" i="42"/>
  <c r="L74" i="42"/>
  <c r="B75" i="42"/>
  <c r="C75" i="42"/>
  <c r="D75" i="42"/>
  <c r="F75" i="42"/>
  <c r="I75" i="42"/>
  <c r="J75" i="42"/>
  <c r="L75" i="42"/>
  <c r="C76" i="42"/>
  <c r="D76" i="42"/>
  <c r="E76" i="42"/>
  <c r="F76" i="42"/>
  <c r="G76" i="42"/>
  <c r="H76" i="42"/>
  <c r="I76" i="42"/>
  <c r="L76" i="42"/>
  <c r="B77" i="42"/>
  <c r="D77" i="42"/>
  <c r="E77" i="42"/>
  <c r="F77" i="42"/>
  <c r="G77" i="42"/>
  <c r="I77" i="42"/>
  <c r="J77" i="42"/>
  <c r="L77" i="42"/>
  <c r="B78" i="42"/>
  <c r="C78" i="42"/>
  <c r="D78" i="42"/>
  <c r="E78" i="42"/>
  <c r="F78" i="42"/>
  <c r="G78" i="42"/>
  <c r="H78" i="42"/>
  <c r="I78" i="42"/>
  <c r="J78" i="42"/>
  <c r="B79" i="42"/>
  <c r="D79" i="42"/>
  <c r="E79" i="42"/>
  <c r="F79" i="42"/>
  <c r="G79" i="42"/>
  <c r="H79" i="42"/>
  <c r="I79" i="42"/>
  <c r="J79" i="42"/>
  <c r="L79" i="42"/>
  <c r="B80" i="42"/>
  <c r="C80" i="42"/>
  <c r="E80" i="42"/>
  <c r="G80" i="42"/>
  <c r="H80" i="42"/>
  <c r="J80" i="42"/>
  <c r="B81" i="42"/>
  <c r="C81" i="42"/>
  <c r="D81" i="42"/>
  <c r="F81" i="42"/>
  <c r="H81" i="42"/>
  <c r="I81" i="42"/>
  <c r="J81" i="42"/>
  <c r="L81" i="42"/>
  <c r="C82" i="42"/>
  <c r="E82" i="42"/>
  <c r="F82" i="42"/>
  <c r="G82" i="42"/>
  <c r="H82" i="42"/>
  <c r="L82" i="42"/>
  <c r="B83" i="42"/>
  <c r="C83" i="42"/>
  <c r="D83" i="42"/>
  <c r="F83" i="42"/>
  <c r="I83" i="42"/>
  <c r="J83" i="42"/>
  <c r="L83" i="42"/>
  <c r="C84" i="42"/>
  <c r="D84" i="42"/>
  <c r="E84" i="42"/>
  <c r="F84" i="42"/>
  <c r="G84" i="42"/>
  <c r="H84" i="42"/>
  <c r="I84" i="42"/>
  <c r="L84" i="42"/>
  <c r="B85" i="42"/>
  <c r="D85" i="42"/>
  <c r="E85" i="42"/>
  <c r="F85" i="42"/>
  <c r="G85" i="42"/>
  <c r="I85" i="42"/>
  <c r="J85" i="42"/>
  <c r="L85" i="42"/>
  <c r="B86" i="42"/>
  <c r="C86" i="42"/>
  <c r="D86" i="42"/>
  <c r="E86" i="42"/>
  <c r="F86" i="42"/>
  <c r="G86" i="42"/>
  <c r="H86" i="42"/>
  <c r="I86" i="42"/>
  <c r="J86" i="42"/>
  <c r="B87" i="42"/>
  <c r="D87" i="42"/>
  <c r="E87" i="42"/>
  <c r="F87" i="42"/>
  <c r="G87" i="42"/>
  <c r="H87" i="42"/>
  <c r="I87" i="42"/>
  <c r="J87" i="42"/>
  <c r="L87" i="42"/>
  <c r="B88" i="42"/>
  <c r="C88" i="42"/>
  <c r="E88" i="42"/>
  <c r="G88" i="42"/>
  <c r="H88" i="42"/>
  <c r="J88" i="42"/>
  <c r="K10" i="44"/>
  <c r="B6" i="31"/>
  <c r="B6" i="28"/>
  <c r="B6" i="25"/>
  <c r="B6" i="22"/>
  <c r="B6" i="19"/>
  <c r="B6" i="16"/>
  <c r="B6" i="13"/>
  <c r="B6" i="10"/>
  <c r="B6" i="7"/>
  <c r="B6" i="4"/>
  <c r="B6" i="30"/>
  <c r="B6" i="27"/>
  <c r="B6" i="24"/>
  <c r="B6" i="21"/>
  <c r="B6" i="18"/>
  <c r="B6" i="15"/>
  <c r="B6" i="12"/>
  <c r="B6" i="9"/>
  <c r="E10" i="42"/>
  <c r="C10" i="42"/>
  <c r="D10" i="44"/>
  <c r="H10" i="42"/>
  <c r="G10" i="42"/>
  <c r="E10" i="44"/>
  <c r="I10" i="44"/>
  <c r="B6" i="6"/>
  <c r="B6" i="1"/>
  <c r="Z90" i="1" l="1"/>
  <c r="AP90" i="1"/>
  <c r="AW90" i="6"/>
  <c r="AF90" i="9"/>
  <c r="AK90" i="12"/>
  <c r="BI90" i="12"/>
  <c r="M90" i="18"/>
  <c r="BI90" i="18"/>
  <c r="AE90" i="21"/>
  <c r="BC90" i="21"/>
  <c r="X90" i="24"/>
  <c r="AV90" i="24"/>
  <c r="R90" i="27"/>
  <c r="B90" i="44"/>
  <c r="E90" i="7"/>
  <c r="AC90" i="7"/>
  <c r="S90" i="10"/>
  <c r="U90" i="13"/>
  <c r="AK90" i="13"/>
  <c r="C90" i="16"/>
  <c r="E90" i="19"/>
  <c r="AK90" i="19"/>
  <c r="I90" i="22"/>
  <c r="AO90" i="22"/>
  <c r="AA90" i="25"/>
  <c r="BG90" i="25"/>
  <c r="M90" i="31"/>
  <c r="E90" i="1"/>
  <c r="D90" i="6"/>
  <c r="AR90" i="6"/>
  <c r="AA90" i="9"/>
  <c r="AF90" i="12"/>
  <c r="BT90" i="12"/>
  <c r="AI90" i="15"/>
  <c r="AV90" i="18"/>
  <c r="R90" i="21"/>
  <c r="AP90" i="21"/>
  <c r="AX90" i="21"/>
  <c r="C90" i="24"/>
  <c r="K90" i="24"/>
  <c r="S90" i="24"/>
  <c r="AA90" i="24"/>
  <c r="AI90" i="24"/>
  <c r="AQ90" i="24"/>
  <c r="AY90" i="24"/>
  <c r="BG90" i="24"/>
  <c r="M90" i="27"/>
  <c r="P90" i="30"/>
  <c r="X90" i="30"/>
  <c r="AF90" i="30"/>
  <c r="AN90" i="30"/>
  <c r="B90" i="4"/>
  <c r="J90" i="4"/>
  <c r="R90" i="4"/>
  <c r="Z90" i="4"/>
  <c r="AH90" i="4"/>
  <c r="AP90" i="4"/>
  <c r="H90" i="7"/>
  <c r="P90" i="7"/>
  <c r="X90" i="7"/>
  <c r="AF90" i="7"/>
  <c r="AN90" i="7"/>
  <c r="F90" i="10"/>
  <c r="N90" i="10"/>
  <c r="V90" i="10"/>
  <c r="AD90" i="10"/>
  <c r="H90" i="13"/>
  <c r="P90" i="13"/>
  <c r="X90" i="13"/>
  <c r="AF90" i="13"/>
  <c r="AN90" i="13"/>
  <c r="AV90" i="13"/>
  <c r="BD90" i="13"/>
  <c r="BL90" i="13"/>
  <c r="F90" i="16"/>
  <c r="N90" i="16"/>
  <c r="V90" i="16"/>
  <c r="AD90" i="16"/>
  <c r="H90" i="19"/>
  <c r="P90" i="19"/>
  <c r="X90" i="19"/>
  <c r="AF90" i="19"/>
  <c r="AN90" i="19"/>
  <c r="AV90" i="19"/>
  <c r="R90" i="1"/>
  <c r="I90" i="6"/>
  <c r="P90" i="9"/>
  <c r="M90" i="12"/>
  <c r="BA90" i="12"/>
  <c r="P90" i="15"/>
  <c r="U90" i="18"/>
  <c r="BA90" i="18"/>
  <c r="W90" i="21"/>
  <c r="P90" i="24"/>
  <c r="F90" i="39"/>
  <c r="AC90" i="31"/>
  <c r="AK90" i="1"/>
  <c r="T90" i="6"/>
  <c r="C90" i="9"/>
  <c r="P90" i="12"/>
  <c r="BD90" i="12"/>
  <c r="AA90" i="15"/>
  <c r="AF90" i="18"/>
  <c r="B90" i="21"/>
  <c r="Z90" i="21"/>
  <c r="BO90" i="24"/>
  <c r="AH90" i="1"/>
  <c r="AO90" i="6"/>
  <c r="E90" i="12"/>
  <c r="AS90" i="12"/>
  <c r="X90" i="15"/>
  <c r="AC90" i="18"/>
  <c r="BQ90" i="18"/>
  <c r="AM90" i="21"/>
  <c r="BD90" i="24"/>
  <c r="J90" i="27"/>
  <c r="U90" i="30"/>
  <c r="AE90" i="4"/>
  <c r="U90" i="7"/>
  <c r="K90" i="10"/>
  <c r="M90" i="13"/>
  <c r="BA90" i="13"/>
  <c r="S90" i="16"/>
  <c r="U90" i="19"/>
  <c r="BI90" i="19"/>
  <c r="Y90" i="22"/>
  <c r="C90" i="25"/>
  <c r="AI90" i="25"/>
  <c r="U90" i="31"/>
  <c r="AC90" i="1"/>
  <c r="AB90" i="6"/>
  <c r="AI90" i="9"/>
  <c r="AN90" i="12"/>
  <c r="C90" i="15"/>
  <c r="P90" i="18"/>
  <c r="BD90" i="18"/>
  <c r="J90" i="21"/>
  <c r="AH90" i="21"/>
  <c r="BF90" i="21"/>
  <c r="E90" i="27"/>
  <c r="B90" i="1"/>
  <c r="AX90" i="1"/>
  <c r="Y90" i="6"/>
  <c r="U90" i="12"/>
  <c r="BQ90" i="12"/>
  <c r="AF90" i="15"/>
  <c r="AK90" i="18"/>
  <c r="G90" i="21"/>
  <c r="AU90" i="21"/>
  <c r="AF90" i="24"/>
  <c r="BL90" i="24"/>
  <c r="E90" i="30"/>
  <c r="AC90" i="30"/>
  <c r="O90" i="4"/>
  <c r="AM90" i="4"/>
  <c r="AK90" i="7"/>
  <c r="AA90" i="10"/>
  <c r="AC90" i="13"/>
  <c r="BI90" i="13"/>
  <c r="AA90" i="16"/>
  <c r="AC90" i="19"/>
  <c r="BA90" i="19"/>
  <c r="AG90" i="22"/>
  <c r="S90" i="25"/>
  <c r="AY90" i="25"/>
  <c r="O90" i="28"/>
  <c r="C90" i="40"/>
  <c r="U90" i="1"/>
  <c r="L90" i="6"/>
  <c r="K90" i="9"/>
  <c r="X90" i="12"/>
  <c r="BL90" i="12"/>
  <c r="S90" i="15"/>
  <c r="AN90" i="18"/>
  <c r="U90" i="27"/>
  <c r="J90" i="1"/>
  <c r="AG90" i="6"/>
  <c r="X90" i="9"/>
  <c r="AC90" i="12"/>
  <c r="BY90" i="12"/>
  <c r="E90" i="18"/>
  <c r="AS90" i="18"/>
  <c r="O90" i="21"/>
  <c r="BK90" i="21"/>
  <c r="AN90" i="24"/>
  <c r="B90" i="27"/>
  <c r="M90" i="30"/>
  <c r="AK90" i="30"/>
  <c r="W90" i="4"/>
  <c r="M90" i="7"/>
  <c r="C90" i="10"/>
  <c r="E90" i="13"/>
  <c r="AS90" i="13"/>
  <c r="K90" i="16"/>
  <c r="M90" i="19"/>
  <c r="AS90" i="19"/>
  <c r="Q90" i="22"/>
  <c r="AW90" i="22"/>
  <c r="K90" i="25"/>
  <c r="AQ90" i="25"/>
  <c r="E90" i="31"/>
  <c r="M90" i="1"/>
  <c r="AS90" i="1"/>
  <c r="AJ90" i="6"/>
  <c r="S90" i="9"/>
  <c r="AV90" i="12"/>
  <c r="K90" i="15"/>
  <c r="X90" i="18"/>
  <c r="BL90" i="18"/>
  <c r="Q90" i="7"/>
  <c r="AM90" i="1"/>
  <c r="AL90" i="6"/>
  <c r="D90" i="22"/>
  <c r="AR90" i="22"/>
  <c r="V90" i="25"/>
  <c r="BB90" i="25"/>
  <c r="X90" i="31"/>
  <c r="AF90" i="1"/>
  <c r="AE90" i="6"/>
  <c r="V90" i="9"/>
  <c r="S90" i="12"/>
  <c r="BG90" i="12"/>
  <c r="V90" i="15"/>
  <c r="AQ90" i="18"/>
  <c r="U90" i="21"/>
  <c r="BI90" i="21"/>
  <c r="AL90" i="24"/>
  <c r="P90" i="27"/>
  <c r="AI90" i="30"/>
  <c r="U90" i="4"/>
  <c r="AI90" i="7"/>
  <c r="C90" i="13"/>
  <c r="AQ90" i="13"/>
  <c r="Y90" i="16"/>
  <c r="AI90" i="19"/>
  <c r="Q90" i="25"/>
  <c r="AW90" i="25"/>
  <c r="K90" i="31"/>
  <c r="S90" i="1"/>
  <c r="R90" i="6"/>
  <c r="Q90" i="9"/>
  <c r="V90" i="12"/>
  <c r="AL90" i="12"/>
  <c r="BZ90" i="12"/>
  <c r="F90" i="18"/>
  <c r="BB90" i="18"/>
  <c r="AV90" i="21"/>
  <c r="AO90" i="24"/>
  <c r="K90" i="27"/>
  <c r="V90" i="30"/>
  <c r="P90" i="4"/>
  <c r="F90" i="7"/>
  <c r="AL90" i="7"/>
  <c r="AB90" i="10"/>
  <c r="AD90" i="13"/>
  <c r="BJ90" i="13"/>
  <c r="N90" i="19"/>
  <c r="AT90" i="19"/>
  <c r="R90" i="22"/>
  <c r="AX90" i="22"/>
  <c r="AB90" i="25"/>
  <c r="BH90" i="25"/>
  <c r="AD90" i="31"/>
  <c r="N90" i="1"/>
  <c r="V90" i="1"/>
  <c r="AD90" i="1"/>
  <c r="AL90" i="1"/>
  <c r="AT90" i="1"/>
  <c r="E90" i="6"/>
  <c r="M90" i="6"/>
  <c r="U90" i="6"/>
  <c r="AC90" i="6"/>
  <c r="AK90" i="6"/>
  <c r="AS90" i="6"/>
  <c r="D90" i="9"/>
  <c r="L90" i="9"/>
  <c r="T90" i="9"/>
  <c r="AB90" i="9"/>
  <c r="AJ90" i="9"/>
  <c r="I90" i="12"/>
  <c r="Y90" i="12"/>
  <c r="AG90" i="12"/>
  <c r="AW90" i="12"/>
  <c r="BE90" i="12"/>
  <c r="BU90" i="12"/>
  <c r="D90" i="15"/>
  <c r="L90" i="15"/>
  <c r="T90" i="15"/>
  <c r="AB90" i="15"/>
  <c r="Y90" i="18"/>
  <c r="AO90" i="18"/>
  <c r="AW90" i="18"/>
  <c r="BE90" i="18"/>
  <c r="C90" i="21"/>
  <c r="K90" i="21"/>
  <c r="S90" i="21"/>
  <c r="AA90" i="21"/>
  <c r="AI90" i="21"/>
  <c r="AQ90" i="21"/>
  <c r="AY90" i="21"/>
  <c r="BG90" i="21"/>
  <c r="D90" i="24"/>
  <c r="L90" i="24"/>
  <c r="T90" i="24"/>
  <c r="AB90" i="24"/>
  <c r="AR90" i="24"/>
  <c r="AZ90" i="24"/>
  <c r="BH90" i="24"/>
  <c r="BP90" i="24"/>
  <c r="F90" i="27"/>
  <c r="N90" i="27"/>
  <c r="V90" i="27"/>
  <c r="I90" i="30"/>
  <c r="Q90" i="30"/>
  <c r="Y90" i="30"/>
  <c r="AG90" i="30"/>
  <c r="B90" i="39"/>
  <c r="K90" i="4"/>
  <c r="S90" i="4"/>
  <c r="AA90" i="4"/>
  <c r="AI90" i="4"/>
  <c r="AQ90" i="4"/>
  <c r="Y90" i="7"/>
  <c r="AG90" i="7"/>
  <c r="AO90" i="7"/>
  <c r="O90" i="10"/>
  <c r="W90" i="10"/>
  <c r="AE90" i="10"/>
  <c r="I90" i="13"/>
  <c r="Q90" i="13"/>
  <c r="Y90" i="13"/>
  <c r="AG90" i="13"/>
  <c r="AO90" i="13"/>
  <c r="AW90" i="13"/>
  <c r="BE90" i="13"/>
  <c r="BM90" i="13"/>
  <c r="O90" i="16"/>
  <c r="W90" i="16"/>
  <c r="AE90" i="16"/>
  <c r="I90" i="19"/>
  <c r="Q90" i="19"/>
  <c r="Y90" i="19"/>
  <c r="AG90" i="19"/>
  <c r="AO90" i="19"/>
  <c r="AW90" i="19"/>
  <c r="BE90" i="19"/>
  <c r="E90" i="22"/>
  <c r="M90" i="22"/>
  <c r="U90" i="22"/>
  <c r="AC90" i="22"/>
  <c r="AK90" i="22"/>
  <c r="AS90" i="22"/>
  <c r="BA90" i="22"/>
  <c r="O90" i="25"/>
  <c r="W90" i="25"/>
  <c r="AE90" i="25"/>
  <c r="AM90" i="25"/>
  <c r="AU90" i="25"/>
  <c r="BC90" i="25"/>
  <c r="C90" i="28"/>
  <c r="K90" i="28"/>
  <c r="S90" i="28"/>
  <c r="I90" i="31"/>
  <c r="Q90" i="31"/>
  <c r="Y90" i="31"/>
  <c r="I90" i="1"/>
  <c r="Q90" i="1"/>
  <c r="Y90" i="1"/>
  <c r="AG90" i="1"/>
  <c r="AO90" i="1"/>
  <c r="AW90" i="1"/>
  <c r="P90" i="6"/>
  <c r="AF90" i="6"/>
  <c r="AN90" i="6"/>
  <c r="AV90" i="6"/>
  <c r="G90" i="9"/>
  <c r="O90" i="9"/>
  <c r="W90" i="9"/>
  <c r="AE90" i="9"/>
  <c r="D90" i="12"/>
  <c r="L90" i="12"/>
  <c r="T90" i="12"/>
  <c r="AB90" i="12"/>
  <c r="AJ90" i="12"/>
  <c r="AR90" i="12"/>
  <c r="AZ90" i="12"/>
  <c r="BH90" i="12"/>
  <c r="BP90" i="12"/>
  <c r="BX90" i="12"/>
  <c r="G90" i="15"/>
  <c r="O90" i="15"/>
  <c r="W90" i="15"/>
  <c r="AE90" i="15"/>
  <c r="D90" i="18"/>
  <c r="L90" i="18"/>
  <c r="T90" i="18"/>
  <c r="AB90" i="18"/>
  <c r="AJ90" i="18"/>
  <c r="AR90" i="18"/>
  <c r="BH90" i="18"/>
  <c r="BP90" i="18"/>
  <c r="F90" i="21"/>
  <c r="N90" i="21"/>
  <c r="V90" i="21"/>
  <c r="AD90" i="21"/>
  <c r="AL90" i="21"/>
  <c r="AT90" i="21"/>
  <c r="BB90" i="21"/>
  <c r="BJ90" i="21"/>
  <c r="G90" i="24"/>
  <c r="O90" i="24"/>
  <c r="W90" i="24"/>
  <c r="AE90" i="24"/>
  <c r="AM90" i="24"/>
  <c r="AU90" i="24"/>
  <c r="BC90" i="24"/>
  <c r="BK90" i="24"/>
  <c r="BS90" i="24"/>
  <c r="I90" i="27"/>
  <c r="Q90" i="27"/>
  <c r="D90" i="30"/>
  <c r="L90" i="30"/>
  <c r="T90" i="30"/>
  <c r="AB90" i="30"/>
  <c r="AJ90" i="30"/>
  <c r="E90" i="39"/>
  <c r="F90" i="4"/>
  <c r="N90" i="4"/>
  <c r="V90" i="4"/>
  <c r="AD90" i="4"/>
  <c r="AL90" i="4"/>
  <c r="D90" i="7"/>
  <c r="L90" i="7"/>
  <c r="T90" i="7"/>
  <c r="AB90" i="7"/>
  <c r="AJ90" i="7"/>
  <c r="B90" i="10"/>
  <c r="J90" i="10"/>
  <c r="R90" i="10"/>
  <c r="Z90" i="10"/>
  <c r="D90" i="13"/>
  <c r="L90" i="13"/>
  <c r="T90" i="13"/>
  <c r="AB90" i="13"/>
  <c r="AJ90" i="13"/>
  <c r="AR90" i="13"/>
  <c r="AZ90" i="13"/>
  <c r="BH90" i="13"/>
  <c r="B90" i="16"/>
  <c r="J90" i="16"/>
  <c r="R90" i="16"/>
  <c r="Z90" i="16"/>
  <c r="D90" i="19"/>
  <c r="L90" i="19"/>
  <c r="T90" i="19"/>
  <c r="H90" i="31"/>
  <c r="P90" i="1"/>
  <c r="W90" i="6"/>
  <c r="N90" i="9"/>
  <c r="AI90" i="12"/>
  <c r="F90" i="15"/>
  <c r="S90" i="18"/>
  <c r="BG90" i="18"/>
  <c r="AC90" i="21"/>
  <c r="AD90" i="24"/>
  <c r="BR90" i="24"/>
  <c r="AA90" i="30"/>
  <c r="AC90" i="4"/>
  <c r="AQ90" i="7"/>
  <c r="K90" i="13"/>
  <c r="AY90" i="13"/>
  <c r="C90" i="19"/>
  <c r="AY90" i="19"/>
  <c r="AM90" i="22"/>
  <c r="AG90" i="25"/>
  <c r="C90" i="31"/>
  <c r="AA90" i="1"/>
  <c r="J90" i="6"/>
  <c r="AX90" i="6"/>
  <c r="N90" i="12"/>
  <c r="BR90" i="12"/>
  <c r="AG90" i="15"/>
  <c r="AL90" i="18"/>
  <c r="AF90" i="21"/>
  <c r="I90" i="24"/>
  <c r="BM90" i="24"/>
  <c r="N90" i="30"/>
  <c r="H90" i="4"/>
  <c r="N90" i="7"/>
  <c r="T90" i="10"/>
  <c r="AL90" i="13"/>
  <c r="T90" i="16"/>
  <c r="V90" i="19"/>
  <c r="BB90" i="19"/>
  <c r="Z90" i="22"/>
  <c r="T90" i="25"/>
  <c r="AZ90" i="25"/>
  <c r="N90" i="31"/>
  <c r="AJ90" i="15"/>
  <c r="BD90" i="19"/>
  <c r="AB90" i="22"/>
  <c r="F90" i="25"/>
  <c r="AL90" i="25"/>
  <c r="J90" i="28"/>
  <c r="P90" i="31"/>
  <c r="AV90" i="1"/>
  <c r="AU90" i="6"/>
  <c r="K90" i="12"/>
  <c r="AY90" i="12"/>
  <c r="N90" i="15"/>
  <c r="K90" i="18"/>
  <c r="AY90" i="18"/>
  <c r="M90" i="21"/>
  <c r="BA90" i="21"/>
  <c r="V90" i="24"/>
  <c r="BB90" i="24"/>
  <c r="C90" i="30"/>
  <c r="D90" i="39"/>
  <c r="AK90" i="4"/>
  <c r="AA90" i="7"/>
  <c r="Q90" i="10"/>
  <c r="S90" i="13"/>
  <c r="BG90" i="13"/>
  <c r="AA90" i="19"/>
  <c r="O90" i="22"/>
  <c r="BC90" i="22"/>
  <c r="AO90" i="25"/>
  <c r="M90" i="28"/>
  <c r="C90" i="1"/>
  <c r="AH90" i="6"/>
  <c r="I90" i="9"/>
  <c r="F90" i="12"/>
  <c r="AT90" i="12"/>
  <c r="I90" i="15"/>
  <c r="N90" i="18"/>
  <c r="BJ90" i="18"/>
  <c r="P90" i="21"/>
  <c r="BD90" i="21"/>
  <c r="Y90" i="24"/>
  <c r="AW90" i="24"/>
  <c r="S90" i="27"/>
  <c r="AL90" i="30"/>
  <c r="X90" i="4"/>
  <c r="V90" i="7"/>
  <c r="L90" i="10"/>
  <c r="N90" i="13"/>
  <c r="AT90" i="13"/>
  <c r="D90" i="16"/>
  <c r="AB90" i="16"/>
  <c r="AD90" i="19"/>
  <c r="B90" i="22"/>
  <c r="AP90" i="22"/>
  <c r="D90" i="25"/>
  <c r="AJ90" i="25"/>
  <c r="H90" i="28"/>
  <c r="D90" i="40"/>
  <c r="I90" i="18"/>
  <c r="AJ90" i="1"/>
  <c r="AG90" i="4"/>
  <c r="T90" i="22"/>
  <c r="AZ90" i="22"/>
  <c r="AD90" i="25"/>
  <c r="B90" i="28"/>
  <c r="AF90" i="31"/>
  <c r="AN90" i="1"/>
  <c r="AM90" i="6"/>
  <c r="AD90" i="9"/>
  <c r="AA90" i="12"/>
  <c r="BO90" i="12"/>
  <c r="AD90" i="15"/>
  <c r="AA90" i="18"/>
  <c r="BO90" i="18"/>
  <c r="AK90" i="21"/>
  <c r="N90" i="24"/>
  <c r="BJ90" i="24"/>
  <c r="S90" i="30"/>
  <c r="M90" i="4"/>
  <c r="I90" i="10"/>
  <c r="AI90" i="13"/>
  <c r="I90" i="16"/>
  <c r="S90" i="19"/>
  <c r="BG90" i="19"/>
  <c r="AE90" i="22"/>
  <c r="BE90" i="25"/>
  <c r="S90" i="31"/>
  <c r="AI90" i="1"/>
  <c r="Z90" i="6"/>
  <c r="Y90" i="9"/>
  <c r="AD90" i="12"/>
  <c r="BJ90" i="12"/>
  <c r="Y90" i="15"/>
  <c r="AD90" i="18"/>
  <c r="BR90" i="18"/>
  <c r="AN90" i="21"/>
  <c r="Q90" i="24"/>
  <c r="C90" i="27"/>
  <c r="AD90" i="30"/>
  <c r="AN90" i="4"/>
  <c r="V90" i="13"/>
  <c r="V90" i="31"/>
  <c r="AG90" i="18"/>
  <c r="L90" i="22"/>
  <c r="AJ90" i="22"/>
  <c r="N90" i="25"/>
  <c r="AT90" i="25"/>
  <c r="R90" i="28"/>
  <c r="F90" i="40"/>
  <c r="X90" i="1"/>
  <c r="G90" i="6"/>
  <c r="F90" i="9"/>
  <c r="C90" i="12"/>
  <c r="AQ90" i="12"/>
  <c r="BW90" i="12"/>
  <c r="C90" i="18"/>
  <c r="AI90" i="18"/>
  <c r="E90" i="21"/>
  <c r="AS90" i="21"/>
  <c r="F90" i="24"/>
  <c r="AT90" i="24"/>
  <c r="K90" i="30"/>
  <c r="E90" i="4"/>
  <c r="C90" i="7"/>
  <c r="S90" i="7"/>
  <c r="Y90" i="10"/>
  <c r="AA90" i="13"/>
  <c r="BO90" i="13"/>
  <c r="K90" i="19"/>
  <c r="AQ90" i="19"/>
  <c r="AU90" i="22"/>
  <c r="Y90" i="25"/>
  <c r="E90" i="28"/>
  <c r="AA90" i="31"/>
  <c r="K90" i="1"/>
  <c r="B90" i="6"/>
  <c r="AP90" i="6"/>
  <c r="AG90" i="9"/>
  <c r="BB90" i="12"/>
  <c r="Q90" i="15"/>
  <c r="V90" i="18"/>
  <c r="AT90" i="18"/>
  <c r="X90" i="21"/>
  <c r="BL90" i="21"/>
  <c r="AG90" i="24"/>
  <c r="BE90" i="24"/>
  <c r="F90" i="30"/>
  <c r="G90" i="39"/>
  <c r="AF90" i="4"/>
  <c r="AD90" i="7"/>
  <c r="D90" i="10"/>
  <c r="F90" i="13"/>
  <c r="BB90" i="13"/>
  <c r="L90" i="16"/>
  <c r="F90" i="19"/>
  <c r="AL90" i="19"/>
  <c r="J90" i="22"/>
  <c r="AH90" i="22"/>
  <c r="L90" i="25"/>
  <c r="AR90" i="25"/>
  <c r="F90" i="31"/>
  <c r="F90" i="1"/>
  <c r="Q90" i="18"/>
  <c r="Q90" i="12"/>
  <c r="BM90" i="18"/>
  <c r="AJ90" i="24"/>
  <c r="C90" i="4"/>
  <c r="X90" i="6"/>
  <c r="AB90" i="19"/>
  <c r="AJ90" i="19"/>
  <c r="AR90" i="19"/>
  <c r="AZ90" i="19"/>
  <c r="BH90" i="19"/>
  <c r="H90" i="22"/>
  <c r="P90" i="22"/>
  <c r="X90" i="22"/>
  <c r="AF90" i="22"/>
  <c r="AN90" i="22"/>
  <c r="AV90" i="22"/>
  <c r="B90" i="25"/>
  <c r="J90" i="25"/>
  <c r="R90" i="25"/>
  <c r="Z90" i="25"/>
  <c r="AH90" i="25"/>
  <c r="AP90" i="25"/>
  <c r="AX90" i="25"/>
  <c r="BF90" i="25"/>
  <c r="F90" i="28"/>
  <c r="N90" i="28"/>
  <c r="D90" i="31"/>
  <c r="L90" i="31"/>
  <c r="T90" i="31"/>
  <c r="AB90" i="31"/>
  <c r="B90" i="40"/>
  <c r="D90" i="1"/>
  <c r="L90" i="1"/>
  <c r="T90" i="1"/>
  <c r="AB90" i="1"/>
  <c r="AR90" i="1"/>
  <c r="C90" i="6"/>
  <c r="K90" i="6"/>
  <c r="S90" i="6"/>
  <c r="AA90" i="6"/>
  <c r="AI90" i="6"/>
  <c r="AQ90" i="6"/>
  <c r="B90" i="9"/>
  <c r="J90" i="9"/>
  <c r="R90" i="9"/>
  <c r="Z90" i="9"/>
  <c r="AH90" i="9"/>
  <c r="G90" i="12"/>
  <c r="O90" i="12"/>
  <c r="W90" i="12"/>
  <c r="AE90" i="12"/>
  <c r="AM90" i="12"/>
  <c r="AU90" i="12"/>
  <c r="BC90" i="12"/>
  <c r="BK90" i="12"/>
  <c r="BS90" i="12"/>
  <c r="B90" i="15"/>
  <c r="J90" i="15"/>
  <c r="R90" i="15"/>
  <c r="Z90" i="15"/>
  <c r="AH90" i="15"/>
  <c r="G90" i="18"/>
  <c r="O90" i="18"/>
  <c r="W90" i="18"/>
  <c r="AE90" i="18"/>
  <c r="AM90" i="18"/>
  <c r="AU90" i="18"/>
  <c r="BC90" i="18"/>
  <c r="BK90" i="18"/>
  <c r="BS90" i="18"/>
  <c r="I90" i="21"/>
  <c r="Q90" i="21"/>
  <c r="Y90" i="21"/>
  <c r="AG90" i="21"/>
  <c r="AW90" i="21"/>
  <c r="BE90" i="21"/>
  <c r="B90" i="24"/>
  <c r="J90" i="24"/>
  <c r="R90" i="24"/>
  <c r="Z90" i="24"/>
  <c r="AH90" i="24"/>
  <c r="AP90" i="24"/>
  <c r="AX90" i="24"/>
  <c r="BF90" i="24"/>
  <c r="BN90" i="24"/>
  <c r="D90" i="27"/>
  <c r="L90" i="27"/>
  <c r="T90" i="27"/>
  <c r="G90" i="30"/>
  <c r="O90" i="30"/>
  <c r="W90" i="30"/>
  <c r="AE90" i="30"/>
  <c r="AM90" i="30"/>
  <c r="I90" i="4"/>
  <c r="Q90" i="4"/>
  <c r="Y90" i="4"/>
  <c r="C90" i="44"/>
  <c r="O90" i="7"/>
  <c r="W90" i="7"/>
  <c r="AE90" i="7"/>
  <c r="AM90" i="7"/>
  <c r="E90" i="10"/>
  <c r="M90" i="10"/>
  <c r="U90" i="10"/>
  <c r="AC90" i="10"/>
  <c r="O90" i="13"/>
  <c r="W90" i="13"/>
  <c r="AE90" i="13"/>
  <c r="AM90" i="13"/>
  <c r="AU90" i="13"/>
  <c r="BC90" i="13"/>
  <c r="BK90" i="13"/>
  <c r="E90" i="16"/>
  <c r="M90" i="16"/>
  <c r="U90" i="16"/>
  <c r="AC90" i="16"/>
  <c r="O90" i="19"/>
  <c r="W90" i="19"/>
  <c r="AE90" i="19"/>
  <c r="AM90" i="19"/>
  <c r="AU90" i="19"/>
  <c r="BC90" i="19"/>
  <c r="C90" i="22"/>
  <c r="K90" i="22"/>
  <c r="S90" i="22"/>
  <c r="AA90" i="22"/>
  <c r="AI90" i="22"/>
  <c r="AQ90" i="22"/>
  <c r="AY90" i="22"/>
  <c r="E90" i="25"/>
  <c r="M90" i="25"/>
  <c r="U90" i="25"/>
  <c r="AC90" i="25"/>
  <c r="AK90" i="25"/>
  <c r="AS90" i="25"/>
  <c r="BA90" i="25"/>
  <c r="BI90" i="25"/>
  <c r="I90" i="28"/>
  <c r="Q90" i="28"/>
  <c r="O90" i="31"/>
  <c r="W90" i="31"/>
  <c r="AE90" i="31"/>
  <c r="E90" i="40"/>
  <c r="G90" i="1"/>
  <c r="O90" i="1"/>
  <c r="W90" i="1"/>
  <c r="AE90" i="1"/>
  <c r="AU90" i="1"/>
  <c r="F90" i="6"/>
  <c r="N90" i="6"/>
  <c r="V90" i="6"/>
  <c r="AD90" i="6"/>
  <c r="AT90" i="6"/>
  <c r="E90" i="9"/>
  <c r="M90" i="9"/>
  <c r="U90" i="9"/>
  <c r="AC90" i="9"/>
  <c r="B90" i="12"/>
  <c r="J90" i="12"/>
  <c r="R90" i="12"/>
  <c r="Z90" i="12"/>
  <c r="AH90" i="12"/>
  <c r="AP90" i="12"/>
  <c r="AX90" i="12"/>
  <c r="BF90" i="12"/>
  <c r="BN90" i="12"/>
  <c r="BV90" i="12"/>
  <c r="E90" i="15"/>
  <c r="M90" i="15"/>
  <c r="U90" i="15"/>
  <c r="AC90" i="15"/>
  <c r="B90" i="18"/>
  <c r="J90" i="18"/>
  <c r="R90" i="18"/>
  <c r="Z90" i="18"/>
  <c r="AH90" i="18"/>
  <c r="AP90" i="18"/>
  <c r="AX90" i="18"/>
  <c r="BF90" i="18"/>
  <c r="BN90" i="18"/>
  <c r="D90" i="21"/>
  <c r="L90" i="21"/>
  <c r="T90" i="21"/>
  <c r="AB90" i="21"/>
  <c r="AJ90" i="21"/>
  <c r="AR90" i="21"/>
  <c r="AZ90" i="21"/>
  <c r="BH90" i="21"/>
  <c r="E90" i="24"/>
  <c r="M90" i="24"/>
  <c r="U90" i="24"/>
  <c r="AC90" i="24"/>
  <c r="AK90" i="24"/>
  <c r="AS90" i="24"/>
  <c r="BA90" i="24"/>
  <c r="BI90" i="24"/>
  <c r="BQ90" i="24"/>
  <c r="G90" i="27"/>
  <c r="O90" i="27"/>
  <c r="B90" i="30"/>
  <c r="J90" i="30"/>
  <c r="R90" i="30"/>
  <c r="Z90" i="30"/>
  <c r="AH90" i="30"/>
  <c r="C90" i="39"/>
  <c r="D90" i="4"/>
  <c r="L90" i="4"/>
  <c r="T90" i="4"/>
  <c r="AB90" i="4"/>
  <c r="AJ90" i="4"/>
  <c r="B90" i="7"/>
  <c r="J90" i="7"/>
  <c r="R90" i="7"/>
  <c r="Z90" i="7"/>
  <c r="AH90" i="7"/>
  <c r="AP90" i="7"/>
  <c r="H90" i="10"/>
  <c r="P90" i="10"/>
  <c r="X90" i="10"/>
  <c r="B90" i="13"/>
  <c r="J90" i="13"/>
  <c r="R90" i="13"/>
  <c r="Z90" i="13"/>
  <c r="AH90" i="13"/>
  <c r="AP90" i="13"/>
  <c r="AX90" i="13"/>
  <c r="BF90" i="13"/>
  <c r="BN90" i="13"/>
  <c r="H90" i="16"/>
  <c r="P90" i="16"/>
  <c r="X90" i="16"/>
  <c r="B90" i="19"/>
  <c r="J90" i="19"/>
  <c r="R90" i="19"/>
  <c r="Z90" i="19"/>
  <c r="AH90" i="19"/>
  <c r="AP90" i="19"/>
  <c r="AX90" i="19"/>
  <c r="BF90" i="19"/>
  <c r="F90" i="22"/>
  <c r="N90" i="22"/>
  <c r="V90" i="22"/>
  <c r="AD90" i="22"/>
  <c r="AL90" i="22"/>
  <c r="AT90" i="22"/>
  <c r="BB90" i="22"/>
  <c r="H90" i="25"/>
  <c r="P90" i="25"/>
  <c r="X90" i="25"/>
  <c r="AF90" i="25"/>
  <c r="AN90" i="25"/>
  <c r="AV90" i="25"/>
  <c r="BD90" i="25"/>
  <c r="D90" i="28"/>
  <c r="L90" i="28"/>
  <c r="B90" i="31"/>
  <c r="J90" i="31"/>
  <c r="R90" i="31"/>
  <c r="Z90" i="31"/>
  <c r="AH90" i="31"/>
  <c r="G11" i="42"/>
  <c r="G90" i="42" s="1"/>
  <c r="H90" i="18"/>
  <c r="K11" i="42"/>
  <c r="K90" i="42" s="1"/>
  <c r="H90" i="30"/>
  <c r="F14" i="44"/>
  <c r="F90" i="44" s="1"/>
  <c r="G90" i="16"/>
  <c r="G90" i="31"/>
  <c r="K16" i="44"/>
  <c r="K90" i="44" s="1"/>
  <c r="E11" i="42"/>
  <c r="E90" i="42" s="1"/>
  <c r="H90" i="12"/>
  <c r="I14" i="44"/>
  <c r="I90" i="44" s="1"/>
  <c r="G90" i="25"/>
  <c r="C15" i="42"/>
  <c r="C90" i="42" s="1"/>
  <c r="H90" i="6"/>
  <c r="G90" i="13"/>
  <c r="E16" i="44"/>
  <c r="E90" i="44" s="1"/>
  <c r="G90" i="28"/>
  <c r="J10" i="44"/>
  <c r="J90" i="44" s="1"/>
  <c r="H90" i="27"/>
  <c r="J12" i="42"/>
  <c r="G16" i="44"/>
  <c r="G90" i="44" s="1"/>
  <c r="G90" i="19"/>
  <c r="H90" i="9"/>
  <c r="D10" i="42"/>
  <c r="D90" i="42" s="1"/>
  <c r="F10" i="42"/>
  <c r="F90" i="42" s="1"/>
  <c r="H90" i="15"/>
  <c r="L16" i="42"/>
  <c r="L90" i="42" s="1"/>
  <c r="H90" i="39"/>
  <c r="H90" i="24"/>
  <c r="I10" i="42"/>
  <c r="I90" i="42" s="1"/>
  <c r="B12" i="42"/>
  <c r="B90" i="42" s="1"/>
  <c r="H90" i="1"/>
  <c r="H90" i="21"/>
  <c r="H13" i="42"/>
  <c r="H90" i="42" s="1"/>
  <c r="G90" i="7"/>
  <c r="J90" i="42"/>
  <c r="H12" i="44"/>
  <c r="H90" i="44" s="1"/>
  <c r="G90" i="22"/>
  <c r="D14" i="44"/>
  <c r="D90" i="44" s="1"/>
  <c r="G90" i="10"/>
  <c r="L14" i="44"/>
  <c r="L90" i="44" s="1"/>
  <c r="G90" i="40"/>
  <c r="G90" i="4"/>
  <c r="AI90" i="31"/>
  <c r="AO90" i="12"/>
  <c r="BM90" i="12"/>
  <c r="AG90" i="31"/>
</calcChain>
</file>

<file path=xl/sharedStrings.xml><?xml version="1.0" encoding="utf-8"?>
<sst xmlns="http://schemas.openxmlformats.org/spreadsheetml/2006/main" count="4974" uniqueCount="295">
  <si>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</si>
  <si>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</si>
  <si>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</si>
  <si>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</si>
  <si>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</si>
  <si>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</si>
  <si>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</si>
  <si>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</si>
  <si>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</si>
  <si>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</si>
  <si>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</si>
  <si>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</si>
  <si>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</si>
  <si>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</si>
  <si>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</si>
  <si>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</si>
  <si>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</si>
  <si>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</si>
  <si>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</si>
  <si>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</si>
  <si>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</si>
  <si>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</si>
  <si>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</si>
  <si>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</si>
  <si>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</si>
  <si>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</si>
  <si>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</si>
  <si>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</si>
  <si>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</si>
  <si>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</si>
  <si>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</si>
  <si>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</si>
  <si>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</si>
  <si>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</si>
  <si>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</si>
  <si>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</si>
  <si>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</si>
  <si>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</si>
  <si>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</si>
  <si>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</si>
  <si>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</si>
  <si>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</si>
  <si>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</si>
  <si>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</si>
  <si>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</si>
  <si>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</si>
  <si>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</si>
  <si>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</si>
  <si>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</si>
  <si>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</si>
  <si>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</si>
  <si>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</si>
  <si>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</si>
  <si>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</si>
  <si>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</si>
  <si>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</si>
  <si>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</si>
  <si>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</si>
  <si>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</si>
  <si>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</si>
  <si>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</si>
  <si>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</si>
  <si>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</si>
  <si>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</si>
  <si>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</si>
  <si>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</si>
  <si>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</si>
  <si>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</si>
  <si>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</si>
  <si>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</si>
  <si>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</si>
  <si>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</si>
  <si>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</si>
  <si>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</si>
  <si>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</si>
  <si>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</si>
  <si>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</si>
  <si>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</si>
  <si>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</si>
  <si>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</si>
  <si>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(1)</t>
  </si>
  <si>
    <t>(2)</t>
  </si>
  <si>
    <t>(3)</t>
  </si>
  <si>
    <t>(4)</t>
  </si>
  <si>
    <t>(5)</t>
  </si>
  <si>
    <t>(6)</t>
  </si>
  <si>
    <t>Governance</t>
  </si>
  <si>
    <t>Council Operations</t>
  </si>
  <si>
    <t>Public Order &amp; Safety</t>
  </si>
  <si>
    <t>Financial &amp; Fiscal Affairs</t>
  </si>
  <si>
    <t>Natural Disaster Relief</t>
  </si>
  <si>
    <t>General Operations</t>
  </si>
  <si>
    <t>General Administration</t>
  </si>
  <si>
    <t>(8)</t>
  </si>
  <si>
    <t>(9)</t>
  </si>
  <si>
    <t>(10)</t>
  </si>
  <si>
    <t>(11)</t>
  </si>
  <si>
    <t>(12)</t>
  </si>
  <si>
    <t>(13)</t>
  </si>
  <si>
    <t>Family &amp; Community Services</t>
  </si>
  <si>
    <t>Aged &amp; Disabled Services</t>
  </si>
  <si>
    <t>Recreation &amp; Culture</t>
  </si>
  <si>
    <t>Waste Management</t>
  </si>
  <si>
    <t>Other</t>
  </si>
  <si>
    <t>Local Roads &amp; Bridges</t>
  </si>
  <si>
    <t>Business &amp; Economic Services</t>
  </si>
  <si>
    <t>Environment</t>
  </si>
  <si>
    <t>Traffic &amp; Street Management</t>
  </si>
  <si>
    <t>Families &amp; Children</t>
  </si>
  <si>
    <t>Community Health</t>
  </si>
  <si>
    <t>Community Welfare Services</t>
  </si>
  <si>
    <t>Education</t>
  </si>
  <si>
    <t>Community Housing</t>
  </si>
  <si>
    <t>Administration</t>
  </si>
  <si>
    <t>Residential Care Services</t>
  </si>
  <si>
    <t>Community Care Services</t>
  </si>
  <si>
    <t>Facilities</t>
  </si>
  <si>
    <t>Sports Grounds &amp; Facilities</t>
  </si>
  <si>
    <t>Parks &amp; Reserves</t>
  </si>
  <si>
    <t>Waterways, Lakes &amp; Beaches</t>
  </si>
  <si>
    <t>Art Galleries</t>
  </si>
  <si>
    <t>Museums and Cultural Heritage</t>
  </si>
  <si>
    <t>Performing Arts Centres</t>
  </si>
  <si>
    <t>Libraries</t>
  </si>
  <si>
    <t>Public Centres &amp; Halls</t>
  </si>
  <si>
    <t>Programs</t>
  </si>
  <si>
    <t>Residential - General Waste</t>
  </si>
  <si>
    <t>Residential - Recycled Waste</t>
  </si>
  <si>
    <t>Commercial Waste Disposal</t>
  </si>
  <si>
    <t>Footpaths</t>
  </si>
  <si>
    <t>Kerbs &amp; Channels</t>
  </si>
  <si>
    <t>Traffic Control</t>
  </si>
  <si>
    <t>Parking Fines</t>
  </si>
  <si>
    <t>Parking Facilities</t>
  </si>
  <si>
    <t>Street Enhancements</t>
  </si>
  <si>
    <t>Street Lighting</t>
  </si>
  <si>
    <t>Street Cleaning</t>
  </si>
  <si>
    <t>Protection of Biodiversity &amp; Habitat</t>
  </si>
  <si>
    <t>Fire Protection</t>
  </si>
  <si>
    <t>Drainage</t>
  </si>
  <si>
    <t>Agricultural Services</t>
  </si>
  <si>
    <t>Sewerage</t>
  </si>
  <si>
    <t>Waste Water Management</t>
  </si>
  <si>
    <t>Decontamination of Soil</t>
  </si>
  <si>
    <t>Community Development &amp; Planning</t>
  </si>
  <si>
    <t>Building Control</t>
  </si>
  <si>
    <t>Tourism &amp; Area Promotion</t>
  </si>
  <si>
    <t>Community Amenities</t>
  </si>
  <si>
    <t>Air Transport</t>
  </si>
  <si>
    <t>Markets &amp; Saleyards</t>
  </si>
  <si>
    <t>Economic Affairs</t>
  </si>
  <si>
    <t>Business Undertakings (Property)</t>
  </si>
  <si>
    <t>Local Roads &amp; Bridges works</t>
  </si>
  <si>
    <t>Description provided</t>
  </si>
  <si>
    <t>(7)</t>
  </si>
  <si>
    <t>ABS1 Capital Asset Outlays</t>
  </si>
  <si>
    <t>ABS1 Capital Asset Sales</t>
  </si>
  <si>
    <t>Outlays Totals by Function</t>
  </si>
  <si>
    <t>Sales Totals by Function</t>
  </si>
  <si>
    <t>02110</t>
  </si>
  <si>
    <t>02115</t>
  </si>
  <si>
    <t>02100</t>
  </si>
  <si>
    <t>02105</t>
  </si>
  <si>
    <t>02120</t>
  </si>
  <si>
    <t>02125</t>
  </si>
  <si>
    <t>02199</t>
  </si>
  <si>
    <t>Total Outlays</t>
  </si>
  <si>
    <t>Total Sales</t>
  </si>
  <si>
    <t>Land</t>
  </si>
  <si>
    <t>Buildings</t>
  </si>
  <si>
    <t>Construction (excluding buildings)</t>
  </si>
  <si>
    <t>Office Equipment</t>
  </si>
  <si>
    <t>Transport Equipment</t>
  </si>
  <si>
    <t>Total Capital Outlays</t>
  </si>
  <si>
    <t>02205</t>
  </si>
  <si>
    <t>02215</t>
  </si>
  <si>
    <t>02220</t>
  </si>
  <si>
    <t>02225</t>
  </si>
  <si>
    <t>02230</t>
  </si>
  <si>
    <t>02290</t>
  </si>
  <si>
    <t>02299</t>
  </si>
  <si>
    <t>02300</t>
  </si>
  <si>
    <t>02305</t>
  </si>
  <si>
    <t>02310</t>
  </si>
  <si>
    <t>02390</t>
  </si>
  <si>
    <t>02399</t>
  </si>
  <si>
    <t>02420</t>
  </si>
  <si>
    <t>02415</t>
  </si>
  <si>
    <t>02425</t>
  </si>
  <si>
    <t>02406</t>
  </si>
  <si>
    <t>02407</t>
  </si>
  <si>
    <t>02408</t>
  </si>
  <si>
    <t>02405</t>
  </si>
  <si>
    <t>02400</t>
  </si>
  <si>
    <t>02430</t>
  </si>
  <si>
    <t>02490</t>
  </si>
  <si>
    <t>02495</t>
  </si>
  <si>
    <t>02499</t>
  </si>
  <si>
    <t>02505</t>
  </si>
  <si>
    <t>02508</t>
  </si>
  <si>
    <t>02510</t>
  </si>
  <si>
    <t>02590</t>
  </si>
  <si>
    <t>02599</t>
  </si>
  <si>
    <t>02600</t>
  </si>
  <si>
    <t>02605</t>
  </si>
  <si>
    <t>02610</t>
  </si>
  <si>
    <t>02615</t>
  </si>
  <si>
    <t>02620</t>
  </si>
  <si>
    <t>02625</t>
  </si>
  <si>
    <t>02630</t>
  </si>
  <si>
    <t>02635</t>
  </si>
  <si>
    <t>02690</t>
  </si>
  <si>
    <t>02699</t>
  </si>
  <si>
    <t>02750</t>
  </si>
  <si>
    <t>02755</t>
  </si>
  <si>
    <t>02760</t>
  </si>
  <si>
    <t>02765</t>
  </si>
  <si>
    <t>02770</t>
  </si>
  <si>
    <t>02775</t>
  </si>
  <si>
    <t>02780</t>
  </si>
  <si>
    <t>02790</t>
  </si>
  <si>
    <t>02799</t>
  </si>
  <si>
    <t>02805</t>
  </si>
  <si>
    <t>02810</t>
  </si>
  <si>
    <t>02815</t>
  </si>
  <si>
    <t>02820</t>
  </si>
  <si>
    <t>02825</t>
  </si>
  <si>
    <t>02830</t>
  </si>
  <si>
    <t>02835</t>
  </si>
  <si>
    <t>02840</t>
  </si>
  <si>
    <t>02890</t>
  </si>
  <si>
    <t>02899</t>
  </si>
  <si>
    <t>02910</t>
  </si>
  <si>
    <t>02990</t>
  </si>
  <si>
    <t>02999</t>
  </si>
  <si>
    <t>02980</t>
  </si>
  <si>
    <t>02981</t>
  </si>
  <si>
    <t>02982</t>
  </si>
  <si>
    <t>02983</t>
  </si>
  <si>
    <t>02989</t>
  </si>
  <si>
    <t>Total Capital Sales</t>
  </si>
  <si>
    <t>ABS1  :</t>
  </si>
  <si>
    <t>Capital Asset Outlays</t>
  </si>
  <si>
    <t>Capital Asset Sales</t>
  </si>
  <si>
    <t>Code</t>
  </si>
  <si>
    <t>Sub-total</t>
  </si>
  <si>
    <t>Aged and Disabled Services</t>
  </si>
  <si>
    <t>Other Economic Affairs</t>
  </si>
  <si>
    <t>Other (please specify)</t>
  </si>
  <si>
    <t xml:space="preserve">Total </t>
  </si>
  <si>
    <t>NOTE: The Australian Bureau of Statistics (ABS) has requested this data.  Data is not used in the VGC allocations.</t>
  </si>
  <si>
    <t>COMMENTS - Please add any comments and explanatory notes to the Comments tab.</t>
  </si>
  <si>
    <t>Capital Sales &amp; Outlays</t>
  </si>
  <si>
    <t>Council Name</t>
  </si>
  <si>
    <t>Construction (excl buildings)</t>
  </si>
  <si>
    <t>2019-20</t>
  </si>
  <si>
    <t>as at 30 June 2020</t>
  </si>
  <si>
    <t>Victorian Local Government Grants Commission</t>
  </si>
  <si>
    <t xml:space="preserve">    </t>
  </si>
  <si>
    <t>Federal Roads Program</t>
  </si>
  <si>
    <t>6603 - Main Roads State and Federal</t>
  </si>
  <si>
    <t xml:space="preserve">COVID-19 Pandemic </t>
  </si>
  <si>
    <t>Plant and Equipment</t>
  </si>
  <si>
    <t>Animal pound</t>
  </si>
  <si>
    <t>explaination????</t>
  </si>
  <si>
    <t>Minor Capital Works</t>
  </si>
  <si>
    <t>Sale of land</t>
  </si>
  <si>
    <t>Sale of vehicles</t>
  </si>
  <si>
    <t>Plant - Heavy Fleet, Light Fleet, Equipment</t>
  </si>
  <si>
    <t>Sale of Land</t>
  </si>
  <si>
    <t xml:space="preserve">                           -  </t>
  </si>
  <si>
    <t xml:space="preserve">                            -  </t>
  </si>
  <si>
    <t>Land under raods (Donated Assets)</t>
  </si>
  <si>
    <t/>
  </si>
  <si>
    <t>Energy Sustainability</t>
  </si>
  <si>
    <t xml:space="preserve">Information Systems </t>
  </si>
  <si>
    <t>Local Government Accounting &amp; General Information</t>
  </si>
  <si>
    <t>ABS1</t>
  </si>
  <si>
    <t>Capital Outlays and Sales</t>
  </si>
  <si>
    <t>Description</t>
  </si>
  <si>
    <t xml:space="preserve">The data in these spreadsheet represents the Council's determination of :
</t>
  </si>
  <si>
    <r>
      <rPr>
        <b/>
        <sz val="11"/>
        <color theme="1"/>
        <rFont val="Arial"/>
        <family val="2"/>
      </rPr>
      <t>Capital Asset Outlays</t>
    </r>
    <r>
      <rPr>
        <sz val="11"/>
        <color theme="1"/>
        <rFont val="Arial"/>
        <family val="2"/>
      </rPr>
      <t xml:space="preserve">
- Councils capital asset outlays by 9 functional categories
</t>
    </r>
  </si>
  <si>
    <r>
      <rPr>
        <b/>
        <sz val="11"/>
        <color theme="1"/>
        <rFont val="Arial"/>
        <family val="2"/>
      </rPr>
      <t>Capital Asset Sales</t>
    </r>
    <r>
      <rPr>
        <sz val="11"/>
        <color theme="1"/>
        <rFont val="Arial"/>
        <family val="2"/>
      </rPr>
      <t xml:space="preserve">
- Councils capital asset sales by 9 functional categories
</t>
    </r>
  </si>
  <si>
    <r>
      <rPr>
        <b/>
        <sz val="11"/>
        <color theme="1"/>
        <rFont val="Arial"/>
        <family val="2"/>
      </rPr>
      <t>9 functional categories</t>
    </r>
    <r>
      <rPr>
        <sz val="11"/>
        <color theme="1"/>
        <rFont val="Arial"/>
        <family val="2"/>
      </rPr>
      <t xml:space="preserve">
- Data is broken down by 
  Governance, Family &amp; Community Services, Aged &amp; Disabled Services,  
  Recreation &amp; Culture, Waste Management, Traffic &amp; Street Management, 
  Environment, Business &amp; Economic Services, Local Roads &amp; Bridges.  
</t>
    </r>
  </si>
  <si>
    <t xml:space="preserve">More Information
</t>
  </si>
  <si>
    <t xml:space="preserve">Refer to Manual pages 37.
</t>
  </si>
  <si>
    <t>TABS</t>
  </si>
  <si>
    <r>
      <rPr>
        <b/>
        <sz val="11"/>
        <color theme="1"/>
        <rFont val="Arial"/>
        <family val="2"/>
      </rPr>
      <t>ABS1</t>
    </r>
    <r>
      <rPr>
        <sz val="11"/>
        <color theme="1"/>
        <rFont val="Arial"/>
        <family val="2"/>
      </rPr>
      <t xml:space="preserve"> 
- Questionnaire tab showing data requested.
</t>
    </r>
  </si>
  <si>
    <r>
      <rPr>
        <b/>
        <sz val="11"/>
        <color theme="1"/>
        <rFont val="Arial"/>
        <family val="2"/>
      </rPr>
      <t>Outlays  (12 tabs)</t>
    </r>
    <r>
      <rPr>
        <sz val="11"/>
        <color theme="1"/>
        <rFont val="Arial"/>
        <family val="2"/>
      </rPr>
      <t xml:space="preserve">
- Council data in responses to capital asset outlays by 9 funtional categories
</t>
    </r>
  </si>
  <si>
    <r>
      <rPr>
        <b/>
        <sz val="11"/>
        <color theme="1"/>
        <rFont val="Arial"/>
        <family val="2"/>
      </rPr>
      <t>Sales  (12 tabs)</t>
    </r>
    <r>
      <rPr>
        <sz val="11"/>
        <color theme="1"/>
        <rFont val="Arial"/>
        <family val="2"/>
      </rPr>
      <t xml:space="preserve">
- Council data in responses to capital asset sales by 9 funtional categories
</t>
    </r>
  </si>
  <si>
    <t>Conditions 
of Use</t>
  </si>
  <si>
    <t xml:space="preserve">Disclaimer </t>
  </si>
  <si>
    <t>for the year ending 30 June 2020</t>
  </si>
  <si>
    <t xml:space="preserve">Content from this spreadsheet should be attributed as Victorian Local Government Grants Commission data collection.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</si>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</sst>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_ ;[Red]\-#,##0\ "/>
    <numFmt numFmtId="165" formatCode="_(&quot;$&quot;* #,##0_);_(&quot;$&quot;* \(#,##0\);_(&quot;$&quot;* &quot;-&quot;??_);_(@_)"/>
  </numFmts>
  <fonts count="26" x14ac:knownFonts="1">
    <font>
      <sz val="11"/>
      <color theme="1"/>
      <name val="Calibri"/>
      <family val="2"/>
      <scheme val="minor"/>
    </font>
    <font>
      <b/>
      <sz val="10"/>
      <name val="Arial"/>
      <family val="2"/>
    </font>
    <font>
      <b/>
      <sz val="12"/>
      <name val="Arial"/>
      <family val="2"/>
    </font>
    <font>
      <b/>
      <sz val="10"/>
      <color theme="0"/>
      <name val="Arial"/>
      <family val="2"/>
    </font>
    <font>
      <i/>
      <sz val="9"/>
      <name val="Arial"/>
      <family val="2"/>
    </font>
    <font>
      <sz val="11"/>
      <color theme="1"/>
      <name val="Arial"/>
      <family val="2"/>
    </font>
    <font>
      <sz val="9"/>
      <color theme="1"/>
      <name val="Arial"/>
      <family val="2"/>
    </font>
    <font>
      <sz val="10"/>
      <name val="Arial"/>
      <family val="2"/>
    </font>
    <font>
      <b/>
      <sz val="9"/>
      <color theme="0"/>
      <name val="Arial"/>
      <family val="2"/>
    </font>
    <font>
      <sz val="12"/>
      <color theme="9" tint="-0.249977111117893"/>
      <name val="Arial"/>
      <family val="2"/>
    </font>
    <font>
      <b/>
      <sz val="14"/>
      <color theme="9" tint="-0.249977111117893"/>
      <name val="Arial"/>
      <family val="2"/>
    </font>
    <font>
      <sz val="12"/>
      <color theme="1"/>
      <name val="Arial"/>
      <family val="2"/>
    </font>
    <font>
      <b/>
      <sz val="12"/>
      <color theme="1"/>
      <name val="Arial"/>
      <family val="2"/>
    </font>
    <font>
      <sz val="12"/>
      <name val="Arial"/>
      <family val="2"/>
    </font>
    <font>
      <i/>
      <sz val="12"/>
      <name val="Arial"/>
      <family val="2"/>
    </font>
    <font>
      <b/>
      <sz val="12"/>
      <color theme="9" tint="-0.249977111117893"/>
      <name val="Arial"/>
      <family val="2"/>
    </font>
    <font>
      <b/>
      <sz val="14"/>
      <color theme="1"/>
      <name val="Arial"/>
      <family val="2"/>
    </font>
    <font>
      <sz val="9"/>
      <name val="Arial"/>
      <family val="2"/>
    </font>
    <font>
      <b/>
      <sz val="10"/>
      <color rgb="FFFF0000"/>
      <name val="Arial"/>
      <family val="2"/>
    </font>
    <font>
      <sz val="8"/>
      <color theme="0"/>
      <name val="Arial"/>
      <family val="2"/>
    </font>
    <font>
      <b/>
      <i/>
      <sz val="10"/>
      <color theme="0"/>
      <name val="Arial"/>
      <family val="2"/>
    </font>
    <font>
      <b/>
      <sz val="8"/>
      <color theme="0"/>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3">
    <fill>
      <patternFill patternType="none"/>
    </fill>
    <fill>
      <patternFill patternType="gray125"/>
    </fill>
    <fill>
      <patternFill patternType="mediumGray">
        <fgColor indexed="19"/>
        <bgColor indexed="26"/>
      </patternFill>
    </fill>
    <fill>
      <patternFill patternType="gray0625"/>
    </fill>
    <fill>
      <patternFill patternType="lightGray"/>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6E6464"/>
        <bgColor indexed="64"/>
      </patternFill>
    </fill>
    <fill>
      <patternFill patternType="solid">
        <fgColor rgb="FFFAF0B4"/>
        <bgColor indexed="64"/>
      </patternFill>
    </fill>
    <fill>
      <patternFill patternType="solid">
        <fgColor rgb="FFFFC000"/>
        <bgColor indexed="64"/>
      </patternFill>
    </fill>
    <fill>
      <patternFill patternType="solid">
        <fgColor theme="9" tint="0.39997558519241921"/>
        <bgColor indexed="64"/>
      </patternFill>
    </fill>
    <fill>
      <patternFill patternType="solid">
        <fgColor theme="5" tint="0.59999389629810485"/>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8">
    <xf numFmtId="0" fontId="0" fillId="0" borderId="0"/>
    <xf numFmtId="0" fontId="7" fillId="0" borderId="0"/>
    <xf numFmtId="41" fontId="2" fillId="0" borderId="0" applyFill="0" applyBorder="0">
      <protection locked="0"/>
    </xf>
    <xf numFmtId="41" fontId="2" fillId="2" borderId="0" applyBorder="0"/>
    <xf numFmtId="0" fontId="2" fillId="2" borderId="0" applyFill="0" applyBorder="0">
      <alignment horizontal="left"/>
    </xf>
    <xf numFmtId="0" fontId="2" fillId="3" borderId="0" applyBorder="0"/>
    <xf numFmtId="165" fontId="2" fillId="4" borderId="0"/>
    <xf numFmtId="41" fontId="2" fillId="0" borderId="0" applyFill="0" applyBorder="0">
      <protection locked="0"/>
    </xf>
  </cellStyleXfs>
  <cellXfs count="162">
    <xf numFmtId="0" fontId="0" fillId="0" borderId="0" xfId="0"/>
    <xf numFmtId="0" fontId="1" fillId="0" borderId="0" xfId="0" applyFont="1"/>
    <xf numFmtId="0" fontId="2" fillId="0" borderId="0" xfId="0" applyFont="1"/>
    <xf numFmtId="3" fontId="1" fillId="0" borderId="4" xfId="0" applyNumberFormat="1" applyFont="1" applyBorder="1" applyAlignment="1">
      <alignment vertical="top"/>
    </xf>
    <xf numFmtId="3" fontId="1" fillId="0" borderId="5" xfId="0" applyNumberFormat="1" applyFont="1" applyBorder="1" applyAlignment="1">
      <alignment vertical="top"/>
    </xf>
    <xf numFmtId="3" fontId="1" fillId="0" borderId="6" xfId="0" applyNumberFormat="1" applyFont="1" applyBorder="1" applyAlignment="1">
      <alignment vertical="top"/>
    </xf>
    <xf numFmtId="0" fontId="5" fillId="0" borderId="0" xfId="0" applyFont="1"/>
    <xf numFmtId="164" fontId="1" fillId="0" borderId="0" xfId="0" applyNumberFormat="1" applyFont="1" applyBorder="1"/>
    <xf numFmtId="164" fontId="2" fillId="0" borderId="0" xfId="0" applyNumberFormat="1" applyFont="1" applyBorder="1"/>
    <xf numFmtId="164" fontId="5" fillId="0" borderId="0" xfId="0" applyNumberFormat="1" applyFont="1" applyBorder="1"/>
    <xf numFmtId="164" fontId="4" fillId="0" borderId="0" xfId="0" applyNumberFormat="1" applyFont="1" applyBorder="1"/>
    <xf numFmtId="0" fontId="5" fillId="0" borderId="0" xfId="0" applyFont="1" applyAlignment="1">
      <alignment horizontal="left"/>
    </xf>
    <xf numFmtId="164" fontId="1" fillId="0" borderId="15" xfId="0" applyNumberFormat="1" applyFont="1" applyFill="1" applyBorder="1" applyAlignment="1">
      <alignment vertical="top"/>
    </xf>
    <xf numFmtId="164" fontId="1" fillId="0" borderId="18" xfId="0" applyNumberFormat="1" applyFont="1" applyFill="1" applyBorder="1" applyAlignment="1">
      <alignment vertical="top"/>
    </xf>
    <xf numFmtId="164" fontId="1" fillId="0" borderId="21" xfId="0" applyNumberFormat="1" applyFont="1" applyFill="1" applyBorder="1" applyAlignment="1">
      <alignment vertical="top"/>
    </xf>
    <xf numFmtId="164" fontId="7" fillId="0" borderId="13" xfId="0" applyNumberFormat="1" applyFont="1" applyFill="1" applyBorder="1" applyAlignment="1">
      <alignment vertical="top"/>
    </xf>
    <xf numFmtId="164" fontId="7" fillId="0" borderId="14" xfId="0" applyNumberFormat="1" applyFont="1" applyFill="1" applyBorder="1" applyAlignment="1">
      <alignment vertical="top"/>
    </xf>
    <xf numFmtId="164" fontId="7" fillId="0" borderId="16" xfId="0" applyNumberFormat="1" applyFont="1" applyFill="1" applyBorder="1" applyAlignment="1">
      <alignment vertical="top"/>
    </xf>
    <xf numFmtId="164" fontId="7" fillId="0" borderId="17" xfId="0" applyNumberFormat="1" applyFont="1" applyFill="1" applyBorder="1" applyAlignment="1">
      <alignment vertical="top"/>
    </xf>
    <xf numFmtId="164" fontId="7" fillId="0" borderId="19" xfId="0" applyNumberFormat="1" applyFont="1" applyFill="1" applyBorder="1" applyAlignment="1">
      <alignment vertical="top"/>
    </xf>
    <xf numFmtId="164" fontId="7" fillId="0" borderId="20" xfId="0" applyNumberFormat="1" applyFont="1" applyFill="1" applyBorder="1" applyAlignment="1">
      <alignment vertical="top"/>
    </xf>
    <xf numFmtId="0" fontId="6" fillId="0" borderId="0" xfId="0" applyFont="1" applyAlignment="1">
      <alignment horizontal="center" wrapText="1"/>
    </xf>
    <xf numFmtId="0" fontId="9" fillId="0" borderId="0" xfId="0" applyFont="1" applyAlignment="1">
      <alignment vertical="center"/>
    </xf>
    <xf numFmtId="49" fontId="9" fillId="0" borderId="0" xfId="0" applyNumberFormat="1" applyFont="1" applyAlignment="1">
      <alignment vertical="center"/>
    </xf>
    <xf numFmtId="49" fontId="9" fillId="0" borderId="0" xfId="0" applyNumberFormat="1" applyFont="1" applyAlignment="1">
      <alignment horizontal="center" vertical="center"/>
    </xf>
    <xf numFmtId="3" fontId="9" fillId="0" borderId="0" xfId="0" applyNumberFormat="1" applyFont="1" applyAlignment="1">
      <alignment vertical="center"/>
    </xf>
    <xf numFmtId="0" fontId="10" fillId="0" borderId="0" xfId="0" applyFont="1" applyAlignment="1">
      <alignment vertical="center"/>
    </xf>
    <xf numFmtId="49" fontId="10" fillId="0" borderId="0" xfId="0" applyNumberFormat="1" applyFont="1" applyAlignment="1">
      <alignment horizontal="center" vertical="center"/>
    </xf>
    <xf numFmtId="3" fontId="10" fillId="0" borderId="0" xfId="0" applyNumberFormat="1" applyFont="1" applyAlignment="1">
      <alignment vertical="center"/>
    </xf>
    <xf numFmtId="0" fontId="10" fillId="0" borderId="0" xfId="0" applyFont="1" applyAlignment="1">
      <alignment horizontal="right" vertical="center"/>
    </xf>
    <xf numFmtId="3" fontId="10" fillId="0" borderId="0" xfId="0" applyNumberFormat="1" applyFont="1" applyAlignment="1">
      <alignment horizontal="right" vertical="center"/>
    </xf>
    <xf numFmtId="0" fontId="10" fillId="0" borderId="31" xfId="0" applyFont="1" applyBorder="1" applyAlignment="1">
      <alignment vertical="center"/>
    </xf>
    <xf numFmtId="49" fontId="10" fillId="0" borderId="31" xfId="0" applyNumberFormat="1" applyFont="1" applyBorder="1" applyAlignment="1">
      <alignment vertical="center"/>
    </xf>
    <xf numFmtId="49" fontId="10" fillId="0" borderId="31" xfId="0" applyNumberFormat="1" applyFont="1" applyBorder="1" applyAlignment="1">
      <alignment horizontal="center" vertical="center"/>
    </xf>
    <xf numFmtId="3" fontId="10" fillId="0" borderId="31" xfId="0" applyNumberFormat="1" applyFont="1" applyBorder="1" applyAlignment="1">
      <alignment vertical="center"/>
    </xf>
    <xf numFmtId="0" fontId="11" fillId="0" borderId="0" xfId="0" applyFont="1" applyAlignment="1">
      <alignment vertical="center"/>
    </xf>
    <xf numFmtId="49" fontId="11" fillId="0" borderId="0" xfId="0" applyNumberFormat="1" applyFont="1" applyAlignment="1">
      <alignment vertical="center"/>
    </xf>
    <xf numFmtId="49" fontId="11" fillId="0" borderId="0" xfId="0" applyNumberFormat="1" applyFont="1" applyAlignment="1">
      <alignment horizontal="center" vertical="center"/>
    </xf>
    <xf numFmtId="3" fontId="11" fillId="0" borderId="0" xfId="0" applyNumberFormat="1" applyFont="1" applyAlignment="1">
      <alignment vertical="center"/>
    </xf>
    <xf numFmtId="0" fontId="12" fillId="0" borderId="0" xfId="0" applyFont="1" applyAlignment="1">
      <alignment horizontal="left" vertical="center"/>
    </xf>
    <xf numFmtId="0" fontId="12" fillId="5" borderId="0" xfId="0" applyFont="1" applyFill="1" applyAlignment="1">
      <alignment horizontal="left" vertical="center"/>
    </xf>
    <xf numFmtId="49" fontId="12" fillId="5" borderId="0" xfId="0" applyNumberFormat="1" applyFont="1" applyFill="1" applyAlignment="1">
      <alignment horizontal="left" vertical="center"/>
    </xf>
    <xf numFmtId="3" fontId="12" fillId="5" borderId="11" xfId="0" applyNumberFormat="1" applyFont="1" applyFill="1" applyBorder="1" applyAlignment="1">
      <alignment horizontal="left" vertical="center"/>
    </xf>
    <xf numFmtId="0" fontId="12" fillId="0" borderId="0" xfId="0" applyFont="1" applyAlignment="1">
      <alignment horizontal="center" vertical="center" wrapText="1"/>
    </xf>
    <xf numFmtId="0" fontId="12" fillId="5" borderId="0" xfId="0" applyFont="1" applyFill="1" applyAlignment="1">
      <alignment horizontal="center" vertical="center" wrapText="1"/>
    </xf>
    <xf numFmtId="49" fontId="12" fillId="5" borderId="0" xfId="0" applyNumberFormat="1" applyFont="1" applyFill="1" applyAlignment="1">
      <alignment horizontal="center" vertical="center" wrapText="1"/>
    </xf>
    <xf numFmtId="0" fontId="12" fillId="0" borderId="0" xfId="0" applyFont="1" applyAlignment="1">
      <alignment horizontal="center" wrapText="1"/>
    </xf>
    <xf numFmtId="0" fontId="12" fillId="5" borderId="0" xfId="0" applyFont="1" applyFill="1" applyAlignment="1">
      <alignment horizontal="center" wrapText="1"/>
    </xf>
    <xf numFmtId="49" fontId="12" fillId="5" borderId="0" xfId="0" applyNumberFormat="1" applyFont="1" applyFill="1" applyAlignment="1">
      <alignment horizontal="center" wrapText="1"/>
    </xf>
    <xf numFmtId="3" fontId="12" fillId="5" borderId="0" xfId="0" applyNumberFormat="1" applyFont="1" applyFill="1" applyAlignment="1">
      <alignment horizontal="center" wrapText="1"/>
    </xf>
    <xf numFmtId="49" fontId="12" fillId="0" borderId="0" xfId="0" applyNumberFormat="1" applyFont="1" applyAlignment="1">
      <alignment horizontal="center" vertical="center"/>
    </xf>
    <xf numFmtId="49" fontId="12" fillId="5" borderId="0" xfId="0" applyNumberFormat="1" applyFont="1" applyFill="1" applyAlignment="1">
      <alignment horizontal="center" vertical="center"/>
    </xf>
    <xf numFmtId="49" fontId="12" fillId="5" borderId="0" xfId="0" quotePrefix="1" applyNumberFormat="1" applyFont="1" applyFill="1" applyAlignment="1">
      <alignment horizontal="center" vertical="center"/>
    </xf>
    <xf numFmtId="0" fontId="13" fillId="0" borderId="0" xfId="0" applyFont="1" applyAlignment="1">
      <alignment vertical="center"/>
    </xf>
    <xf numFmtId="0" fontId="2" fillId="0" borderId="0" xfId="0" applyFont="1" applyAlignment="1">
      <alignment vertical="center"/>
    </xf>
    <xf numFmtId="3" fontId="13" fillId="6" borderId="32" xfId="0" applyNumberFormat="1" applyFont="1" applyFill="1" applyBorder="1" applyAlignment="1">
      <alignment vertical="center"/>
    </xf>
    <xf numFmtId="49" fontId="2" fillId="0" borderId="0" xfId="0" applyNumberFormat="1" applyFont="1" applyAlignment="1">
      <alignment horizontal="right" vertical="center"/>
    </xf>
    <xf numFmtId="49" fontId="13" fillId="0" borderId="0" xfId="0" applyNumberFormat="1" applyFont="1" applyAlignment="1">
      <alignment vertical="center"/>
    </xf>
    <xf numFmtId="0" fontId="11" fillId="0" borderId="0" xfId="0" applyFont="1"/>
    <xf numFmtId="49" fontId="11" fillId="0" borderId="0" xfId="0" applyNumberFormat="1" applyFont="1"/>
    <xf numFmtId="3" fontId="11" fillId="0" borderId="0" xfId="0" applyNumberFormat="1" applyFont="1"/>
    <xf numFmtId="0" fontId="15" fillId="0" borderId="0" xfId="0" applyFont="1"/>
    <xf numFmtId="0" fontId="15" fillId="0" borderId="0" xfId="0" applyFont="1" applyAlignment="1">
      <alignment vertical="center"/>
    </xf>
    <xf numFmtId="49" fontId="9" fillId="0" borderId="0" xfId="0" applyNumberFormat="1" applyFont="1" applyAlignment="1">
      <alignment vertical="center" wrapText="1"/>
    </xf>
    <xf numFmtId="0" fontId="16" fillId="0" borderId="31" xfId="0" applyFont="1" applyBorder="1" applyAlignment="1">
      <alignment vertical="center"/>
    </xf>
    <xf numFmtId="49" fontId="16" fillId="0" borderId="31" xfId="0" applyNumberFormat="1" applyFont="1" applyBorder="1" applyAlignment="1">
      <alignment vertical="center" wrapText="1"/>
    </xf>
    <xf numFmtId="49" fontId="16" fillId="0" borderId="31" xfId="0" applyNumberFormat="1" applyFont="1" applyBorder="1" applyAlignment="1">
      <alignment horizontal="center" vertical="center"/>
    </xf>
    <xf numFmtId="3" fontId="16" fillId="0" borderId="31" xfId="0" applyNumberFormat="1" applyFont="1" applyBorder="1" applyAlignment="1">
      <alignment vertical="center"/>
    </xf>
    <xf numFmtId="49" fontId="11" fillId="0" borderId="0" xfId="0" applyNumberFormat="1" applyFont="1" applyAlignment="1">
      <alignment horizontal="center"/>
    </xf>
    <xf numFmtId="49" fontId="12" fillId="0" borderId="0" xfId="0" applyNumberFormat="1" applyFont="1" applyAlignment="1">
      <alignment wrapText="1"/>
    </xf>
    <xf numFmtId="0" fontId="17" fillId="0" borderId="0" xfId="0" applyFont="1"/>
    <xf numFmtId="0" fontId="18" fillId="0" borderId="0" xfId="0" applyFont="1"/>
    <xf numFmtId="3" fontId="3" fillId="8" borderId="7" xfId="0" applyNumberFormat="1" applyFont="1" applyFill="1" applyBorder="1" applyAlignment="1">
      <alignment horizontal="right"/>
    </xf>
    <xf numFmtId="164" fontId="3" fillId="8" borderId="22" xfId="0" applyNumberFormat="1" applyFont="1" applyFill="1" applyBorder="1" applyAlignment="1">
      <alignment horizontal="right"/>
    </xf>
    <xf numFmtId="164" fontId="3" fillId="8" borderId="23" xfId="0" applyNumberFormat="1" applyFont="1" applyFill="1" applyBorder="1" applyAlignment="1">
      <alignment horizontal="right"/>
    </xf>
    <xf numFmtId="164" fontId="3" fillId="8" borderId="24" xfId="0" applyNumberFormat="1" applyFont="1" applyFill="1" applyBorder="1" applyAlignment="1">
      <alignment horizontal="right"/>
    </xf>
    <xf numFmtId="0" fontId="3" fillId="8" borderId="26" xfId="0" applyNumberFormat="1" applyFont="1" applyFill="1" applyBorder="1" applyAlignment="1">
      <alignment horizontal="center" vertical="center" wrapText="1"/>
    </xf>
    <xf numFmtId="0" fontId="3" fillId="8" borderId="27" xfId="0" applyNumberFormat="1" applyFont="1" applyFill="1" applyBorder="1" applyAlignment="1">
      <alignment horizontal="center" vertical="center" wrapText="1"/>
    </xf>
    <xf numFmtId="164" fontId="8" fillId="8" borderId="0" xfId="0" applyNumberFormat="1" applyFont="1" applyFill="1" applyBorder="1" applyAlignment="1">
      <alignment horizontal="center" vertical="center" wrapText="1"/>
    </xf>
    <xf numFmtId="164" fontId="8" fillId="8" borderId="9" xfId="0" applyNumberFormat="1" applyFont="1" applyFill="1" applyBorder="1" applyAlignment="1">
      <alignment horizontal="center" vertical="center" wrapText="1"/>
    </xf>
    <xf numFmtId="164" fontId="19" fillId="8" borderId="8" xfId="0" applyNumberFormat="1" applyFont="1" applyFill="1" applyBorder="1" applyAlignment="1">
      <alignment horizontal="center" vertical="center" wrapText="1"/>
    </xf>
    <xf numFmtId="164" fontId="19" fillId="8" borderId="0" xfId="0" applyNumberFormat="1" applyFont="1" applyFill="1" applyBorder="1" applyAlignment="1">
      <alignment horizontal="center" vertical="center" wrapText="1"/>
    </xf>
    <xf numFmtId="164" fontId="19" fillId="8" borderId="9" xfId="0" applyNumberFormat="1" applyFont="1" applyFill="1" applyBorder="1" applyAlignment="1">
      <alignment horizontal="center" vertical="center" wrapText="1"/>
    </xf>
    <xf numFmtId="164" fontId="19" fillId="8" borderId="10" xfId="0" applyNumberFormat="1" applyFont="1" applyFill="1" applyBorder="1" applyAlignment="1">
      <alignment horizontal="center" vertical="center" wrapText="1"/>
    </xf>
    <xf numFmtId="164" fontId="19" fillId="8" borderId="11" xfId="0" applyNumberFormat="1" applyFont="1" applyFill="1" applyBorder="1" applyAlignment="1">
      <alignment horizontal="center" vertical="center" wrapText="1"/>
    </xf>
    <xf numFmtId="164" fontId="19" fillId="8" borderId="12" xfId="0" applyNumberFormat="1" applyFont="1" applyFill="1" applyBorder="1" applyAlignment="1">
      <alignment horizontal="center" vertical="center" wrapText="1"/>
    </xf>
    <xf numFmtId="0" fontId="3" fillId="8" borderId="2" xfId="0" applyFont="1" applyFill="1" applyBorder="1"/>
    <xf numFmtId="0" fontId="3" fillId="8" borderId="2" xfId="0" applyFont="1" applyFill="1" applyBorder="1" applyAlignment="1">
      <alignment horizontal="left"/>
    </xf>
    <xf numFmtId="0" fontId="3" fillId="8" borderId="3" xfId="0" applyFont="1" applyFill="1" applyBorder="1"/>
    <xf numFmtId="164" fontId="3" fillId="8" borderId="8" xfId="0" applyNumberFormat="1" applyFont="1" applyFill="1" applyBorder="1" applyAlignment="1">
      <alignment horizontal="left" vertical="center"/>
    </xf>
    <xf numFmtId="164" fontId="3" fillId="8" borderId="0" xfId="0" applyNumberFormat="1" applyFont="1" applyFill="1" applyBorder="1" applyAlignment="1">
      <alignment horizontal="left" vertical="center"/>
    </xf>
    <xf numFmtId="164" fontId="3" fillId="8" borderId="9" xfId="0" applyNumberFormat="1" applyFont="1" applyFill="1" applyBorder="1" applyAlignment="1">
      <alignment horizontal="left" vertical="center"/>
    </xf>
    <xf numFmtId="164" fontId="20" fillId="8" borderId="8" xfId="0" applyNumberFormat="1" applyFont="1" applyFill="1" applyBorder="1" applyAlignment="1">
      <alignment horizontal="left" vertical="center"/>
    </xf>
    <xf numFmtId="164" fontId="3" fillId="8" borderId="9" xfId="0" applyNumberFormat="1" applyFont="1" applyFill="1" applyBorder="1" applyAlignment="1">
      <alignment horizontal="center" vertical="center" wrapText="1"/>
    </xf>
    <xf numFmtId="164" fontId="19" fillId="8" borderId="10" xfId="0" quotePrefix="1" applyNumberFormat="1" applyFont="1" applyFill="1" applyBorder="1" applyAlignment="1">
      <alignment horizontal="center" vertical="center" wrapText="1"/>
    </xf>
    <xf numFmtId="164" fontId="19" fillId="8" borderId="11" xfId="0" quotePrefix="1" applyNumberFormat="1" applyFont="1" applyFill="1" applyBorder="1" applyAlignment="1">
      <alignment horizontal="center" vertical="center" wrapText="1"/>
    </xf>
    <xf numFmtId="164" fontId="21" fillId="8" borderId="12" xfId="0" quotePrefix="1" applyNumberFormat="1" applyFont="1" applyFill="1" applyBorder="1" applyAlignment="1">
      <alignment horizontal="center" vertical="center" wrapText="1"/>
    </xf>
    <xf numFmtId="164" fontId="20" fillId="8" borderId="0" xfId="0" applyNumberFormat="1" applyFont="1" applyFill="1" applyBorder="1" applyAlignment="1">
      <alignment horizontal="left" vertical="center"/>
    </xf>
    <xf numFmtId="164" fontId="1" fillId="9" borderId="13" xfId="0" applyNumberFormat="1" applyFont="1" applyFill="1" applyBorder="1" applyAlignment="1">
      <alignment vertical="top"/>
    </xf>
    <xf numFmtId="164" fontId="1" fillId="9" borderId="14" xfId="0" applyNumberFormat="1" applyFont="1" applyFill="1" applyBorder="1" applyAlignment="1">
      <alignment vertical="top"/>
    </xf>
    <xf numFmtId="164" fontId="1" fillId="9" borderId="15" xfId="0" applyNumberFormat="1" applyFont="1" applyFill="1" applyBorder="1" applyAlignment="1">
      <alignment vertical="top"/>
    </xf>
    <xf numFmtId="164" fontId="1" fillId="9" borderId="16" xfId="0" applyNumberFormat="1" applyFont="1" applyFill="1" applyBorder="1" applyAlignment="1">
      <alignment vertical="top"/>
    </xf>
    <xf numFmtId="164" fontId="1" fillId="9" borderId="17" xfId="0" applyNumberFormat="1" applyFont="1" applyFill="1" applyBorder="1" applyAlignment="1">
      <alignment vertical="top"/>
    </xf>
    <xf numFmtId="164" fontId="1" fillId="9" borderId="18" xfId="0" applyNumberFormat="1" applyFont="1" applyFill="1" applyBorder="1" applyAlignment="1">
      <alignment vertical="top"/>
    </xf>
    <xf numFmtId="164" fontId="1" fillId="9" borderId="19" xfId="0" applyNumberFormat="1" applyFont="1" applyFill="1" applyBorder="1" applyAlignment="1">
      <alignment vertical="top"/>
    </xf>
    <xf numFmtId="164" fontId="1" fillId="9" borderId="20" xfId="0" applyNumberFormat="1" applyFont="1" applyFill="1" applyBorder="1" applyAlignment="1">
      <alignment vertical="top"/>
    </xf>
    <xf numFmtId="164" fontId="1" fillId="9" borderId="21" xfId="0" applyNumberFormat="1" applyFont="1" applyFill="1" applyBorder="1" applyAlignment="1">
      <alignment vertical="top"/>
    </xf>
    <xf numFmtId="164" fontId="1" fillId="9" borderId="28" xfId="0" applyNumberFormat="1" applyFont="1" applyFill="1" applyBorder="1" applyAlignment="1">
      <alignment vertical="top"/>
    </xf>
    <xf numFmtId="164" fontId="1" fillId="9" borderId="29" xfId="0" applyNumberFormat="1" applyFont="1" applyFill="1" applyBorder="1" applyAlignment="1">
      <alignment vertical="top"/>
    </xf>
    <xf numFmtId="164" fontId="1" fillId="9" borderId="30" xfId="0" applyNumberFormat="1" applyFont="1" applyFill="1" applyBorder="1" applyAlignment="1">
      <alignment vertical="top"/>
    </xf>
    <xf numFmtId="164" fontId="2" fillId="10" borderId="26" xfId="0" applyNumberFormat="1" applyFont="1" applyFill="1" applyBorder="1"/>
    <xf numFmtId="164" fontId="2" fillId="10" borderId="27" xfId="0" applyNumberFormat="1" applyFont="1" applyFill="1" applyBorder="1"/>
    <xf numFmtId="164" fontId="2" fillId="10" borderId="22" xfId="0" applyNumberFormat="1" applyFont="1" applyFill="1" applyBorder="1"/>
    <xf numFmtId="164" fontId="2" fillId="10" borderId="23" xfId="0" applyNumberFormat="1" applyFont="1" applyFill="1" applyBorder="1"/>
    <xf numFmtId="164" fontId="2" fillId="10" borderId="24" xfId="0" applyNumberFormat="1" applyFont="1" applyFill="1" applyBorder="1"/>
    <xf numFmtId="164" fontId="2" fillId="10" borderId="1" xfId="0" applyNumberFormat="1" applyFont="1" applyFill="1" applyBorder="1"/>
    <xf numFmtId="0" fontId="8" fillId="8" borderId="2" xfId="0" applyFont="1" applyFill="1" applyBorder="1" applyAlignment="1">
      <alignment horizontal="center" wrapText="1"/>
    </xf>
    <xf numFmtId="164" fontId="2" fillId="10" borderId="7" xfId="0" applyNumberFormat="1" applyFont="1" applyFill="1" applyBorder="1"/>
    <xf numFmtId="0" fontId="3" fillId="8" borderId="0" xfId="0" applyNumberFormat="1" applyFont="1" applyFill="1" applyBorder="1" applyAlignment="1">
      <alignment horizontal="left" vertical="center" wrapText="1"/>
    </xf>
    <xf numFmtId="0" fontId="3" fillId="8" borderId="9" xfId="0" applyNumberFormat="1" applyFont="1" applyFill="1" applyBorder="1" applyAlignment="1">
      <alignment horizontal="left" vertical="center" wrapText="1"/>
    </xf>
    <xf numFmtId="0" fontId="3" fillId="8" borderId="25" xfId="0" applyNumberFormat="1" applyFont="1" applyFill="1" applyBorder="1" applyAlignment="1">
      <alignment horizontal="left" vertical="center" wrapText="1"/>
    </xf>
    <xf numFmtId="0" fontId="3" fillId="8" borderId="26" xfId="0" applyNumberFormat="1" applyFont="1" applyFill="1" applyBorder="1" applyAlignment="1">
      <alignment horizontal="left" vertical="center" wrapText="1"/>
    </xf>
    <xf numFmtId="0" fontId="3" fillId="8" borderId="27" xfId="0" applyNumberFormat="1" applyFont="1" applyFill="1" applyBorder="1" applyAlignment="1">
      <alignment horizontal="left" vertical="center" wrapText="1"/>
    </xf>
    <xf numFmtId="0" fontId="0" fillId="0" borderId="0" xfId="0" applyAlignment="1">
      <alignment horizontal="left"/>
    </xf>
    <xf numFmtId="0" fontId="3" fillId="8" borderId="25" xfId="0" quotePrefix="1" applyNumberFormat="1" applyFont="1" applyFill="1" applyBorder="1" applyAlignment="1">
      <alignment horizontal="left" vertical="center" wrapText="1"/>
    </xf>
    <xf numFmtId="164" fontId="13" fillId="0" borderId="0" xfId="0" applyNumberFormat="1" applyFont="1" applyAlignment="1">
      <alignment vertical="center"/>
    </xf>
    <xf numFmtId="164" fontId="11" fillId="0" borderId="0" xfId="0" applyNumberFormat="1" applyFont="1" applyAlignment="1">
      <alignment vertical="center"/>
    </xf>
    <xf numFmtId="164" fontId="13" fillId="6" borderId="32" xfId="0" applyNumberFormat="1" applyFont="1" applyFill="1" applyBorder="1" applyAlignment="1">
      <alignment vertical="center"/>
    </xf>
    <xf numFmtId="164" fontId="2" fillId="7" borderId="32" xfId="0" applyNumberFormat="1" applyFont="1" applyFill="1" applyBorder="1" applyAlignment="1">
      <alignment vertical="center"/>
    </xf>
    <xf numFmtId="164" fontId="11" fillId="0" borderId="0" xfId="0" applyNumberFormat="1" applyFont="1"/>
    <xf numFmtId="164" fontId="9" fillId="0" borderId="0" xfId="0" applyNumberFormat="1" applyFont="1" applyAlignment="1">
      <alignment vertical="center"/>
    </xf>
    <xf numFmtId="164" fontId="16" fillId="0" borderId="31" xfId="0" applyNumberFormat="1" applyFont="1" applyBorder="1" applyAlignment="1">
      <alignment vertical="center"/>
    </xf>
    <xf numFmtId="3" fontId="12" fillId="5" borderId="0" xfId="0" applyNumberFormat="1" applyFont="1" applyFill="1" applyAlignment="1">
      <alignment horizontal="center" vertical="center" wrapText="1"/>
    </xf>
    <xf numFmtId="49" fontId="13" fillId="0" borderId="0" xfId="0" applyNumberFormat="1" applyFont="1" applyAlignment="1">
      <alignment vertical="center" wrapText="1"/>
    </xf>
    <xf numFmtId="49" fontId="13" fillId="0" borderId="0" xfId="0" applyNumberFormat="1" applyFont="1" applyAlignment="1">
      <alignment horizontal="center" vertical="center"/>
    </xf>
    <xf numFmtId="49" fontId="13" fillId="0" borderId="0" xfId="0" quotePrefix="1" applyNumberFormat="1" applyFont="1" applyAlignment="1">
      <alignment horizontal="center" vertical="center"/>
    </xf>
    <xf numFmtId="49" fontId="14" fillId="0" borderId="0" xfId="0" applyNumberFormat="1" applyFont="1" applyAlignment="1">
      <alignment vertical="center" wrapText="1"/>
    </xf>
    <xf numFmtId="49" fontId="2" fillId="0" borderId="0" xfId="0" quotePrefix="1" applyNumberFormat="1" applyFont="1" applyAlignment="1">
      <alignment horizontal="center" vertical="center"/>
    </xf>
    <xf numFmtId="0" fontId="9" fillId="0" borderId="0" xfId="0" applyFont="1"/>
    <xf numFmtId="0" fontId="15" fillId="0" borderId="0" xfId="0" applyFont="1" applyAlignment="1">
      <alignment horizontal="right"/>
    </xf>
    <xf numFmtId="0" fontId="22" fillId="0" borderId="0" xfId="0" applyFont="1"/>
    <xf numFmtId="0" fontId="10" fillId="0" borderId="0" xfId="0" applyFont="1"/>
    <xf numFmtId="0" fontId="15" fillId="0" borderId="31" xfId="0" applyFont="1" applyBorder="1"/>
    <xf numFmtId="0" fontId="23" fillId="5" borderId="0" xfId="0" applyFont="1" applyFill="1"/>
    <xf numFmtId="0" fontId="5" fillId="5" borderId="0" xfId="0" applyFont="1" applyFill="1" applyAlignment="1">
      <alignment vertical="top"/>
    </xf>
    <xf numFmtId="3" fontId="24" fillId="5" borderId="0" xfId="0" applyNumberFormat="1" applyFont="1" applyFill="1" applyAlignment="1">
      <alignment vertical="top"/>
    </xf>
    <xf numFmtId="0" fontId="23" fillId="0" borderId="0" xfId="0" applyFont="1" applyAlignment="1">
      <alignment vertical="top" wrapText="1"/>
    </xf>
    <xf numFmtId="0" fontId="5" fillId="0" borderId="0" xfId="0" applyFont="1" applyAlignment="1">
      <alignment vertical="top" wrapText="1"/>
    </xf>
    <xf numFmtId="0" fontId="5" fillId="0" borderId="0" xfId="0" applyFont="1" applyAlignment="1">
      <alignment horizontal="left" vertical="top" wrapText="1"/>
    </xf>
    <xf numFmtId="0" fontId="5" fillId="11" borderId="0" xfId="0" applyFont="1" applyFill="1" applyAlignment="1">
      <alignment vertical="top" wrapText="1"/>
    </xf>
    <xf numFmtId="0" fontId="5" fillId="5" borderId="0" xfId="0" applyFont="1" applyFill="1" applyAlignment="1">
      <alignment vertical="top" wrapText="1"/>
    </xf>
    <xf numFmtId="0" fontId="5" fillId="12" borderId="0" xfId="0" applyFont="1" applyFill="1" applyAlignment="1">
      <alignment vertical="top" wrapText="1"/>
    </xf>
    <xf numFmtId="0" fontId="6" fillId="0" borderId="0" xfId="0" applyFont="1"/>
    <xf numFmtId="0" fontId="25"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horizontal="left" vertical="distributed" wrapText="1"/>
    </xf>
    <xf numFmtId="0" fontId="25" fillId="5" borderId="0" xfId="0" applyFont="1" applyFill="1"/>
    <xf numFmtId="0" fontId="6" fillId="5" borderId="0" xfId="0" applyFont="1" applyFill="1" applyAlignment="1">
      <alignment vertical="top"/>
    </xf>
    <xf numFmtId="0" fontId="25" fillId="0" borderId="31" xfId="0" applyFont="1" applyBorder="1"/>
    <xf numFmtId="0" fontId="25" fillId="0" borderId="31" xfId="0" applyFont="1" applyBorder="1" applyAlignment="1">
      <alignment vertical="top" wrapText="1"/>
    </xf>
    <xf numFmtId="0" fontId="12" fillId="0" borderId="0" xfId="0" applyFont="1" applyAlignment="1">
      <alignment wrapText="1"/>
    </xf>
    <xf numFmtId="3" fontId="5" fillId="0" borderId="0" xfId="0" applyNumberFormat="1" applyFont="1"/>
  </cellXfs>
  <cellStyles count="8">
    <cellStyle name="Data" xfId="2" xr:uid="{00000000-0005-0000-0000-000000000000}"/>
    <cellStyle name="Data 2" xfId="7" xr:uid="{00000000-0005-0000-0000-000001000000}"/>
    <cellStyle name="Formula" xfId="3" xr:uid="{00000000-0005-0000-0000-000002000000}"/>
    <cellStyle name="FormulaNoNumber" xfId="4" xr:uid="{00000000-0005-0000-0000-000003000000}"/>
    <cellStyle name="Heading" xfId="5" xr:uid="{00000000-0005-0000-0000-000004000000}"/>
    <cellStyle name="NoData" xfId="6" xr:uid="{00000000-0005-0000-0000-000005000000}"/>
    <cellStyle name="Normal" xfId="0" builtinId="0"/>
    <cellStyle name="Normal 2" xfId="1" xr:uid="{00000000-0005-0000-0000-000007000000}"/>
  </cellStyles>
  <dxfs count="0"/>
  <tableStyles count="0" defaultTableStyle="TableStyleMedium9" defaultPivotStyle="PivotStyleLight16"/>
  <colors>
    <mruColors>
      <color rgb="FFFAF0B4"/>
      <color rgb="FF6E6464"/>
      <color rgb="FFFFFFCC"/>
      <color rgb="FFFFFF99"/>
      <color rgb="FFCC66FF"/>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75013-FF62-4310-9CFE-4CA8F90B9DFD}">
  <sheetPr>
    <tabColor theme="6" tint="0.39997558519241921"/>
  </sheetPr>
  <dimension ref="A1:I191"/>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6" customWidth="1"/>
    <col min="2" max="2" width="14.7265625" style="6" customWidth="1"/>
    <col min="3" max="3" width="70.7265625" style="6" customWidth="1"/>
    <col min="4" max="16384" width="12.7265625" style="6"/>
  </cols>
  <sheetData>
    <row r="1" spans="2:3" s="138" customFormat="1" ht="15.5" x14ac:dyDescent="0.35">
      <c r="C1" s="139" t="s">
        <v>255</v>
      </c>
    </row>
    <row r="2" spans="2:3" s="138" customFormat="1" ht="15.5" x14ac:dyDescent="0.35">
      <c r="B2" s="140" t="s">
        <v>257</v>
      </c>
      <c r="C2" s="61"/>
    </row>
    <row r="3" spans="2:3" s="138" customFormat="1" ht="18" x14ac:dyDescent="0.4">
      <c r="B3" s="141" t="s">
        <v>276</v>
      </c>
      <c r="C3" s="61"/>
    </row>
    <row r="4" spans="2:3" s="138" customFormat="1" ht="15.5" x14ac:dyDescent="0.35">
      <c r="B4" s="140" t="s">
        <v>292</v>
      </c>
      <c r="C4" s="61"/>
    </row>
    <row r="5" spans="2:3" s="138" customFormat="1" ht="16" thickBot="1" x14ac:dyDescent="0.4">
      <c r="B5" s="142"/>
      <c r="C5" s="142"/>
    </row>
    <row r="7" spans="2:3" x14ac:dyDescent="0.3">
      <c r="B7" s="143"/>
      <c r="C7" s="144"/>
    </row>
    <row r="8" spans="2:3" ht="25" x14ac:dyDescent="0.3">
      <c r="B8" s="143" t="s">
        <v>277</v>
      </c>
      <c r="C8" s="145" t="s">
        <v>278</v>
      </c>
    </row>
    <row r="9" spans="2:3" x14ac:dyDescent="0.3">
      <c r="B9" s="143"/>
      <c r="C9" s="144"/>
    </row>
    <row r="10" spans="2:3" x14ac:dyDescent="0.3">
      <c r="B10" s="146"/>
      <c r="C10" s="147"/>
    </row>
    <row r="11" spans="2:3" x14ac:dyDescent="0.3">
      <c r="B11" s="146"/>
      <c r="C11" s="147"/>
    </row>
    <row r="12" spans="2:3" ht="28" x14ac:dyDescent="0.3">
      <c r="B12" s="146" t="s">
        <v>279</v>
      </c>
      <c r="C12" s="148" t="s">
        <v>280</v>
      </c>
    </row>
    <row r="13" spans="2:3" ht="42" x14ac:dyDescent="0.3">
      <c r="B13" s="146"/>
      <c r="C13" s="147" t="s">
        <v>281</v>
      </c>
    </row>
    <row r="14" spans="2:3" ht="42" x14ac:dyDescent="0.3">
      <c r="B14" s="146"/>
      <c r="C14" s="147" t="s">
        <v>282</v>
      </c>
    </row>
    <row r="15" spans="2:3" ht="84" x14ac:dyDescent="0.3">
      <c r="B15" s="146"/>
      <c r="C15" s="147" t="s">
        <v>283</v>
      </c>
    </row>
    <row r="16" spans="2:3" ht="42" x14ac:dyDescent="0.3">
      <c r="B16" s="146" t="s">
        <v>284</v>
      </c>
      <c r="C16" s="147" t="s">
        <v>285</v>
      </c>
    </row>
    <row r="17" spans="2:3" ht="42" x14ac:dyDescent="0.3">
      <c r="B17" s="146" t="s">
        <v>286</v>
      </c>
      <c r="C17" s="149" t="s">
        <v>287</v>
      </c>
    </row>
    <row r="18" spans="2:3" ht="42" x14ac:dyDescent="0.3">
      <c r="B18" s="146"/>
      <c r="C18" s="150" t="s">
        <v>288</v>
      </c>
    </row>
    <row r="19" spans="2:3" ht="42" x14ac:dyDescent="0.3">
      <c r="B19" s="146"/>
      <c r="C19" s="151" t="s">
        <v>289</v>
      </c>
    </row>
    <row r="20" spans="2:3" s="138" customFormat="1" ht="16" thickBot="1" x14ac:dyDescent="0.4">
      <c r="B20" s="142"/>
      <c r="C20" s="142"/>
    </row>
    <row r="21" spans="2:3" s="152" customFormat="1" ht="11.5" x14ac:dyDescent="0.25"/>
    <row r="22" spans="2:3" s="152" customFormat="1" ht="11.5" x14ac:dyDescent="0.25"/>
    <row r="23" spans="2:3" s="152" customFormat="1" ht="34.5" x14ac:dyDescent="0.25">
      <c r="B23" s="153" t="s">
        <v>290</v>
      </c>
      <c r="C23" s="154" t="s">
        <v>293</v>
      </c>
    </row>
    <row r="24" spans="2:3" s="152" customFormat="1" ht="126.5" x14ac:dyDescent="0.25">
      <c r="B24" s="153" t="s">
        <v>291</v>
      </c>
      <c r="C24" s="155" t="s">
        <v>294</v>
      </c>
    </row>
    <row r="25" spans="2:3" s="152" customFormat="1" ht="11.5" x14ac:dyDescent="0.25">
      <c r="B25" s="156"/>
      <c r="C25" s="157"/>
    </row>
    <row r="26" spans="2:3" s="152" customFormat="1" ht="12" thickBot="1" x14ac:dyDescent="0.3">
      <c r="B26" s="158"/>
      <c r="C26" s="159"/>
    </row>
    <row r="191" spans="1:9" s="161" customFormat="1" ht="15.5" x14ac:dyDescent="0.35">
      <c r="A191" s="6"/>
      <c r="B191" s="6"/>
      <c r="C191" s="160"/>
      <c r="D191" s="6"/>
      <c r="E191" s="6"/>
      <c r="F191" s="6"/>
      <c r="G191" s="6"/>
      <c r="H191" s="6"/>
      <c r="I191"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1:BS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64" width="12.6328125" style="9"/>
    <col min="72" max="16384" width="12.6328125" style="6"/>
  </cols>
  <sheetData>
    <row r="1" spans="1:71"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row>
    <row r="2" spans="1:71"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3" spans="1:71" x14ac:dyDescent="0.35">
      <c r="A3" s="71" t="str">
        <f>'Total Outlays'!$A$3</f>
        <v>2019-20</v>
      </c>
    </row>
    <row r="4" spans="1:71" ht="15.5" x14ac:dyDescent="0.35">
      <c r="A4" s="117" t="s">
        <v>106</v>
      </c>
      <c r="B4" s="113"/>
      <c r="C4" s="113"/>
      <c r="D4" s="113"/>
      <c r="E4" s="113"/>
      <c r="F4" s="113"/>
      <c r="G4" s="113"/>
      <c r="H4" s="114"/>
      <c r="I4" s="112"/>
      <c r="J4" s="113"/>
      <c r="K4" s="113"/>
      <c r="L4" s="113"/>
      <c r="M4" s="113"/>
      <c r="N4" s="113"/>
      <c r="O4" s="113"/>
      <c r="P4" s="112"/>
      <c r="Q4" s="113"/>
      <c r="R4" s="113"/>
      <c r="S4" s="113"/>
      <c r="T4" s="113"/>
      <c r="U4" s="113"/>
      <c r="V4" s="113"/>
      <c r="W4" s="112"/>
      <c r="X4" s="113"/>
      <c r="Y4" s="113"/>
      <c r="Z4" s="113"/>
      <c r="AA4" s="113"/>
      <c r="AB4" s="113"/>
      <c r="AC4" s="113"/>
      <c r="AD4" s="112"/>
      <c r="AE4" s="113"/>
      <c r="AF4" s="113"/>
      <c r="AG4" s="113"/>
      <c r="AH4" s="113"/>
      <c r="AI4" s="113"/>
      <c r="AJ4" s="113"/>
      <c r="AK4" s="112"/>
      <c r="AL4" s="113"/>
      <c r="AM4" s="113"/>
      <c r="AN4" s="113"/>
      <c r="AO4" s="113"/>
      <c r="AP4" s="113"/>
      <c r="AQ4" s="113"/>
      <c r="AR4" s="112"/>
      <c r="AS4" s="113"/>
      <c r="AT4" s="113"/>
      <c r="AU4" s="113"/>
      <c r="AV4" s="113"/>
      <c r="AW4" s="113"/>
      <c r="AX4" s="113"/>
      <c r="AY4" s="112"/>
      <c r="AZ4" s="113"/>
      <c r="BA4" s="113"/>
      <c r="BB4" s="113"/>
      <c r="BC4" s="113"/>
      <c r="BD4" s="113"/>
      <c r="BE4" s="113"/>
      <c r="BF4" s="112"/>
      <c r="BG4" s="113"/>
      <c r="BH4" s="113"/>
      <c r="BI4" s="113"/>
      <c r="BJ4" s="113"/>
      <c r="BK4" s="113"/>
      <c r="BL4" s="114"/>
    </row>
    <row r="5" spans="1:71" s="11" customFormat="1" x14ac:dyDescent="0.35">
      <c r="A5" s="87"/>
      <c r="B5" s="121" t="s">
        <v>221</v>
      </c>
      <c r="C5" s="118"/>
      <c r="D5" s="118"/>
      <c r="E5" s="118"/>
      <c r="F5" s="118"/>
      <c r="G5" s="118"/>
      <c r="H5" s="119"/>
      <c r="I5" s="120" t="s">
        <v>213</v>
      </c>
      <c r="J5" s="121"/>
      <c r="K5" s="121"/>
      <c r="L5" s="121"/>
      <c r="M5" s="121"/>
      <c r="N5" s="121"/>
      <c r="O5" s="122"/>
      <c r="P5" s="121" t="s">
        <v>214</v>
      </c>
      <c r="Q5" s="121"/>
      <c r="R5" s="121"/>
      <c r="S5" s="121"/>
      <c r="T5" s="121"/>
      <c r="U5" s="121"/>
      <c r="V5" s="122"/>
      <c r="W5" s="121" t="s">
        <v>215</v>
      </c>
      <c r="X5" s="121"/>
      <c r="Y5" s="121"/>
      <c r="Z5" s="121"/>
      <c r="AA5" s="121"/>
      <c r="AB5" s="121"/>
      <c r="AC5" s="122"/>
      <c r="AD5" s="120" t="s">
        <v>216</v>
      </c>
      <c r="AE5" s="121"/>
      <c r="AF5" s="121"/>
      <c r="AG5" s="121"/>
      <c r="AH5" s="121"/>
      <c r="AI5" s="121"/>
      <c r="AJ5" s="122"/>
      <c r="AK5" s="121" t="s">
        <v>217</v>
      </c>
      <c r="AL5" s="121"/>
      <c r="AM5" s="121"/>
      <c r="AN5" s="121"/>
      <c r="AO5" s="121"/>
      <c r="AP5" s="121"/>
      <c r="AQ5" s="122"/>
      <c r="AR5" s="121" t="s">
        <v>218</v>
      </c>
      <c r="AS5" s="121"/>
      <c r="AT5" s="121"/>
      <c r="AU5" s="121"/>
      <c r="AV5" s="121"/>
      <c r="AW5" s="121"/>
      <c r="AX5" s="122"/>
      <c r="AY5" s="120" t="s">
        <v>219</v>
      </c>
      <c r="AZ5" s="121"/>
      <c r="BA5" s="121"/>
      <c r="BB5" s="121"/>
      <c r="BC5" s="121"/>
      <c r="BD5" s="121"/>
      <c r="BE5" s="122"/>
      <c r="BF5" s="121" t="s">
        <v>220</v>
      </c>
      <c r="BG5" s="121"/>
      <c r="BH5" s="121"/>
      <c r="BI5" s="121"/>
      <c r="BJ5" s="121"/>
      <c r="BK5" s="121"/>
      <c r="BL5" s="122"/>
      <c r="BM5" s="123"/>
      <c r="BN5" s="123"/>
      <c r="BO5" s="123"/>
      <c r="BP5" s="123"/>
      <c r="BQ5" s="123"/>
      <c r="BR5" s="123"/>
      <c r="BS5" s="123"/>
    </row>
    <row r="6" spans="1:71" s="11" customFormat="1" ht="14" x14ac:dyDescent="0.3">
      <c r="A6" s="87"/>
      <c r="B6" s="90" t="str">
        <f>$I$4&amp;" Total"</f>
        <v xml:space="preserve"> Total</v>
      </c>
      <c r="C6" s="90"/>
      <c r="D6" s="90"/>
      <c r="E6" s="90"/>
      <c r="F6" s="90"/>
      <c r="G6" s="90"/>
      <c r="H6" s="91"/>
      <c r="I6" s="89" t="s">
        <v>137</v>
      </c>
      <c r="J6" s="90"/>
      <c r="K6" s="90"/>
      <c r="L6" s="90"/>
      <c r="M6" s="90"/>
      <c r="N6" s="90"/>
      <c r="O6" s="91"/>
      <c r="P6" s="90" t="s">
        <v>138</v>
      </c>
      <c r="Q6" s="90"/>
      <c r="R6" s="90"/>
      <c r="S6" s="90"/>
      <c r="T6" s="90"/>
      <c r="U6" s="90"/>
      <c r="V6" s="91"/>
      <c r="W6" s="90" t="s">
        <v>139</v>
      </c>
      <c r="X6" s="90"/>
      <c r="Y6" s="90"/>
      <c r="Z6" s="90"/>
      <c r="AA6" s="90"/>
      <c r="AB6" s="90"/>
      <c r="AC6" s="91"/>
      <c r="AD6" s="89" t="s">
        <v>140</v>
      </c>
      <c r="AE6" s="90"/>
      <c r="AF6" s="90"/>
      <c r="AG6" s="90"/>
      <c r="AH6" s="90"/>
      <c r="AI6" s="90"/>
      <c r="AJ6" s="91"/>
      <c r="AK6" s="90" t="s">
        <v>141</v>
      </c>
      <c r="AL6" s="90"/>
      <c r="AM6" s="90"/>
      <c r="AN6" s="90"/>
      <c r="AO6" s="90"/>
      <c r="AP6" s="90"/>
      <c r="AQ6" s="91"/>
      <c r="AR6" s="90" t="s">
        <v>142</v>
      </c>
      <c r="AS6" s="90"/>
      <c r="AT6" s="90"/>
      <c r="AU6" s="90"/>
      <c r="AV6" s="90"/>
      <c r="AW6" s="90"/>
      <c r="AX6" s="91"/>
      <c r="AY6" s="89" t="s">
        <v>143</v>
      </c>
      <c r="AZ6" s="90"/>
      <c r="BA6" s="90"/>
      <c r="BB6" s="90"/>
      <c r="BC6" s="90"/>
      <c r="BD6" s="90"/>
      <c r="BE6" s="91"/>
      <c r="BF6" s="97" t="s">
        <v>113</v>
      </c>
      <c r="BG6" s="90"/>
      <c r="BH6" s="90"/>
      <c r="BI6" s="90"/>
      <c r="BJ6" s="90"/>
      <c r="BK6" s="90"/>
      <c r="BL6" s="91"/>
    </row>
    <row r="7" spans="1:71"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c r="W7" s="80" t="s">
        <v>168</v>
      </c>
      <c r="X7" s="81" t="s">
        <v>169</v>
      </c>
      <c r="Y7" s="81" t="s">
        <v>254</v>
      </c>
      <c r="Z7" s="81" t="s">
        <v>171</v>
      </c>
      <c r="AA7" s="81" t="s">
        <v>172</v>
      </c>
      <c r="AB7" s="81" t="s">
        <v>103</v>
      </c>
      <c r="AC7" s="93" t="s">
        <v>173</v>
      </c>
      <c r="AD7" s="80" t="s">
        <v>168</v>
      </c>
      <c r="AE7" s="81" t="s">
        <v>169</v>
      </c>
      <c r="AF7" s="81" t="s">
        <v>254</v>
      </c>
      <c r="AG7" s="81" t="s">
        <v>171</v>
      </c>
      <c r="AH7" s="81" t="s">
        <v>172</v>
      </c>
      <c r="AI7" s="81" t="s">
        <v>103</v>
      </c>
      <c r="AJ7" s="93" t="s">
        <v>173</v>
      </c>
      <c r="AK7" s="80" t="s">
        <v>168</v>
      </c>
      <c r="AL7" s="81" t="s">
        <v>169</v>
      </c>
      <c r="AM7" s="81" t="s">
        <v>254</v>
      </c>
      <c r="AN7" s="81" t="s">
        <v>171</v>
      </c>
      <c r="AO7" s="81" t="s">
        <v>172</v>
      </c>
      <c r="AP7" s="81" t="s">
        <v>103</v>
      </c>
      <c r="AQ7" s="93" t="s">
        <v>173</v>
      </c>
      <c r="AR7" s="80" t="s">
        <v>168</v>
      </c>
      <c r="AS7" s="81" t="s">
        <v>169</v>
      </c>
      <c r="AT7" s="81" t="s">
        <v>254</v>
      </c>
      <c r="AU7" s="81" t="s">
        <v>171</v>
      </c>
      <c r="AV7" s="81" t="s">
        <v>172</v>
      </c>
      <c r="AW7" s="81" t="s">
        <v>103</v>
      </c>
      <c r="AX7" s="93" t="s">
        <v>173</v>
      </c>
      <c r="AY7" s="80" t="s">
        <v>168</v>
      </c>
      <c r="AZ7" s="81" t="s">
        <v>169</v>
      </c>
      <c r="BA7" s="81" t="s">
        <v>254</v>
      </c>
      <c r="BB7" s="81" t="s">
        <v>171</v>
      </c>
      <c r="BC7" s="81" t="s">
        <v>172</v>
      </c>
      <c r="BD7" s="81" t="s">
        <v>103</v>
      </c>
      <c r="BE7" s="93" t="s">
        <v>173</v>
      </c>
      <c r="BF7" s="80" t="s">
        <v>168</v>
      </c>
      <c r="BG7" s="81" t="s">
        <v>169</v>
      </c>
      <c r="BH7" s="81" t="s">
        <v>254</v>
      </c>
      <c r="BI7" s="81" t="s">
        <v>171</v>
      </c>
      <c r="BJ7" s="81" t="s">
        <v>172</v>
      </c>
      <c r="BK7" s="81" t="s">
        <v>103</v>
      </c>
      <c r="BL7" s="93" t="s">
        <v>173</v>
      </c>
    </row>
    <row r="8" spans="1:71"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c r="W8" s="94" t="s">
        <v>80</v>
      </c>
      <c r="X8" s="95" t="s">
        <v>81</v>
      </c>
      <c r="Y8" s="95" t="s">
        <v>82</v>
      </c>
      <c r="Z8" s="95" t="s">
        <v>83</v>
      </c>
      <c r="AA8" s="95" t="s">
        <v>84</v>
      </c>
      <c r="AB8" s="95" t="s">
        <v>85</v>
      </c>
      <c r="AC8" s="96" t="s">
        <v>154</v>
      </c>
      <c r="AD8" s="94" t="s">
        <v>80</v>
      </c>
      <c r="AE8" s="95" t="s">
        <v>81</v>
      </c>
      <c r="AF8" s="95" t="s">
        <v>82</v>
      </c>
      <c r="AG8" s="95" t="s">
        <v>83</v>
      </c>
      <c r="AH8" s="95" t="s">
        <v>84</v>
      </c>
      <c r="AI8" s="95" t="s">
        <v>85</v>
      </c>
      <c r="AJ8" s="96" t="s">
        <v>154</v>
      </c>
      <c r="AK8" s="94" t="s">
        <v>80</v>
      </c>
      <c r="AL8" s="95" t="s">
        <v>81</v>
      </c>
      <c r="AM8" s="95" t="s">
        <v>82</v>
      </c>
      <c r="AN8" s="95" t="s">
        <v>83</v>
      </c>
      <c r="AO8" s="95" t="s">
        <v>84</v>
      </c>
      <c r="AP8" s="95" t="s">
        <v>85</v>
      </c>
      <c r="AQ8" s="96" t="s">
        <v>154</v>
      </c>
      <c r="AR8" s="94" t="s">
        <v>80</v>
      </c>
      <c r="AS8" s="95" t="s">
        <v>81</v>
      </c>
      <c r="AT8" s="95" t="s">
        <v>82</v>
      </c>
      <c r="AU8" s="95" t="s">
        <v>83</v>
      </c>
      <c r="AV8" s="95" t="s">
        <v>84</v>
      </c>
      <c r="AW8" s="95" t="s">
        <v>85</v>
      </c>
      <c r="AX8" s="96" t="s">
        <v>154</v>
      </c>
      <c r="AY8" s="94" t="s">
        <v>80</v>
      </c>
      <c r="AZ8" s="95" t="s">
        <v>81</v>
      </c>
      <c r="BA8" s="95" t="s">
        <v>82</v>
      </c>
      <c r="BB8" s="95" t="s">
        <v>83</v>
      </c>
      <c r="BC8" s="95" t="s">
        <v>84</v>
      </c>
      <c r="BD8" s="95" t="s">
        <v>85</v>
      </c>
      <c r="BE8" s="96" t="s">
        <v>154</v>
      </c>
      <c r="BF8" s="94" t="s">
        <v>80</v>
      </c>
      <c r="BG8" s="95" t="s">
        <v>81</v>
      </c>
      <c r="BH8" s="95" t="s">
        <v>82</v>
      </c>
      <c r="BI8" s="95" t="s">
        <v>83</v>
      </c>
      <c r="BJ8" s="95" t="s">
        <v>84</v>
      </c>
      <c r="BK8" s="95" t="s">
        <v>85</v>
      </c>
      <c r="BL8" s="96" t="s">
        <v>154</v>
      </c>
    </row>
    <row r="9" spans="1:71" x14ac:dyDescent="0.35">
      <c r="A9" s="3"/>
      <c r="B9" s="98"/>
      <c r="C9" s="99"/>
      <c r="D9" s="99"/>
      <c r="E9" s="99"/>
      <c r="F9" s="99"/>
      <c r="G9" s="99"/>
      <c r="H9" s="100"/>
      <c r="I9" s="15"/>
      <c r="J9" s="16"/>
      <c r="K9" s="16"/>
      <c r="L9" s="16"/>
      <c r="M9" s="16"/>
      <c r="N9" s="16"/>
      <c r="O9" s="12"/>
      <c r="P9" s="15"/>
      <c r="Q9" s="16"/>
      <c r="R9" s="16"/>
      <c r="S9" s="16"/>
      <c r="T9" s="16"/>
      <c r="U9" s="16"/>
      <c r="V9" s="12"/>
      <c r="W9" s="15"/>
      <c r="X9" s="16"/>
      <c r="Y9" s="16"/>
      <c r="Z9" s="16"/>
      <c r="AA9" s="16"/>
      <c r="AB9" s="16"/>
      <c r="AC9" s="12"/>
      <c r="AD9" s="15"/>
      <c r="AE9" s="16"/>
      <c r="AF9" s="16"/>
      <c r="AG9" s="16"/>
      <c r="AH9" s="16"/>
      <c r="AI9" s="16"/>
      <c r="AJ9" s="12"/>
      <c r="AK9" s="15"/>
      <c r="AL9" s="16"/>
      <c r="AM9" s="16"/>
      <c r="AN9" s="16"/>
      <c r="AO9" s="16"/>
      <c r="AP9" s="16"/>
      <c r="AQ9" s="12"/>
      <c r="AR9" s="15"/>
      <c r="AS9" s="16"/>
      <c r="AT9" s="16"/>
      <c r="AU9" s="16"/>
      <c r="AV9" s="16"/>
      <c r="AW9" s="16"/>
      <c r="AX9" s="12"/>
      <c r="AY9" s="15"/>
      <c r="AZ9" s="16"/>
      <c r="BA9" s="16"/>
      <c r="BB9" s="16"/>
      <c r="BC9" s="16"/>
      <c r="BD9" s="16"/>
      <c r="BE9" s="12"/>
      <c r="BF9" s="15"/>
      <c r="BG9" s="16"/>
      <c r="BH9" s="16"/>
      <c r="BI9" s="16"/>
      <c r="BJ9" s="16"/>
      <c r="BK9" s="16"/>
      <c r="BL9" s="12"/>
    </row>
    <row r="10" spans="1:71" x14ac:dyDescent="0.35">
      <c r="A10" s="4" t="s">
        <v>0</v>
      </c>
      <c r="B10" s="101">
        <v>0</v>
      </c>
      <c r="C10" s="102">
        <v>0</v>
      </c>
      <c r="D10" s="102">
        <v>177556</v>
      </c>
      <c r="E10" s="102">
        <v>0</v>
      </c>
      <c r="F10" s="102">
        <v>0</v>
      </c>
      <c r="G10" s="102">
        <v>0</v>
      </c>
      <c r="H10" s="103">
        <v>177556</v>
      </c>
      <c r="I10" s="17">
        <v>0</v>
      </c>
      <c r="J10" s="18">
        <v>0</v>
      </c>
      <c r="K10" s="18">
        <v>0</v>
      </c>
      <c r="L10" s="18">
        <v>0</v>
      </c>
      <c r="M10" s="18">
        <v>0</v>
      </c>
      <c r="N10" s="18">
        <v>0</v>
      </c>
      <c r="O10" s="13">
        <v>0</v>
      </c>
      <c r="P10" s="17">
        <v>0</v>
      </c>
      <c r="Q10" s="18">
        <v>0</v>
      </c>
      <c r="R10" s="18">
        <v>0</v>
      </c>
      <c r="S10" s="18">
        <v>0</v>
      </c>
      <c r="T10" s="18">
        <v>0</v>
      </c>
      <c r="U10" s="18">
        <v>0</v>
      </c>
      <c r="V10" s="13">
        <v>0</v>
      </c>
      <c r="W10" s="17">
        <v>0</v>
      </c>
      <c r="X10" s="18">
        <v>0</v>
      </c>
      <c r="Y10" s="18">
        <v>177556</v>
      </c>
      <c r="Z10" s="18">
        <v>0</v>
      </c>
      <c r="AA10" s="18">
        <v>0</v>
      </c>
      <c r="AB10" s="18">
        <v>0</v>
      </c>
      <c r="AC10" s="13">
        <v>177556</v>
      </c>
      <c r="AD10" s="17">
        <v>0</v>
      </c>
      <c r="AE10" s="18">
        <v>0</v>
      </c>
      <c r="AF10" s="18">
        <v>0</v>
      </c>
      <c r="AG10" s="18">
        <v>0</v>
      </c>
      <c r="AH10" s="18">
        <v>0</v>
      </c>
      <c r="AI10" s="18">
        <v>0</v>
      </c>
      <c r="AJ10" s="13">
        <v>0</v>
      </c>
      <c r="AK10" s="17">
        <v>0</v>
      </c>
      <c r="AL10" s="18">
        <v>0</v>
      </c>
      <c r="AM10" s="18">
        <v>0</v>
      </c>
      <c r="AN10" s="18">
        <v>0</v>
      </c>
      <c r="AO10" s="18">
        <v>0</v>
      </c>
      <c r="AP10" s="18">
        <v>0</v>
      </c>
      <c r="AQ10" s="13">
        <v>0</v>
      </c>
      <c r="AR10" s="17">
        <v>0</v>
      </c>
      <c r="AS10" s="18">
        <v>0</v>
      </c>
      <c r="AT10" s="18">
        <v>0</v>
      </c>
      <c r="AU10" s="18">
        <v>0</v>
      </c>
      <c r="AV10" s="18">
        <v>0</v>
      </c>
      <c r="AW10" s="18">
        <v>0</v>
      </c>
      <c r="AX10" s="13">
        <v>0</v>
      </c>
      <c r="AY10" s="17">
        <v>0</v>
      </c>
      <c r="AZ10" s="18">
        <v>0</v>
      </c>
      <c r="BA10" s="18">
        <v>0</v>
      </c>
      <c r="BB10" s="18">
        <v>0</v>
      </c>
      <c r="BC10" s="18">
        <v>0</v>
      </c>
      <c r="BD10" s="18">
        <v>0</v>
      </c>
      <c r="BE10" s="13">
        <v>0</v>
      </c>
      <c r="BF10" s="17">
        <v>0</v>
      </c>
      <c r="BG10" s="18">
        <v>0</v>
      </c>
      <c r="BH10" s="18">
        <v>0</v>
      </c>
      <c r="BI10" s="18">
        <v>0</v>
      </c>
      <c r="BJ10" s="18">
        <v>0</v>
      </c>
      <c r="BK10" s="18">
        <v>0</v>
      </c>
      <c r="BL10" s="13">
        <v>0</v>
      </c>
    </row>
    <row r="11" spans="1:71" x14ac:dyDescent="0.35">
      <c r="A11" s="4" t="s">
        <v>1</v>
      </c>
      <c r="B11" s="101">
        <v>0</v>
      </c>
      <c r="C11" s="102">
        <v>0</v>
      </c>
      <c r="D11" s="102">
        <v>54404</v>
      </c>
      <c r="E11" s="102">
        <v>0</v>
      </c>
      <c r="F11" s="102">
        <v>0</v>
      </c>
      <c r="G11" s="102">
        <v>0</v>
      </c>
      <c r="H11" s="103">
        <v>54404</v>
      </c>
      <c r="I11" s="17">
        <v>0</v>
      </c>
      <c r="J11" s="18">
        <v>0</v>
      </c>
      <c r="K11" s="18">
        <v>0</v>
      </c>
      <c r="L11" s="18">
        <v>0</v>
      </c>
      <c r="M11" s="18">
        <v>0</v>
      </c>
      <c r="N11" s="18">
        <v>0</v>
      </c>
      <c r="O11" s="13">
        <v>0</v>
      </c>
      <c r="P11" s="17">
        <v>0</v>
      </c>
      <c r="Q11" s="18">
        <v>0</v>
      </c>
      <c r="R11" s="18">
        <v>0</v>
      </c>
      <c r="S11" s="18">
        <v>0</v>
      </c>
      <c r="T11" s="18">
        <v>0</v>
      </c>
      <c r="U11" s="18">
        <v>0</v>
      </c>
      <c r="V11" s="13">
        <v>0</v>
      </c>
      <c r="W11" s="17">
        <v>0</v>
      </c>
      <c r="X11" s="18">
        <v>0</v>
      </c>
      <c r="Y11" s="18">
        <v>54404</v>
      </c>
      <c r="Z11" s="18">
        <v>0</v>
      </c>
      <c r="AA11" s="18">
        <v>0</v>
      </c>
      <c r="AB11" s="18">
        <v>0</v>
      </c>
      <c r="AC11" s="13">
        <v>54404</v>
      </c>
      <c r="AD11" s="17">
        <v>0</v>
      </c>
      <c r="AE11" s="18">
        <v>0</v>
      </c>
      <c r="AF11" s="18">
        <v>0</v>
      </c>
      <c r="AG11" s="18">
        <v>0</v>
      </c>
      <c r="AH11" s="18">
        <v>0</v>
      </c>
      <c r="AI11" s="18">
        <v>0</v>
      </c>
      <c r="AJ11" s="13">
        <v>0</v>
      </c>
      <c r="AK11" s="17">
        <v>0</v>
      </c>
      <c r="AL11" s="18">
        <v>0</v>
      </c>
      <c r="AM11" s="18">
        <v>0</v>
      </c>
      <c r="AN11" s="18">
        <v>0</v>
      </c>
      <c r="AO11" s="18">
        <v>0</v>
      </c>
      <c r="AP11" s="18">
        <v>0</v>
      </c>
      <c r="AQ11" s="13">
        <v>0</v>
      </c>
      <c r="AR11" s="17">
        <v>0</v>
      </c>
      <c r="AS11" s="18">
        <v>0</v>
      </c>
      <c r="AT11" s="18">
        <v>0</v>
      </c>
      <c r="AU11" s="18">
        <v>0</v>
      </c>
      <c r="AV11" s="18">
        <v>0</v>
      </c>
      <c r="AW11" s="18">
        <v>0</v>
      </c>
      <c r="AX11" s="13">
        <v>0</v>
      </c>
      <c r="AY11" s="17">
        <v>0</v>
      </c>
      <c r="AZ11" s="18">
        <v>0</v>
      </c>
      <c r="BA11" s="18">
        <v>0</v>
      </c>
      <c r="BB11" s="18">
        <v>0</v>
      </c>
      <c r="BC11" s="18">
        <v>0</v>
      </c>
      <c r="BD11" s="18">
        <v>0</v>
      </c>
      <c r="BE11" s="13">
        <v>0</v>
      </c>
      <c r="BF11" s="17">
        <v>0</v>
      </c>
      <c r="BG11" s="18">
        <v>0</v>
      </c>
      <c r="BH11" s="18">
        <v>0</v>
      </c>
      <c r="BI11" s="18">
        <v>0</v>
      </c>
      <c r="BJ11" s="18">
        <v>0</v>
      </c>
      <c r="BK11" s="18">
        <v>0</v>
      </c>
      <c r="BL11" s="13">
        <v>0</v>
      </c>
    </row>
    <row r="12" spans="1:71" x14ac:dyDescent="0.35">
      <c r="A12" s="4" t="s">
        <v>2</v>
      </c>
      <c r="B12" s="101">
        <v>0</v>
      </c>
      <c r="C12" s="102">
        <v>0</v>
      </c>
      <c r="D12" s="102">
        <v>1212602</v>
      </c>
      <c r="E12" s="102">
        <v>0</v>
      </c>
      <c r="F12" s="102">
        <v>0</v>
      </c>
      <c r="G12" s="102">
        <v>462350</v>
      </c>
      <c r="H12" s="103">
        <v>1674952</v>
      </c>
      <c r="I12" s="17">
        <v>0</v>
      </c>
      <c r="J12" s="18">
        <v>0</v>
      </c>
      <c r="K12" s="18">
        <v>0</v>
      </c>
      <c r="L12" s="18">
        <v>0</v>
      </c>
      <c r="M12" s="18">
        <v>0</v>
      </c>
      <c r="N12" s="18">
        <v>462350</v>
      </c>
      <c r="O12" s="13">
        <v>462350</v>
      </c>
      <c r="P12" s="17">
        <v>0</v>
      </c>
      <c r="Q12" s="18">
        <v>0</v>
      </c>
      <c r="R12" s="18">
        <v>0</v>
      </c>
      <c r="S12" s="18">
        <v>0</v>
      </c>
      <c r="T12" s="18">
        <v>0</v>
      </c>
      <c r="U12" s="18">
        <v>0</v>
      </c>
      <c r="V12" s="13">
        <v>0</v>
      </c>
      <c r="W12" s="17">
        <v>0</v>
      </c>
      <c r="X12" s="18">
        <v>0</v>
      </c>
      <c r="Y12" s="18">
        <v>1212602</v>
      </c>
      <c r="Z12" s="18">
        <v>0</v>
      </c>
      <c r="AA12" s="18">
        <v>0</v>
      </c>
      <c r="AB12" s="18">
        <v>0</v>
      </c>
      <c r="AC12" s="13">
        <v>1212602</v>
      </c>
      <c r="AD12" s="17">
        <v>0</v>
      </c>
      <c r="AE12" s="18">
        <v>0</v>
      </c>
      <c r="AF12" s="18">
        <v>0</v>
      </c>
      <c r="AG12" s="18">
        <v>0</v>
      </c>
      <c r="AH12" s="18">
        <v>0</v>
      </c>
      <c r="AI12" s="18">
        <v>0</v>
      </c>
      <c r="AJ12" s="13">
        <v>0</v>
      </c>
      <c r="AK12" s="17">
        <v>0</v>
      </c>
      <c r="AL12" s="18">
        <v>0</v>
      </c>
      <c r="AM12" s="18">
        <v>0</v>
      </c>
      <c r="AN12" s="18">
        <v>0</v>
      </c>
      <c r="AO12" s="18">
        <v>0</v>
      </c>
      <c r="AP12" s="18">
        <v>0</v>
      </c>
      <c r="AQ12" s="13">
        <v>0</v>
      </c>
      <c r="AR12" s="17">
        <v>0</v>
      </c>
      <c r="AS12" s="18">
        <v>0</v>
      </c>
      <c r="AT12" s="18">
        <v>0</v>
      </c>
      <c r="AU12" s="18">
        <v>0</v>
      </c>
      <c r="AV12" s="18">
        <v>0</v>
      </c>
      <c r="AW12" s="18">
        <v>0</v>
      </c>
      <c r="AX12" s="13">
        <v>0</v>
      </c>
      <c r="AY12" s="17">
        <v>0</v>
      </c>
      <c r="AZ12" s="18">
        <v>0</v>
      </c>
      <c r="BA12" s="18">
        <v>0</v>
      </c>
      <c r="BB12" s="18">
        <v>0</v>
      </c>
      <c r="BC12" s="18">
        <v>0</v>
      </c>
      <c r="BD12" s="18">
        <v>0</v>
      </c>
      <c r="BE12" s="13">
        <v>0</v>
      </c>
      <c r="BF12" s="17">
        <v>0</v>
      </c>
      <c r="BG12" s="18">
        <v>0</v>
      </c>
      <c r="BH12" s="18">
        <v>0</v>
      </c>
      <c r="BI12" s="18">
        <v>0</v>
      </c>
      <c r="BJ12" s="18">
        <v>0</v>
      </c>
      <c r="BK12" s="18">
        <v>0</v>
      </c>
      <c r="BL12" s="13">
        <v>0</v>
      </c>
    </row>
    <row r="13" spans="1:71" x14ac:dyDescent="0.35">
      <c r="A13" s="4" t="s">
        <v>3</v>
      </c>
      <c r="B13" s="101">
        <v>0</v>
      </c>
      <c r="C13" s="102">
        <v>23000</v>
      </c>
      <c r="D13" s="102">
        <v>756000</v>
      </c>
      <c r="E13" s="102">
        <v>14000</v>
      </c>
      <c r="F13" s="102">
        <v>82000</v>
      </c>
      <c r="G13" s="102">
        <v>18000</v>
      </c>
      <c r="H13" s="103">
        <v>893000</v>
      </c>
      <c r="I13" s="17">
        <v>0</v>
      </c>
      <c r="J13" s="18">
        <v>7000</v>
      </c>
      <c r="K13" s="18">
        <v>1000</v>
      </c>
      <c r="L13" s="18">
        <v>5000</v>
      </c>
      <c r="M13" s="18">
        <v>24000</v>
      </c>
      <c r="N13" s="18">
        <v>6000</v>
      </c>
      <c r="O13" s="13">
        <v>43000</v>
      </c>
      <c r="P13" s="17">
        <v>0</v>
      </c>
      <c r="Q13" s="18">
        <v>0</v>
      </c>
      <c r="R13" s="18">
        <v>0</v>
      </c>
      <c r="S13" s="18">
        <v>0</v>
      </c>
      <c r="T13" s="18">
        <v>0</v>
      </c>
      <c r="U13" s="18">
        <v>0</v>
      </c>
      <c r="V13" s="13">
        <v>0</v>
      </c>
      <c r="W13" s="17">
        <v>0</v>
      </c>
      <c r="X13" s="18">
        <v>13000</v>
      </c>
      <c r="Y13" s="18">
        <v>755000</v>
      </c>
      <c r="Z13" s="18">
        <v>7000</v>
      </c>
      <c r="AA13" s="18">
        <v>44000</v>
      </c>
      <c r="AB13" s="18">
        <v>9000</v>
      </c>
      <c r="AC13" s="13">
        <v>828000</v>
      </c>
      <c r="AD13" s="17">
        <v>0</v>
      </c>
      <c r="AE13" s="18">
        <v>0</v>
      </c>
      <c r="AF13" s="18">
        <v>0</v>
      </c>
      <c r="AG13" s="18">
        <v>0</v>
      </c>
      <c r="AH13" s="18">
        <v>0</v>
      </c>
      <c r="AI13" s="18">
        <v>0</v>
      </c>
      <c r="AJ13" s="13">
        <v>0</v>
      </c>
      <c r="AK13" s="17">
        <v>0</v>
      </c>
      <c r="AL13" s="18">
        <v>0</v>
      </c>
      <c r="AM13" s="18">
        <v>0</v>
      </c>
      <c r="AN13" s="18">
        <v>0</v>
      </c>
      <c r="AO13" s="18">
        <v>0</v>
      </c>
      <c r="AP13" s="18">
        <v>0</v>
      </c>
      <c r="AQ13" s="13">
        <v>0</v>
      </c>
      <c r="AR13" s="17">
        <v>0</v>
      </c>
      <c r="AS13" s="18">
        <v>0</v>
      </c>
      <c r="AT13" s="18">
        <v>0</v>
      </c>
      <c r="AU13" s="18">
        <v>0</v>
      </c>
      <c r="AV13" s="18">
        <v>0</v>
      </c>
      <c r="AW13" s="18">
        <v>0</v>
      </c>
      <c r="AX13" s="13">
        <v>0</v>
      </c>
      <c r="AY13" s="17">
        <v>0</v>
      </c>
      <c r="AZ13" s="18">
        <v>0</v>
      </c>
      <c r="BA13" s="18">
        <v>0</v>
      </c>
      <c r="BB13" s="18">
        <v>0</v>
      </c>
      <c r="BC13" s="18">
        <v>0</v>
      </c>
      <c r="BD13" s="18">
        <v>0</v>
      </c>
      <c r="BE13" s="13">
        <v>0</v>
      </c>
      <c r="BF13" s="17">
        <v>0</v>
      </c>
      <c r="BG13" s="18">
        <v>3000</v>
      </c>
      <c r="BH13" s="18">
        <v>0</v>
      </c>
      <c r="BI13" s="18">
        <v>2000</v>
      </c>
      <c r="BJ13" s="18">
        <v>14000</v>
      </c>
      <c r="BK13" s="18">
        <v>3000</v>
      </c>
      <c r="BL13" s="13">
        <v>22000</v>
      </c>
    </row>
    <row r="14" spans="1:71" x14ac:dyDescent="0.35">
      <c r="A14" s="4" t="s">
        <v>4</v>
      </c>
      <c r="B14" s="101">
        <v>31129.37</v>
      </c>
      <c r="C14" s="102">
        <v>49441.599999999999</v>
      </c>
      <c r="D14" s="102">
        <v>244540.76000000004</v>
      </c>
      <c r="E14" s="102">
        <v>0</v>
      </c>
      <c r="F14" s="102">
        <v>0</v>
      </c>
      <c r="G14" s="102">
        <v>0</v>
      </c>
      <c r="H14" s="103">
        <v>325111.73000000004</v>
      </c>
      <c r="I14" s="17">
        <v>31129.37</v>
      </c>
      <c r="J14" s="18">
        <v>0</v>
      </c>
      <c r="K14" s="18">
        <v>0</v>
      </c>
      <c r="L14" s="18">
        <v>0</v>
      </c>
      <c r="M14" s="18">
        <v>0</v>
      </c>
      <c r="N14" s="18">
        <v>0</v>
      </c>
      <c r="O14" s="13">
        <v>31129.37</v>
      </c>
      <c r="P14" s="17">
        <v>0</v>
      </c>
      <c r="Q14" s="18">
        <v>49441.599999999999</v>
      </c>
      <c r="R14" s="18">
        <v>0</v>
      </c>
      <c r="S14" s="18">
        <v>0</v>
      </c>
      <c r="T14" s="18">
        <v>0</v>
      </c>
      <c r="U14" s="18">
        <v>0</v>
      </c>
      <c r="V14" s="13">
        <v>49441.599999999999</v>
      </c>
      <c r="W14" s="17">
        <v>0</v>
      </c>
      <c r="X14" s="18">
        <v>0</v>
      </c>
      <c r="Y14" s="18">
        <v>244540.76000000004</v>
      </c>
      <c r="Z14" s="18">
        <v>0</v>
      </c>
      <c r="AA14" s="18">
        <v>0</v>
      </c>
      <c r="AB14" s="18">
        <v>0</v>
      </c>
      <c r="AC14" s="13">
        <v>244540.76000000004</v>
      </c>
      <c r="AD14" s="17">
        <v>0</v>
      </c>
      <c r="AE14" s="18">
        <v>0</v>
      </c>
      <c r="AF14" s="18">
        <v>0</v>
      </c>
      <c r="AG14" s="18">
        <v>0</v>
      </c>
      <c r="AH14" s="18">
        <v>0</v>
      </c>
      <c r="AI14" s="18">
        <v>0</v>
      </c>
      <c r="AJ14" s="13">
        <v>0</v>
      </c>
      <c r="AK14" s="17">
        <v>0</v>
      </c>
      <c r="AL14" s="18">
        <v>0</v>
      </c>
      <c r="AM14" s="18">
        <v>0</v>
      </c>
      <c r="AN14" s="18">
        <v>0</v>
      </c>
      <c r="AO14" s="18">
        <v>0</v>
      </c>
      <c r="AP14" s="18">
        <v>0</v>
      </c>
      <c r="AQ14" s="13">
        <v>0</v>
      </c>
      <c r="AR14" s="17">
        <v>0</v>
      </c>
      <c r="AS14" s="18">
        <v>0</v>
      </c>
      <c r="AT14" s="18">
        <v>0</v>
      </c>
      <c r="AU14" s="18">
        <v>0</v>
      </c>
      <c r="AV14" s="18">
        <v>0</v>
      </c>
      <c r="AW14" s="18">
        <v>0</v>
      </c>
      <c r="AX14" s="13">
        <v>0</v>
      </c>
      <c r="AY14" s="17">
        <v>0</v>
      </c>
      <c r="AZ14" s="18">
        <v>0</v>
      </c>
      <c r="BA14" s="18">
        <v>0</v>
      </c>
      <c r="BB14" s="18">
        <v>0</v>
      </c>
      <c r="BC14" s="18">
        <v>0</v>
      </c>
      <c r="BD14" s="18">
        <v>0</v>
      </c>
      <c r="BE14" s="13">
        <v>0</v>
      </c>
      <c r="BF14" s="17">
        <v>0</v>
      </c>
      <c r="BG14" s="18">
        <v>0</v>
      </c>
      <c r="BH14" s="18">
        <v>0</v>
      </c>
      <c r="BI14" s="18">
        <v>0</v>
      </c>
      <c r="BJ14" s="18">
        <v>0</v>
      </c>
      <c r="BK14" s="18">
        <v>0</v>
      </c>
      <c r="BL14" s="13">
        <v>0</v>
      </c>
    </row>
    <row r="15" spans="1:71" x14ac:dyDescent="0.35">
      <c r="A15" s="4" t="s">
        <v>5</v>
      </c>
      <c r="B15" s="101">
        <v>0</v>
      </c>
      <c r="C15" s="102">
        <v>0</v>
      </c>
      <c r="D15" s="102">
        <v>1849557</v>
      </c>
      <c r="E15" s="102">
        <v>0</v>
      </c>
      <c r="F15" s="102">
        <v>531451</v>
      </c>
      <c r="G15" s="102">
        <v>0</v>
      </c>
      <c r="H15" s="103">
        <v>2381008</v>
      </c>
      <c r="I15" s="17">
        <v>0</v>
      </c>
      <c r="J15" s="18">
        <v>0</v>
      </c>
      <c r="K15" s="18">
        <v>0</v>
      </c>
      <c r="L15" s="18">
        <v>0</v>
      </c>
      <c r="M15" s="18">
        <v>0</v>
      </c>
      <c r="N15" s="18">
        <v>0</v>
      </c>
      <c r="O15" s="13">
        <v>0</v>
      </c>
      <c r="P15" s="17">
        <v>0</v>
      </c>
      <c r="Q15" s="18">
        <v>0</v>
      </c>
      <c r="R15" s="18">
        <v>0</v>
      </c>
      <c r="S15" s="18">
        <v>0</v>
      </c>
      <c r="T15" s="18">
        <v>0</v>
      </c>
      <c r="U15" s="18">
        <v>0</v>
      </c>
      <c r="V15" s="13">
        <v>0</v>
      </c>
      <c r="W15" s="17">
        <v>0</v>
      </c>
      <c r="X15" s="18">
        <v>0</v>
      </c>
      <c r="Y15" s="18">
        <v>1849557</v>
      </c>
      <c r="Z15" s="18">
        <v>0</v>
      </c>
      <c r="AA15" s="18">
        <v>0</v>
      </c>
      <c r="AB15" s="18">
        <v>0</v>
      </c>
      <c r="AC15" s="13">
        <v>1849557</v>
      </c>
      <c r="AD15" s="17">
        <v>0</v>
      </c>
      <c r="AE15" s="18">
        <v>0</v>
      </c>
      <c r="AF15" s="18">
        <v>0</v>
      </c>
      <c r="AG15" s="18">
        <v>0</v>
      </c>
      <c r="AH15" s="18">
        <v>0</v>
      </c>
      <c r="AI15" s="18">
        <v>0</v>
      </c>
      <c r="AJ15" s="13">
        <v>0</v>
      </c>
      <c r="AK15" s="17">
        <v>0</v>
      </c>
      <c r="AL15" s="18">
        <v>0</v>
      </c>
      <c r="AM15" s="18">
        <v>0</v>
      </c>
      <c r="AN15" s="18">
        <v>0</v>
      </c>
      <c r="AO15" s="18">
        <v>0</v>
      </c>
      <c r="AP15" s="18">
        <v>0</v>
      </c>
      <c r="AQ15" s="13">
        <v>0</v>
      </c>
      <c r="AR15" s="17">
        <v>0</v>
      </c>
      <c r="AS15" s="18">
        <v>0</v>
      </c>
      <c r="AT15" s="18">
        <v>0</v>
      </c>
      <c r="AU15" s="18">
        <v>0</v>
      </c>
      <c r="AV15" s="18">
        <v>0</v>
      </c>
      <c r="AW15" s="18">
        <v>0</v>
      </c>
      <c r="AX15" s="13">
        <v>0</v>
      </c>
      <c r="AY15" s="17">
        <v>0</v>
      </c>
      <c r="AZ15" s="18">
        <v>0</v>
      </c>
      <c r="BA15" s="18">
        <v>0</v>
      </c>
      <c r="BB15" s="18">
        <v>0</v>
      </c>
      <c r="BC15" s="18">
        <v>0</v>
      </c>
      <c r="BD15" s="18">
        <v>0</v>
      </c>
      <c r="BE15" s="13">
        <v>0</v>
      </c>
      <c r="BF15" s="17">
        <v>0</v>
      </c>
      <c r="BG15" s="18">
        <v>0</v>
      </c>
      <c r="BH15" s="18">
        <v>0</v>
      </c>
      <c r="BI15" s="18">
        <v>0</v>
      </c>
      <c r="BJ15" s="18">
        <v>531451</v>
      </c>
      <c r="BK15" s="18">
        <v>0</v>
      </c>
      <c r="BL15" s="13">
        <v>531451</v>
      </c>
    </row>
    <row r="16" spans="1:71" x14ac:dyDescent="0.35">
      <c r="A16" s="4" t="s">
        <v>6</v>
      </c>
      <c r="B16" s="101">
        <v>0</v>
      </c>
      <c r="C16" s="102">
        <v>420806.94999999995</v>
      </c>
      <c r="D16" s="102">
        <v>2580203.2400000002</v>
      </c>
      <c r="E16" s="102">
        <v>0</v>
      </c>
      <c r="F16" s="102">
        <v>0</v>
      </c>
      <c r="G16" s="102">
        <v>709440.58</v>
      </c>
      <c r="H16" s="103">
        <v>3710450.77</v>
      </c>
      <c r="I16" s="17">
        <v>0</v>
      </c>
      <c r="J16" s="18">
        <v>285247.74</v>
      </c>
      <c r="K16" s="18">
        <v>0</v>
      </c>
      <c r="L16" s="18">
        <v>0</v>
      </c>
      <c r="M16" s="18">
        <v>0</v>
      </c>
      <c r="N16" s="18">
        <v>709440.58</v>
      </c>
      <c r="O16" s="13">
        <v>994688.32</v>
      </c>
      <c r="P16" s="17">
        <v>0</v>
      </c>
      <c r="Q16" s="18">
        <v>0</v>
      </c>
      <c r="R16" s="18">
        <v>0</v>
      </c>
      <c r="S16" s="18">
        <v>0</v>
      </c>
      <c r="T16" s="18">
        <v>0</v>
      </c>
      <c r="U16" s="18">
        <v>0</v>
      </c>
      <c r="V16" s="13">
        <v>0</v>
      </c>
      <c r="W16" s="17">
        <v>0</v>
      </c>
      <c r="X16" s="18">
        <v>135559.21</v>
      </c>
      <c r="Y16" s="18">
        <v>2063636.35</v>
      </c>
      <c r="Z16" s="18">
        <v>0</v>
      </c>
      <c r="AA16" s="18">
        <v>0</v>
      </c>
      <c r="AB16" s="18">
        <v>0</v>
      </c>
      <c r="AC16" s="13">
        <v>2199195.56</v>
      </c>
      <c r="AD16" s="17">
        <v>0</v>
      </c>
      <c r="AE16" s="18">
        <v>0</v>
      </c>
      <c r="AF16" s="18">
        <v>0</v>
      </c>
      <c r="AG16" s="18">
        <v>0</v>
      </c>
      <c r="AH16" s="18">
        <v>0</v>
      </c>
      <c r="AI16" s="18">
        <v>0</v>
      </c>
      <c r="AJ16" s="13">
        <v>0</v>
      </c>
      <c r="AK16" s="17">
        <v>0</v>
      </c>
      <c r="AL16" s="18">
        <v>0</v>
      </c>
      <c r="AM16" s="18">
        <v>0</v>
      </c>
      <c r="AN16" s="18">
        <v>0</v>
      </c>
      <c r="AO16" s="18">
        <v>0</v>
      </c>
      <c r="AP16" s="18">
        <v>0</v>
      </c>
      <c r="AQ16" s="13">
        <v>0</v>
      </c>
      <c r="AR16" s="17">
        <v>0</v>
      </c>
      <c r="AS16" s="18">
        <v>0</v>
      </c>
      <c r="AT16" s="18">
        <v>516566.89</v>
      </c>
      <c r="AU16" s="18">
        <v>0</v>
      </c>
      <c r="AV16" s="18">
        <v>0</v>
      </c>
      <c r="AW16" s="18">
        <v>0</v>
      </c>
      <c r="AX16" s="13">
        <v>516566.89</v>
      </c>
      <c r="AY16" s="17">
        <v>0</v>
      </c>
      <c r="AZ16" s="18">
        <v>0</v>
      </c>
      <c r="BA16" s="18">
        <v>0</v>
      </c>
      <c r="BB16" s="18">
        <v>0</v>
      </c>
      <c r="BC16" s="18">
        <v>0</v>
      </c>
      <c r="BD16" s="18">
        <v>0</v>
      </c>
      <c r="BE16" s="13">
        <v>0</v>
      </c>
      <c r="BF16" s="17">
        <v>0</v>
      </c>
      <c r="BG16" s="18">
        <v>0</v>
      </c>
      <c r="BH16" s="18">
        <v>0</v>
      </c>
      <c r="BI16" s="18">
        <v>0</v>
      </c>
      <c r="BJ16" s="18">
        <v>0</v>
      </c>
      <c r="BK16" s="18">
        <v>0</v>
      </c>
      <c r="BL16" s="13">
        <v>0</v>
      </c>
    </row>
    <row r="17" spans="1:64" x14ac:dyDescent="0.35">
      <c r="A17" s="4" t="s">
        <v>7</v>
      </c>
      <c r="B17" s="101">
        <v>0</v>
      </c>
      <c r="C17" s="102">
        <v>34493</v>
      </c>
      <c r="D17" s="102">
        <v>26532</v>
      </c>
      <c r="E17" s="102">
        <v>0</v>
      </c>
      <c r="F17" s="102">
        <v>0</v>
      </c>
      <c r="G17" s="102">
        <v>51485</v>
      </c>
      <c r="H17" s="103">
        <v>112510</v>
      </c>
      <c r="I17" s="17">
        <v>0</v>
      </c>
      <c r="J17" s="18">
        <v>0</v>
      </c>
      <c r="K17" s="18">
        <v>0</v>
      </c>
      <c r="L17" s="18">
        <v>0</v>
      </c>
      <c r="M17" s="18">
        <v>0</v>
      </c>
      <c r="N17" s="18">
        <v>0</v>
      </c>
      <c r="O17" s="13">
        <v>0</v>
      </c>
      <c r="P17" s="17">
        <v>0</v>
      </c>
      <c r="Q17" s="18">
        <v>0</v>
      </c>
      <c r="R17" s="18">
        <v>0</v>
      </c>
      <c r="S17" s="18">
        <v>0</v>
      </c>
      <c r="T17" s="18">
        <v>0</v>
      </c>
      <c r="U17" s="18">
        <v>0</v>
      </c>
      <c r="V17" s="13">
        <v>0</v>
      </c>
      <c r="W17" s="17">
        <v>0</v>
      </c>
      <c r="X17" s="18">
        <v>0</v>
      </c>
      <c r="Y17" s="18">
        <v>26532</v>
      </c>
      <c r="Z17" s="18">
        <v>0</v>
      </c>
      <c r="AA17" s="18">
        <v>0</v>
      </c>
      <c r="AB17" s="18">
        <v>0</v>
      </c>
      <c r="AC17" s="13">
        <v>26532</v>
      </c>
      <c r="AD17" s="17">
        <v>0</v>
      </c>
      <c r="AE17" s="18">
        <v>0</v>
      </c>
      <c r="AF17" s="18">
        <v>0</v>
      </c>
      <c r="AG17" s="18">
        <v>0</v>
      </c>
      <c r="AH17" s="18">
        <v>0</v>
      </c>
      <c r="AI17" s="18">
        <v>0</v>
      </c>
      <c r="AJ17" s="13">
        <v>0</v>
      </c>
      <c r="AK17" s="17">
        <v>0</v>
      </c>
      <c r="AL17" s="18">
        <v>0</v>
      </c>
      <c r="AM17" s="18">
        <v>0</v>
      </c>
      <c r="AN17" s="18">
        <v>0</v>
      </c>
      <c r="AO17" s="18">
        <v>0</v>
      </c>
      <c r="AP17" s="18">
        <v>0</v>
      </c>
      <c r="AQ17" s="13">
        <v>0</v>
      </c>
      <c r="AR17" s="17">
        <v>0</v>
      </c>
      <c r="AS17" s="18">
        <v>0</v>
      </c>
      <c r="AT17" s="18">
        <v>0</v>
      </c>
      <c r="AU17" s="18">
        <v>0</v>
      </c>
      <c r="AV17" s="18">
        <v>0</v>
      </c>
      <c r="AW17" s="18">
        <v>0</v>
      </c>
      <c r="AX17" s="13">
        <v>0</v>
      </c>
      <c r="AY17" s="17">
        <v>0</v>
      </c>
      <c r="AZ17" s="18">
        <v>0</v>
      </c>
      <c r="BA17" s="18">
        <v>0</v>
      </c>
      <c r="BB17" s="18">
        <v>0</v>
      </c>
      <c r="BC17" s="18">
        <v>0</v>
      </c>
      <c r="BD17" s="18">
        <v>0</v>
      </c>
      <c r="BE17" s="13">
        <v>0</v>
      </c>
      <c r="BF17" s="17">
        <v>0</v>
      </c>
      <c r="BG17" s="18">
        <v>34493</v>
      </c>
      <c r="BH17" s="18">
        <v>0</v>
      </c>
      <c r="BI17" s="18">
        <v>0</v>
      </c>
      <c r="BJ17" s="18">
        <v>0</v>
      </c>
      <c r="BK17" s="18">
        <v>51485</v>
      </c>
      <c r="BL17" s="13">
        <v>85978</v>
      </c>
    </row>
    <row r="18" spans="1:64" x14ac:dyDescent="0.35">
      <c r="A18" s="4" t="s">
        <v>8</v>
      </c>
      <c r="B18" s="101">
        <v>0</v>
      </c>
      <c r="C18" s="102">
        <v>0</v>
      </c>
      <c r="D18" s="102">
        <v>4250375</v>
      </c>
      <c r="E18" s="102">
        <v>0</v>
      </c>
      <c r="F18" s="102">
        <v>0</v>
      </c>
      <c r="G18" s="102">
        <v>2292389</v>
      </c>
      <c r="H18" s="103">
        <v>6542764</v>
      </c>
      <c r="I18" s="17">
        <v>0</v>
      </c>
      <c r="J18" s="18">
        <v>0</v>
      </c>
      <c r="K18" s="18">
        <v>0</v>
      </c>
      <c r="L18" s="18">
        <v>0</v>
      </c>
      <c r="M18" s="18">
        <v>0</v>
      </c>
      <c r="N18" s="18">
        <v>1745352</v>
      </c>
      <c r="O18" s="13">
        <v>1745352</v>
      </c>
      <c r="P18" s="17">
        <v>0</v>
      </c>
      <c r="Q18" s="18">
        <v>0</v>
      </c>
      <c r="R18" s="18">
        <v>0</v>
      </c>
      <c r="S18" s="18">
        <v>0</v>
      </c>
      <c r="T18" s="18">
        <v>0</v>
      </c>
      <c r="U18" s="18">
        <v>69770</v>
      </c>
      <c r="V18" s="13">
        <v>69770</v>
      </c>
      <c r="W18" s="17">
        <v>0</v>
      </c>
      <c r="X18" s="18">
        <v>0</v>
      </c>
      <c r="Y18" s="18">
        <v>4250375</v>
      </c>
      <c r="Z18" s="18">
        <v>0</v>
      </c>
      <c r="AA18" s="18">
        <v>0</v>
      </c>
      <c r="AB18" s="18">
        <v>0</v>
      </c>
      <c r="AC18" s="13">
        <v>4250375</v>
      </c>
      <c r="AD18" s="17">
        <v>0</v>
      </c>
      <c r="AE18" s="18">
        <v>0</v>
      </c>
      <c r="AF18" s="18">
        <v>0</v>
      </c>
      <c r="AG18" s="18">
        <v>0</v>
      </c>
      <c r="AH18" s="18">
        <v>0</v>
      </c>
      <c r="AI18" s="18">
        <v>0</v>
      </c>
      <c r="AJ18" s="13">
        <v>0</v>
      </c>
      <c r="AK18" s="17">
        <v>0</v>
      </c>
      <c r="AL18" s="18">
        <v>0</v>
      </c>
      <c r="AM18" s="18">
        <v>0</v>
      </c>
      <c r="AN18" s="18">
        <v>0</v>
      </c>
      <c r="AO18" s="18">
        <v>0</v>
      </c>
      <c r="AP18" s="18">
        <v>477267</v>
      </c>
      <c r="AQ18" s="13">
        <v>477267</v>
      </c>
      <c r="AR18" s="17">
        <v>0</v>
      </c>
      <c r="AS18" s="18">
        <v>0</v>
      </c>
      <c r="AT18" s="18">
        <v>0</v>
      </c>
      <c r="AU18" s="18">
        <v>0</v>
      </c>
      <c r="AV18" s="18">
        <v>0</v>
      </c>
      <c r="AW18" s="18">
        <v>0</v>
      </c>
      <c r="AX18" s="13">
        <v>0</v>
      </c>
      <c r="AY18" s="17">
        <v>0</v>
      </c>
      <c r="AZ18" s="18">
        <v>0</v>
      </c>
      <c r="BA18" s="18">
        <v>0</v>
      </c>
      <c r="BB18" s="18">
        <v>0</v>
      </c>
      <c r="BC18" s="18">
        <v>0</v>
      </c>
      <c r="BD18" s="18">
        <v>0</v>
      </c>
      <c r="BE18" s="13">
        <v>0</v>
      </c>
      <c r="BF18" s="17">
        <v>0</v>
      </c>
      <c r="BG18" s="18">
        <v>0</v>
      </c>
      <c r="BH18" s="18">
        <v>0</v>
      </c>
      <c r="BI18" s="18">
        <v>0</v>
      </c>
      <c r="BJ18" s="18">
        <v>0</v>
      </c>
      <c r="BK18" s="18">
        <v>0</v>
      </c>
      <c r="BL18" s="13">
        <v>0</v>
      </c>
    </row>
    <row r="19" spans="1:64" x14ac:dyDescent="0.35">
      <c r="A19" s="4" t="s">
        <v>9</v>
      </c>
      <c r="B19" s="101">
        <v>0</v>
      </c>
      <c r="C19" s="102">
        <v>0</v>
      </c>
      <c r="D19" s="102">
        <v>0</v>
      </c>
      <c r="E19" s="102">
        <v>0</v>
      </c>
      <c r="F19" s="102">
        <v>29234</v>
      </c>
      <c r="G19" s="102">
        <v>0</v>
      </c>
      <c r="H19" s="103">
        <v>29234</v>
      </c>
      <c r="I19" s="17">
        <v>0</v>
      </c>
      <c r="J19" s="18">
        <v>0</v>
      </c>
      <c r="K19" s="18">
        <v>0</v>
      </c>
      <c r="L19" s="18">
        <v>0</v>
      </c>
      <c r="M19" s="18">
        <v>0</v>
      </c>
      <c r="N19" s="18">
        <v>0</v>
      </c>
      <c r="O19" s="13">
        <v>0</v>
      </c>
      <c r="P19" s="17">
        <v>0</v>
      </c>
      <c r="Q19" s="18">
        <v>0</v>
      </c>
      <c r="R19" s="18">
        <v>0</v>
      </c>
      <c r="S19" s="18">
        <v>0</v>
      </c>
      <c r="T19" s="18">
        <v>0</v>
      </c>
      <c r="U19" s="18">
        <v>0</v>
      </c>
      <c r="V19" s="13">
        <v>0</v>
      </c>
      <c r="W19" s="17">
        <v>0</v>
      </c>
      <c r="X19" s="18">
        <v>0</v>
      </c>
      <c r="Y19" s="18">
        <v>0</v>
      </c>
      <c r="Z19" s="18">
        <v>0</v>
      </c>
      <c r="AA19" s="18">
        <v>0</v>
      </c>
      <c r="AB19" s="18">
        <v>0</v>
      </c>
      <c r="AC19" s="13">
        <v>0</v>
      </c>
      <c r="AD19" s="17">
        <v>0</v>
      </c>
      <c r="AE19" s="18">
        <v>0</v>
      </c>
      <c r="AF19" s="18">
        <v>0</v>
      </c>
      <c r="AG19" s="18">
        <v>0</v>
      </c>
      <c r="AH19" s="18">
        <v>0</v>
      </c>
      <c r="AI19" s="18">
        <v>0</v>
      </c>
      <c r="AJ19" s="13">
        <v>0</v>
      </c>
      <c r="AK19" s="17">
        <v>0</v>
      </c>
      <c r="AL19" s="18">
        <v>0</v>
      </c>
      <c r="AM19" s="18">
        <v>0</v>
      </c>
      <c r="AN19" s="18">
        <v>0</v>
      </c>
      <c r="AO19" s="18">
        <v>0</v>
      </c>
      <c r="AP19" s="18">
        <v>0</v>
      </c>
      <c r="AQ19" s="13">
        <v>0</v>
      </c>
      <c r="AR19" s="17">
        <v>0</v>
      </c>
      <c r="AS19" s="18">
        <v>0</v>
      </c>
      <c r="AT19" s="18">
        <v>0</v>
      </c>
      <c r="AU19" s="18">
        <v>0</v>
      </c>
      <c r="AV19" s="18">
        <v>0</v>
      </c>
      <c r="AW19" s="18">
        <v>0</v>
      </c>
      <c r="AX19" s="13">
        <v>0</v>
      </c>
      <c r="AY19" s="17">
        <v>0</v>
      </c>
      <c r="AZ19" s="18">
        <v>0</v>
      </c>
      <c r="BA19" s="18">
        <v>0</v>
      </c>
      <c r="BB19" s="18">
        <v>0</v>
      </c>
      <c r="BC19" s="18">
        <v>0</v>
      </c>
      <c r="BD19" s="18">
        <v>0</v>
      </c>
      <c r="BE19" s="13">
        <v>0</v>
      </c>
      <c r="BF19" s="17">
        <v>0</v>
      </c>
      <c r="BG19" s="18">
        <v>0</v>
      </c>
      <c r="BH19" s="18">
        <v>0</v>
      </c>
      <c r="BI19" s="18">
        <v>0</v>
      </c>
      <c r="BJ19" s="18">
        <v>29234</v>
      </c>
      <c r="BK19" s="18">
        <v>0</v>
      </c>
      <c r="BL19" s="13">
        <v>29234</v>
      </c>
    </row>
    <row r="20" spans="1:64" x14ac:dyDescent="0.35">
      <c r="A20" s="4" t="s">
        <v>10</v>
      </c>
      <c r="B20" s="101">
        <v>0</v>
      </c>
      <c r="C20" s="102">
        <v>0</v>
      </c>
      <c r="D20" s="102">
        <v>12400</v>
      </c>
      <c r="E20" s="102">
        <v>0</v>
      </c>
      <c r="F20" s="102">
        <v>0</v>
      </c>
      <c r="G20" s="102">
        <v>0</v>
      </c>
      <c r="H20" s="103">
        <v>12400</v>
      </c>
      <c r="I20" s="17">
        <v>0</v>
      </c>
      <c r="J20" s="18">
        <v>0</v>
      </c>
      <c r="K20" s="18">
        <v>0</v>
      </c>
      <c r="L20" s="18">
        <v>0</v>
      </c>
      <c r="M20" s="18">
        <v>0</v>
      </c>
      <c r="N20" s="18">
        <v>0</v>
      </c>
      <c r="O20" s="13">
        <v>0</v>
      </c>
      <c r="P20" s="17">
        <v>0</v>
      </c>
      <c r="Q20" s="18">
        <v>0</v>
      </c>
      <c r="R20" s="18">
        <v>0</v>
      </c>
      <c r="S20" s="18">
        <v>0</v>
      </c>
      <c r="T20" s="18">
        <v>0</v>
      </c>
      <c r="U20" s="18">
        <v>0</v>
      </c>
      <c r="V20" s="13">
        <v>0</v>
      </c>
      <c r="W20" s="17">
        <v>0</v>
      </c>
      <c r="X20" s="18">
        <v>0</v>
      </c>
      <c r="Y20" s="18">
        <v>0</v>
      </c>
      <c r="Z20" s="18">
        <v>0</v>
      </c>
      <c r="AA20" s="18">
        <v>0</v>
      </c>
      <c r="AB20" s="18">
        <v>0</v>
      </c>
      <c r="AC20" s="13">
        <v>0</v>
      </c>
      <c r="AD20" s="17">
        <v>0</v>
      </c>
      <c r="AE20" s="18">
        <v>0</v>
      </c>
      <c r="AF20" s="18">
        <v>0</v>
      </c>
      <c r="AG20" s="18">
        <v>0</v>
      </c>
      <c r="AH20" s="18">
        <v>0</v>
      </c>
      <c r="AI20" s="18">
        <v>0</v>
      </c>
      <c r="AJ20" s="13">
        <v>0</v>
      </c>
      <c r="AK20" s="17">
        <v>0</v>
      </c>
      <c r="AL20" s="18">
        <v>0</v>
      </c>
      <c r="AM20" s="18">
        <v>0</v>
      </c>
      <c r="AN20" s="18">
        <v>0</v>
      </c>
      <c r="AO20" s="18">
        <v>0</v>
      </c>
      <c r="AP20" s="18">
        <v>0</v>
      </c>
      <c r="AQ20" s="13">
        <v>0</v>
      </c>
      <c r="AR20" s="17">
        <v>0</v>
      </c>
      <c r="AS20" s="18">
        <v>0</v>
      </c>
      <c r="AT20" s="18">
        <v>12400</v>
      </c>
      <c r="AU20" s="18">
        <v>0</v>
      </c>
      <c r="AV20" s="18">
        <v>0</v>
      </c>
      <c r="AW20" s="18">
        <v>0</v>
      </c>
      <c r="AX20" s="13">
        <v>12400</v>
      </c>
      <c r="AY20" s="17">
        <v>0</v>
      </c>
      <c r="AZ20" s="18">
        <v>0</v>
      </c>
      <c r="BA20" s="18">
        <v>0</v>
      </c>
      <c r="BB20" s="18">
        <v>0</v>
      </c>
      <c r="BC20" s="18">
        <v>0</v>
      </c>
      <c r="BD20" s="18">
        <v>0</v>
      </c>
      <c r="BE20" s="13">
        <v>0</v>
      </c>
      <c r="BF20" s="17">
        <v>0</v>
      </c>
      <c r="BG20" s="18">
        <v>0</v>
      </c>
      <c r="BH20" s="18">
        <v>0</v>
      </c>
      <c r="BI20" s="18">
        <v>0</v>
      </c>
      <c r="BJ20" s="18">
        <v>0</v>
      </c>
      <c r="BK20" s="18">
        <v>0</v>
      </c>
      <c r="BL20" s="13">
        <v>0</v>
      </c>
    </row>
    <row r="21" spans="1:64" x14ac:dyDescent="0.35">
      <c r="A21" s="4" t="s">
        <v>11</v>
      </c>
      <c r="B21" s="101">
        <v>0</v>
      </c>
      <c r="C21" s="102">
        <v>88403.93</v>
      </c>
      <c r="D21" s="102">
        <v>2431021.63</v>
      </c>
      <c r="E21" s="102">
        <v>0</v>
      </c>
      <c r="F21" s="102">
        <v>0</v>
      </c>
      <c r="G21" s="102">
        <v>675</v>
      </c>
      <c r="H21" s="103">
        <v>2520100.56</v>
      </c>
      <c r="I21" s="17">
        <v>0</v>
      </c>
      <c r="J21" s="18">
        <v>88403.93</v>
      </c>
      <c r="K21" s="18">
        <v>74957.59</v>
      </c>
      <c r="L21" s="18">
        <v>0</v>
      </c>
      <c r="M21" s="18">
        <v>0</v>
      </c>
      <c r="N21" s="18">
        <v>675</v>
      </c>
      <c r="O21" s="13">
        <v>164036.51999999999</v>
      </c>
      <c r="P21" s="17">
        <v>0</v>
      </c>
      <c r="Q21" s="18">
        <v>0</v>
      </c>
      <c r="R21" s="18">
        <v>0</v>
      </c>
      <c r="S21" s="18">
        <v>0</v>
      </c>
      <c r="T21" s="18">
        <v>0</v>
      </c>
      <c r="U21" s="18">
        <v>0</v>
      </c>
      <c r="V21" s="13">
        <v>0</v>
      </c>
      <c r="W21" s="17">
        <v>0</v>
      </c>
      <c r="X21" s="18">
        <v>0</v>
      </c>
      <c r="Y21" s="18">
        <v>2356064.04</v>
      </c>
      <c r="Z21" s="18">
        <v>0</v>
      </c>
      <c r="AA21" s="18">
        <v>0</v>
      </c>
      <c r="AB21" s="18">
        <v>0</v>
      </c>
      <c r="AC21" s="13">
        <v>2356064.04</v>
      </c>
      <c r="AD21" s="17">
        <v>0</v>
      </c>
      <c r="AE21" s="18">
        <v>0</v>
      </c>
      <c r="AF21" s="18">
        <v>0</v>
      </c>
      <c r="AG21" s="18">
        <v>0</v>
      </c>
      <c r="AH21" s="18">
        <v>0</v>
      </c>
      <c r="AI21" s="18">
        <v>0</v>
      </c>
      <c r="AJ21" s="13">
        <v>0</v>
      </c>
      <c r="AK21" s="17">
        <v>0</v>
      </c>
      <c r="AL21" s="18">
        <v>0</v>
      </c>
      <c r="AM21" s="18">
        <v>0</v>
      </c>
      <c r="AN21" s="18">
        <v>0</v>
      </c>
      <c r="AO21" s="18">
        <v>0</v>
      </c>
      <c r="AP21" s="18">
        <v>0</v>
      </c>
      <c r="AQ21" s="13">
        <v>0</v>
      </c>
      <c r="AR21" s="17">
        <v>0</v>
      </c>
      <c r="AS21" s="18">
        <v>0</v>
      </c>
      <c r="AT21" s="18">
        <v>0</v>
      </c>
      <c r="AU21" s="18">
        <v>0</v>
      </c>
      <c r="AV21" s="18">
        <v>0</v>
      </c>
      <c r="AW21" s="18">
        <v>0</v>
      </c>
      <c r="AX21" s="13">
        <v>0</v>
      </c>
      <c r="AY21" s="17">
        <v>0</v>
      </c>
      <c r="AZ21" s="18">
        <v>0</v>
      </c>
      <c r="BA21" s="18">
        <v>0</v>
      </c>
      <c r="BB21" s="18">
        <v>0</v>
      </c>
      <c r="BC21" s="18">
        <v>0</v>
      </c>
      <c r="BD21" s="18">
        <v>0</v>
      </c>
      <c r="BE21" s="13">
        <v>0</v>
      </c>
      <c r="BF21" s="17">
        <v>0</v>
      </c>
      <c r="BG21" s="18">
        <v>0</v>
      </c>
      <c r="BH21" s="18">
        <v>0</v>
      </c>
      <c r="BI21" s="18">
        <v>0</v>
      </c>
      <c r="BJ21" s="18">
        <v>0</v>
      </c>
      <c r="BK21" s="18">
        <v>0</v>
      </c>
      <c r="BL21" s="13">
        <v>0</v>
      </c>
    </row>
    <row r="22" spans="1:64" x14ac:dyDescent="0.35">
      <c r="A22" s="4" t="s">
        <v>12</v>
      </c>
      <c r="B22" s="101">
        <v>0</v>
      </c>
      <c r="C22" s="102">
        <v>107642.4</v>
      </c>
      <c r="D22" s="102">
        <v>6724063.0999999996</v>
      </c>
      <c r="E22" s="102">
        <v>0</v>
      </c>
      <c r="F22" s="102">
        <v>0</v>
      </c>
      <c r="G22" s="102">
        <v>0</v>
      </c>
      <c r="H22" s="103">
        <v>6831705.5</v>
      </c>
      <c r="I22" s="17">
        <v>0</v>
      </c>
      <c r="J22" s="18">
        <v>107642.4</v>
      </c>
      <c r="K22" s="18">
        <v>0</v>
      </c>
      <c r="L22" s="18">
        <v>0</v>
      </c>
      <c r="M22" s="18">
        <v>0</v>
      </c>
      <c r="N22" s="18">
        <v>0</v>
      </c>
      <c r="O22" s="13">
        <v>107642.4</v>
      </c>
      <c r="P22" s="17">
        <v>0</v>
      </c>
      <c r="Q22" s="18">
        <v>0</v>
      </c>
      <c r="R22" s="18">
        <v>0</v>
      </c>
      <c r="S22" s="18">
        <v>0</v>
      </c>
      <c r="T22" s="18">
        <v>0</v>
      </c>
      <c r="U22" s="18">
        <v>0</v>
      </c>
      <c r="V22" s="13">
        <v>0</v>
      </c>
      <c r="W22" s="17">
        <v>0</v>
      </c>
      <c r="X22" s="18">
        <v>0</v>
      </c>
      <c r="Y22" s="18">
        <v>6724063.0999999996</v>
      </c>
      <c r="Z22" s="18">
        <v>0</v>
      </c>
      <c r="AA22" s="18">
        <v>0</v>
      </c>
      <c r="AB22" s="18">
        <v>0</v>
      </c>
      <c r="AC22" s="13">
        <v>6724063.0999999996</v>
      </c>
      <c r="AD22" s="17">
        <v>0</v>
      </c>
      <c r="AE22" s="18">
        <v>0</v>
      </c>
      <c r="AF22" s="18">
        <v>0</v>
      </c>
      <c r="AG22" s="18">
        <v>0</v>
      </c>
      <c r="AH22" s="18">
        <v>0</v>
      </c>
      <c r="AI22" s="18">
        <v>0</v>
      </c>
      <c r="AJ22" s="13">
        <v>0</v>
      </c>
      <c r="AK22" s="17">
        <v>0</v>
      </c>
      <c r="AL22" s="18">
        <v>0</v>
      </c>
      <c r="AM22" s="18">
        <v>0</v>
      </c>
      <c r="AN22" s="18">
        <v>0</v>
      </c>
      <c r="AO22" s="18">
        <v>0</v>
      </c>
      <c r="AP22" s="18">
        <v>0</v>
      </c>
      <c r="AQ22" s="13">
        <v>0</v>
      </c>
      <c r="AR22" s="17">
        <v>0</v>
      </c>
      <c r="AS22" s="18">
        <v>0</v>
      </c>
      <c r="AT22" s="18">
        <v>0</v>
      </c>
      <c r="AU22" s="18">
        <v>0</v>
      </c>
      <c r="AV22" s="18">
        <v>0</v>
      </c>
      <c r="AW22" s="18">
        <v>0</v>
      </c>
      <c r="AX22" s="13">
        <v>0</v>
      </c>
      <c r="AY22" s="17">
        <v>0</v>
      </c>
      <c r="AZ22" s="18">
        <v>0</v>
      </c>
      <c r="BA22" s="18">
        <v>0</v>
      </c>
      <c r="BB22" s="18">
        <v>0</v>
      </c>
      <c r="BC22" s="18">
        <v>0</v>
      </c>
      <c r="BD22" s="18">
        <v>0</v>
      </c>
      <c r="BE22" s="13">
        <v>0</v>
      </c>
      <c r="BF22" s="17">
        <v>0</v>
      </c>
      <c r="BG22" s="18">
        <v>0</v>
      </c>
      <c r="BH22" s="18">
        <v>0</v>
      </c>
      <c r="BI22" s="18">
        <v>0</v>
      </c>
      <c r="BJ22" s="18">
        <v>0</v>
      </c>
      <c r="BK22" s="18">
        <v>0</v>
      </c>
      <c r="BL22" s="13">
        <v>0</v>
      </c>
    </row>
    <row r="23" spans="1:64" x14ac:dyDescent="0.35">
      <c r="A23" s="4" t="s">
        <v>13</v>
      </c>
      <c r="B23" s="101">
        <v>0</v>
      </c>
      <c r="C23" s="102">
        <v>0</v>
      </c>
      <c r="D23" s="102">
        <v>0</v>
      </c>
      <c r="E23" s="102">
        <v>0</v>
      </c>
      <c r="F23" s="102">
        <v>370142.32000000007</v>
      </c>
      <c r="G23" s="102">
        <v>0</v>
      </c>
      <c r="H23" s="103">
        <v>370142.32000000007</v>
      </c>
      <c r="I23" s="17">
        <v>0</v>
      </c>
      <c r="J23" s="18">
        <v>0</v>
      </c>
      <c r="K23" s="18">
        <v>0</v>
      </c>
      <c r="L23" s="18">
        <v>0</v>
      </c>
      <c r="M23" s="18">
        <v>0</v>
      </c>
      <c r="N23" s="18">
        <v>0</v>
      </c>
      <c r="O23" s="13">
        <v>0</v>
      </c>
      <c r="P23" s="17">
        <v>0</v>
      </c>
      <c r="Q23" s="18">
        <v>0</v>
      </c>
      <c r="R23" s="18">
        <v>0</v>
      </c>
      <c r="S23" s="18">
        <v>0</v>
      </c>
      <c r="T23" s="18">
        <v>35237.58</v>
      </c>
      <c r="U23" s="18">
        <v>0</v>
      </c>
      <c r="V23" s="13">
        <v>35237.58</v>
      </c>
      <c r="W23" s="17">
        <v>0</v>
      </c>
      <c r="X23" s="18">
        <v>0</v>
      </c>
      <c r="Y23" s="18">
        <v>0</v>
      </c>
      <c r="Z23" s="18">
        <v>0</v>
      </c>
      <c r="AA23" s="18">
        <v>301212.97000000003</v>
      </c>
      <c r="AB23" s="18">
        <v>0</v>
      </c>
      <c r="AC23" s="13">
        <v>301212.97000000003</v>
      </c>
      <c r="AD23" s="17">
        <v>0</v>
      </c>
      <c r="AE23" s="18">
        <v>0</v>
      </c>
      <c r="AF23" s="18">
        <v>0</v>
      </c>
      <c r="AG23" s="18">
        <v>0</v>
      </c>
      <c r="AH23" s="18">
        <v>0</v>
      </c>
      <c r="AI23" s="18">
        <v>0</v>
      </c>
      <c r="AJ23" s="13">
        <v>0</v>
      </c>
      <c r="AK23" s="17">
        <v>0</v>
      </c>
      <c r="AL23" s="18">
        <v>0</v>
      </c>
      <c r="AM23" s="18">
        <v>0</v>
      </c>
      <c r="AN23" s="18">
        <v>0</v>
      </c>
      <c r="AO23" s="18">
        <v>0</v>
      </c>
      <c r="AP23" s="18">
        <v>0</v>
      </c>
      <c r="AQ23" s="13">
        <v>0</v>
      </c>
      <c r="AR23" s="17">
        <v>0</v>
      </c>
      <c r="AS23" s="18">
        <v>0</v>
      </c>
      <c r="AT23" s="18">
        <v>0</v>
      </c>
      <c r="AU23" s="18">
        <v>0</v>
      </c>
      <c r="AV23" s="18">
        <v>0</v>
      </c>
      <c r="AW23" s="18">
        <v>0</v>
      </c>
      <c r="AX23" s="13">
        <v>0</v>
      </c>
      <c r="AY23" s="17">
        <v>0</v>
      </c>
      <c r="AZ23" s="18">
        <v>0</v>
      </c>
      <c r="BA23" s="18">
        <v>0</v>
      </c>
      <c r="BB23" s="18">
        <v>0</v>
      </c>
      <c r="BC23" s="18">
        <v>0</v>
      </c>
      <c r="BD23" s="18">
        <v>0</v>
      </c>
      <c r="BE23" s="13">
        <v>0</v>
      </c>
      <c r="BF23" s="17">
        <v>0</v>
      </c>
      <c r="BG23" s="18">
        <v>0</v>
      </c>
      <c r="BH23" s="18">
        <v>0</v>
      </c>
      <c r="BI23" s="18">
        <v>0</v>
      </c>
      <c r="BJ23" s="18">
        <v>33691.769999999997</v>
      </c>
      <c r="BK23" s="18">
        <v>0</v>
      </c>
      <c r="BL23" s="13">
        <v>33691.769999999997</v>
      </c>
    </row>
    <row r="24" spans="1:64" x14ac:dyDescent="0.35">
      <c r="A24" s="4" t="s">
        <v>14</v>
      </c>
      <c r="B24" s="101">
        <v>0</v>
      </c>
      <c r="C24" s="102">
        <v>0</v>
      </c>
      <c r="D24" s="102">
        <v>0</v>
      </c>
      <c r="E24" s="102">
        <v>0</v>
      </c>
      <c r="F24" s="102">
        <v>412375.59</v>
      </c>
      <c r="G24" s="102">
        <v>0</v>
      </c>
      <c r="H24" s="103">
        <v>412375.59</v>
      </c>
      <c r="I24" s="17">
        <v>0</v>
      </c>
      <c r="J24" s="18">
        <v>0</v>
      </c>
      <c r="K24" s="18">
        <v>0</v>
      </c>
      <c r="L24" s="18">
        <v>0</v>
      </c>
      <c r="M24" s="18">
        <v>0</v>
      </c>
      <c r="N24" s="18">
        <v>0</v>
      </c>
      <c r="O24" s="13">
        <v>0</v>
      </c>
      <c r="P24" s="17">
        <v>0</v>
      </c>
      <c r="Q24" s="18">
        <v>0</v>
      </c>
      <c r="R24" s="18">
        <v>0</v>
      </c>
      <c r="S24" s="18">
        <v>0</v>
      </c>
      <c r="T24" s="18">
        <v>0</v>
      </c>
      <c r="U24" s="18">
        <v>0</v>
      </c>
      <c r="V24" s="13">
        <v>0</v>
      </c>
      <c r="W24" s="17">
        <v>0</v>
      </c>
      <c r="X24" s="18">
        <v>0</v>
      </c>
      <c r="Y24" s="18">
        <v>0</v>
      </c>
      <c r="Z24" s="18">
        <v>0</v>
      </c>
      <c r="AA24" s="18">
        <v>412375.59</v>
      </c>
      <c r="AB24" s="18">
        <v>0</v>
      </c>
      <c r="AC24" s="13">
        <v>412375.59</v>
      </c>
      <c r="AD24" s="17">
        <v>0</v>
      </c>
      <c r="AE24" s="18">
        <v>0</v>
      </c>
      <c r="AF24" s="18">
        <v>0</v>
      </c>
      <c r="AG24" s="18">
        <v>0</v>
      </c>
      <c r="AH24" s="18">
        <v>0</v>
      </c>
      <c r="AI24" s="18">
        <v>0</v>
      </c>
      <c r="AJ24" s="13">
        <v>0</v>
      </c>
      <c r="AK24" s="17">
        <v>0</v>
      </c>
      <c r="AL24" s="18">
        <v>0</v>
      </c>
      <c r="AM24" s="18">
        <v>0</v>
      </c>
      <c r="AN24" s="18">
        <v>0</v>
      </c>
      <c r="AO24" s="18">
        <v>0</v>
      </c>
      <c r="AP24" s="18">
        <v>0</v>
      </c>
      <c r="AQ24" s="13">
        <v>0</v>
      </c>
      <c r="AR24" s="17">
        <v>0</v>
      </c>
      <c r="AS24" s="18">
        <v>0</v>
      </c>
      <c r="AT24" s="18">
        <v>0</v>
      </c>
      <c r="AU24" s="18">
        <v>0</v>
      </c>
      <c r="AV24" s="18">
        <v>0</v>
      </c>
      <c r="AW24" s="18">
        <v>0</v>
      </c>
      <c r="AX24" s="13">
        <v>0</v>
      </c>
      <c r="AY24" s="17">
        <v>0</v>
      </c>
      <c r="AZ24" s="18">
        <v>0</v>
      </c>
      <c r="BA24" s="18">
        <v>0</v>
      </c>
      <c r="BB24" s="18">
        <v>0</v>
      </c>
      <c r="BC24" s="18">
        <v>0</v>
      </c>
      <c r="BD24" s="18">
        <v>0</v>
      </c>
      <c r="BE24" s="13">
        <v>0</v>
      </c>
      <c r="BF24" s="17">
        <v>0</v>
      </c>
      <c r="BG24" s="18">
        <v>0</v>
      </c>
      <c r="BH24" s="18">
        <v>0</v>
      </c>
      <c r="BI24" s="18">
        <v>0</v>
      </c>
      <c r="BJ24" s="18">
        <v>0</v>
      </c>
      <c r="BK24" s="18">
        <v>0</v>
      </c>
      <c r="BL24" s="13">
        <v>0</v>
      </c>
    </row>
    <row r="25" spans="1:64" x14ac:dyDescent="0.35">
      <c r="A25" s="4" t="s">
        <v>15</v>
      </c>
      <c r="B25" s="101">
        <v>0</v>
      </c>
      <c r="C25" s="102">
        <v>0</v>
      </c>
      <c r="D25" s="102">
        <v>2968937.3099999996</v>
      </c>
      <c r="E25" s="102">
        <v>0</v>
      </c>
      <c r="F25" s="102">
        <v>0</v>
      </c>
      <c r="G25" s="102">
        <v>0</v>
      </c>
      <c r="H25" s="103">
        <v>2968937.3099999996</v>
      </c>
      <c r="I25" s="17">
        <v>0</v>
      </c>
      <c r="J25" s="18">
        <v>0</v>
      </c>
      <c r="K25" s="18">
        <v>0</v>
      </c>
      <c r="L25" s="18">
        <v>0</v>
      </c>
      <c r="M25" s="18">
        <v>0</v>
      </c>
      <c r="N25" s="18">
        <v>0</v>
      </c>
      <c r="O25" s="13">
        <v>0</v>
      </c>
      <c r="P25" s="17">
        <v>0</v>
      </c>
      <c r="Q25" s="18">
        <v>0</v>
      </c>
      <c r="R25" s="18">
        <v>0</v>
      </c>
      <c r="S25" s="18">
        <v>0</v>
      </c>
      <c r="T25" s="18">
        <v>0</v>
      </c>
      <c r="U25" s="18">
        <v>0</v>
      </c>
      <c r="V25" s="13">
        <v>0</v>
      </c>
      <c r="W25" s="17">
        <v>0</v>
      </c>
      <c r="X25" s="18">
        <v>0</v>
      </c>
      <c r="Y25" s="18">
        <v>2968937.3099999996</v>
      </c>
      <c r="Z25" s="18">
        <v>0</v>
      </c>
      <c r="AA25" s="18">
        <v>0</v>
      </c>
      <c r="AB25" s="18">
        <v>0</v>
      </c>
      <c r="AC25" s="13">
        <v>2968937.3099999996</v>
      </c>
      <c r="AD25" s="17">
        <v>0</v>
      </c>
      <c r="AE25" s="18">
        <v>0</v>
      </c>
      <c r="AF25" s="18">
        <v>0</v>
      </c>
      <c r="AG25" s="18">
        <v>0</v>
      </c>
      <c r="AH25" s="18">
        <v>0</v>
      </c>
      <c r="AI25" s="18">
        <v>0</v>
      </c>
      <c r="AJ25" s="13">
        <v>0</v>
      </c>
      <c r="AK25" s="17">
        <v>0</v>
      </c>
      <c r="AL25" s="18">
        <v>0</v>
      </c>
      <c r="AM25" s="18">
        <v>0</v>
      </c>
      <c r="AN25" s="18">
        <v>0</v>
      </c>
      <c r="AO25" s="18">
        <v>0</v>
      </c>
      <c r="AP25" s="18">
        <v>0</v>
      </c>
      <c r="AQ25" s="13">
        <v>0</v>
      </c>
      <c r="AR25" s="17">
        <v>0</v>
      </c>
      <c r="AS25" s="18">
        <v>0</v>
      </c>
      <c r="AT25" s="18">
        <v>0</v>
      </c>
      <c r="AU25" s="18">
        <v>0</v>
      </c>
      <c r="AV25" s="18">
        <v>0</v>
      </c>
      <c r="AW25" s="18">
        <v>0</v>
      </c>
      <c r="AX25" s="13">
        <v>0</v>
      </c>
      <c r="AY25" s="17">
        <v>0</v>
      </c>
      <c r="AZ25" s="18">
        <v>0</v>
      </c>
      <c r="BA25" s="18">
        <v>0</v>
      </c>
      <c r="BB25" s="18">
        <v>0</v>
      </c>
      <c r="BC25" s="18">
        <v>0</v>
      </c>
      <c r="BD25" s="18">
        <v>0</v>
      </c>
      <c r="BE25" s="13">
        <v>0</v>
      </c>
      <c r="BF25" s="17">
        <v>0</v>
      </c>
      <c r="BG25" s="18">
        <v>0</v>
      </c>
      <c r="BH25" s="18">
        <v>0</v>
      </c>
      <c r="BI25" s="18">
        <v>0</v>
      </c>
      <c r="BJ25" s="18">
        <v>0</v>
      </c>
      <c r="BK25" s="18">
        <v>0</v>
      </c>
      <c r="BL25" s="13">
        <v>0</v>
      </c>
    </row>
    <row r="26" spans="1:64" x14ac:dyDescent="0.35">
      <c r="A26" s="4" t="s">
        <v>16</v>
      </c>
      <c r="B26" s="101">
        <v>0</v>
      </c>
      <c r="C26" s="102">
        <v>0</v>
      </c>
      <c r="D26" s="102">
        <v>0</v>
      </c>
      <c r="E26" s="102">
        <v>0</v>
      </c>
      <c r="F26" s="102">
        <v>0</v>
      </c>
      <c r="G26" s="102">
        <v>0</v>
      </c>
      <c r="H26" s="103">
        <v>0</v>
      </c>
      <c r="I26" s="17">
        <v>0</v>
      </c>
      <c r="J26" s="18">
        <v>0</v>
      </c>
      <c r="K26" s="18">
        <v>0</v>
      </c>
      <c r="L26" s="18">
        <v>0</v>
      </c>
      <c r="M26" s="18">
        <v>0</v>
      </c>
      <c r="N26" s="18">
        <v>0</v>
      </c>
      <c r="O26" s="13">
        <v>0</v>
      </c>
      <c r="P26" s="17">
        <v>0</v>
      </c>
      <c r="Q26" s="18">
        <v>0</v>
      </c>
      <c r="R26" s="18">
        <v>0</v>
      </c>
      <c r="S26" s="18">
        <v>0</v>
      </c>
      <c r="T26" s="18">
        <v>0</v>
      </c>
      <c r="U26" s="18">
        <v>0</v>
      </c>
      <c r="V26" s="13">
        <v>0</v>
      </c>
      <c r="W26" s="17">
        <v>0</v>
      </c>
      <c r="X26" s="18">
        <v>0</v>
      </c>
      <c r="Y26" s="18">
        <v>0</v>
      </c>
      <c r="Z26" s="18">
        <v>0</v>
      </c>
      <c r="AA26" s="18">
        <v>0</v>
      </c>
      <c r="AB26" s="18">
        <v>0</v>
      </c>
      <c r="AC26" s="13">
        <v>0</v>
      </c>
      <c r="AD26" s="17">
        <v>0</v>
      </c>
      <c r="AE26" s="18">
        <v>0</v>
      </c>
      <c r="AF26" s="18">
        <v>0</v>
      </c>
      <c r="AG26" s="18">
        <v>0</v>
      </c>
      <c r="AH26" s="18">
        <v>0</v>
      </c>
      <c r="AI26" s="18">
        <v>0</v>
      </c>
      <c r="AJ26" s="13">
        <v>0</v>
      </c>
      <c r="AK26" s="17">
        <v>0</v>
      </c>
      <c r="AL26" s="18">
        <v>0</v>
      </c>
      <c r="AM26" s="18">
        <v>0</v>
      </c>
      <c r="AN26" s="18">
        <v>0</v>
      </c>
      <c r="AO26" s="18">
        <v>0</v>
      </c>
      <c r="AP26" s="18">
        <v>0</v>
      </c>
      <c r="AQ26" s="13">
        <v>0</v>
      </c>
      <c r="AR26" s="17">
        <v>0</v>
      </c>
      <c r="AS26" s="18">
        <v>0</v>
      </c>
      <c r="AT26" s="18">
        <v>0</v>
      </c>
      <c r="AU26" s="18">
        <v>0</v>
      </c>
      <c r="AV26" s="18">
        <v>0</v>
      </c>
      <c r="AW26" s="18">
        <v>0</v>
      </c>
      <c r="AX26" s="13">
        <v>0</v>
      </c>
      <c r="AY26" s="17">
        <v>0</v>
      </c>
      <c r="AZ26" s="18">
        <v>0</v>
      </c>
      <c r="BA26" s="18">
        <v>0</v>
      </c>
      <c r="BB26" s="18">
        <v>0</v>
      </c>
      <c r="BC26" s="18">
        <v>0</v>
      </c>
      <c r="BD26" s="18">
        <v>0</v>
      </c>
      <c r="BE26" s="13">
        <v>0</v>
      </c>
      <c r="BF26" s="17">
        <v>0</v>
      </c>
      <c r="BG26" s="18">
        <v>0</v>
      </c>
      <c r="BH26" s="18">
        <v>0</v>
      </c>
      <c r="BI26" s="18">
        <v>0</v>
      </c>
      <c r="BJ26" s="18">
        <v>0</v>
      </c>
      <c r="BK26" s="18">
        <v>0</v>
      </c>
      <c r="BL26" s="13">
        <v>0</v>
      </c>
    </row>
    <row r="27" spans="1:64" x14ac:dyDescent="0.35">
      <c r="A27" s="4" t="s">
        <v>17</v>
      </c>
      <c r="B27" s="101">
        <v>0</v>
      </c>
      <c r="C27" s="102">
        <v>0</v>
      </c>
      <c r="D27" s="102">
        <v>2091950</v>
      </c>
      <c r="E27" s="102">
        <v>0</v>
      </c>
      <c r="F27" s="102">
        <v>42344</v>
      </c>
      <c r="G27" s="102">
        <v>0</v>
      </c>
      <c r="H27" s="103">
        <v>2134294</v>
      </c>
      <c r="I27" s="17">
        <v>0</v>
      </c>
      <c r="J27" s="18">
        <v>0</v>
      </c>
      <c r="K27" s="18">
        <v>0</v>
      </c>
      <c r="L27" s="18">
        <v>0</v>
      </c>
      <c r="M27" s="18">
        <v>42344</v>
      </c>
      <c r="N27" s="18">
        <v>0</v>
      </c>
      <c r="O27" s="13">
        <v>42344</v>
      </c>
      <c r="P27" s="17">
        <v>0</v>
      </c>
      <c r="Q27" s="18">
        <v>0</v>
      </c>
      <c r="R27" s="18">
        <v>0</v>
      </c>
      <c r="S27" s="18">
        <v>0</v>
      </c>
      <c r="T27" s="18">
        <v>0</v>
      </c>
      <c r="U27" s="18">
        <v>0</v>
      </c>
      <c r="V27" s="13">
        <v>0</v>
      </c>
      <c r="W27" s="17">
        <v>0</v>
      </c>
      <c r="X27" s="18">
        <v>0</v>
      </c>
      <c r="Y27" s="18">
        <v>1701675</v>
      </c>
      <c r="Z27" s="18">
        <v>0</v>
      </c>
      <c r="AA27" s="18">
        <v>0</v>
      </c>
      <c r="AB27" s="18">
        <v>0</v>
      </c>
      <c r="AC27" s="13">
        <v>1701675</v>
      </c>
      <c r="AD27" s="17">
        <v>0</v>
      </c>
      <c r="AE27" s="18">
        <v>0</v>
      </c>
      <c r="AF27" s="18">
        <v>0</v>
      </c>
      <c r="AG27" s="18">
        <v>0</v>
      </c>
      <c r="AH27" s="18">
        <v>0</v>
      </c>
      <c r="AI27" s="18">
        <v>0</v>
      </c>
      <c r="AJ27" s="13">
        <v>0</v>
      </c>
      <c r="AK27" s="17">
        <v>0</v>
      </c>
      <c r="AL27" s="18">
        <v>0</v>
      </c>
      <c r="AM27" s="18">
        <v>0</v>
      </c>
      <c r="AN27" s="18">
        <v>0</v>
      </c>
      <c r="AO27" s="18">
        <v>0</v>
      </c>
      <c r="AP27" s="18">
        <v>0</v>
      </c>
      <c r="AQ27" s="13">
        <v>0</v>
      </c>
      <c r="AR27" s="17">
        <v>0</v>
      </c>
      <c r="AS27" s="18">
        <v>0</v>
      </c>
      <c r="AT27" s="18">
        <v>103244</v>
      </c>
      <c r="AU27" s="18">
        <v>0</v>
      </c>
      <c r="AV27" s="18">
        <v>0</v>
      </c>
      <c r="AW27" s="18">
        <v>0</v>
      </c>
      <c r="AX27" s="13">
        <v>103244</v>
      </c>
      <c r="AY27" s="17">
        <v>0</v>
      </c>
      <c r="AZ27" s="18">
        <v>0</v>
      </c>
      <c r="BA27" s="18">
        <v>0</v>
      </c>
      <c r="BB27" s="18">
        <v>0</v>
      </c>
      <c r="BC27" s="18">
        <v>0</v>
      </c>
      <c r="BD27" s="18">
        <v>0</v>
      </c>
      <c r="BE27" s="13">
        <v>0</v>
      </c>
      <c r="BF27" s="17">
        <v>0</v>
      </c>
      <c r="BG27" s="18">
        <v>0</v>
      </c>
      <c r="BH27" s="18">
        <v>287031</v>
      </c>
      <c r="BI27" s="18">
        <v>0</v>
      </c>
      <c r="BJ27" s="18">
        <v>0</v>
      </c>
      <c r="BK27" s="18">
        <v>0</v>
      </c>
      <c r="BL27" s="13">
        <v>287031</v>
      </c>
    </row>
    <row r="28" spans="1:64" x14ac:dyDescent="0.35">
      <c r="A28" s="4" t="s">
        <v>18</v>
      </c>
      <c r="B28" s="101">
        <v>0</v>
      </c>
      <c r="C28" s="102">
        <v>0</v>
      </c>
      <c r="D28" s="102">
        <v>1648536</v>
      </c>
      <c r="E28" s="102">
        <v>0</v>
      </c>
      <c r="F28" s="102">
        <v>0</v>
      </c>
      <c r="G28" s="102">
        <v>0</v>
      </c>
      <c r="H28" s="103">
        <v>1648536</v>
      </c>
      <c r="I28" s="17">
        <v>0</v>
      </c>
      <c r="J28" s="18">
        <v>0</v>
      </c>
      <c r="K28" s="18">
        <v>164580</v>
      </c>
      <c r="L28" s="18">
        <v>0</v>
      </c>
      <c r="M28" s="18">
        <v>0</v>
      </c>
      <c r="N28" s="18">
        <v>0</v>
      </c>
      <c r="O28" s="13">
        <v>164580</v>
      </c>
      <c r="P28" s="17">
        <v>0</v>
      </c>
      <c r="Q28" s="18">
        <v>0</v>
      </c>
      <c r="R28" s="18">
        <v>0</v>
      </c>
      <c r="S28" s="18">
        <v>0</v>
      </c>
      <c r="T28" s="18">
        <v>0</v>
      </c>
      <c r="U28" s="18">
        <v>0</v>
      </c>
      <c r="V28" s="13">
        <v>0</v>
      </c>
      <c r="W28" s="17">
        <v>0</v>
      </c>
      <c r="X28" s="18">
        <v>0</v>
      </c>
      <c r="Y28" s="18">
        <v>1483956</v>
      </c>
      <c r="Z28" s="18">
        <v>0</v>
      </c>
      <c r="AA28" s="18">
        <v>0</v>
      </c>
      <c r="AB28" s="18">
        <v>0</v>
      </c>
      <c r="AC28" s="13">
        <v>1483956</v>
      </c>
      <c r="AD28" s="17">
        <v>0</v>
      </c>
      <c r="AE28" s="18">
        <v>0</v>
      </c>
      <c r="AF28" s="18">
        <v>0</v>
      </c>
      <c r="AG28" s="18">
        <v>0</v>
      </c>
      <c r="AH28" s="18">
        <v>0</v>
      </c>
      <c r="AI28" s="18">
        <v>0</v>
      </c>
      <c r="AJ28" s="13">
        <v>0</v>
      </c>
      <c r="AK28" s="17">
        <v>0</v>
      </c>
      <c r="AL28" s="18">
        <v>0</v>
      </c>
      <c r="AM28" s="18">
        <v>0</v>
      </c>
      <c r="AN28" s="18">
        <v>0</v>
      </c>
      <c r="AO28" s="18">
        <v>0</v>
      </c>
      <c r="AP28" s="18">
        <v>0</v>
      </c>
      <c r="AQ28" s="13">
        <v>0</v>
      </c>
      <c r="AR28" s="17">
        <v>0</v>
      </c>
      <c r="AS28" s="18">
        <v>0</v>
      </c>
      <c r="AT28" s="18">
        <v>0</v>
      </c>
      <c r="AU28" s="18">
        <v>0</v>
      </c>
      <c r="AV28" s="18">
        <v>0</v>
      </c>
      <c r="AW28" s="18">
        <v>0</v>
      </c>
      <c r="AX28" s="13">
        <v>0</v>
      </c>
      <c r="AY28" s="17">
        <v>0</v>
      </c>
      <c r="AZ28" s="18">
        <v>0</v>
      </c>
      <c r="BA28" s="18">
        <v>0</v>
      </c>
      <c r="BB28" s="18">
        <v>0</v>
      </c>
      <c r="BC28" s="18">
        <v>0</v>
      </c>
      <c r="BD28" s="18">
        <v>0</v>
      </c>
      <c r="BE28" s="13">
        <v>0</v>
      </c>
      <c r="BF28" s="17">
        <v>0</v>
      </c>
      <c r="BG28" s="18">
        <v>0</v>
      </c>
      <c r="BH28" s="18">
        <v>0</v>
      </c>
      <c r="BI28" s="18">
        <v>0</v>
      </c>
      <c r="BJ28" s="18">
        <v>0</v>
      </c>
      <c r="BK28" s="18">
        <v>0</v>
      </c>
      <c r="BL28" s="13">
        <v>0</v>
      </c>
    </row>
    <row r="29" spans="1:64" x14ac:dyDescent="0.35">
      <c r="A29" s="4" t="s">
        <v>19</v>
      </c>
      <c r="B29" s="101">
        <v>0</v>
      </c>
      <c r="C29" s="102">
        <v>0</v>
      </c>
      <c r="D29" s="102">
        <v>1105958.72</v>
      </c>
      <c r="E29" s="102">
        <v>0</v>
      </c>
      <c r="F29" s="102">
        <v>0</v>
      </c>
      <c r="G29" s="102">
        <v>0</v>
      </c>
      <c r="H29" s="103">
        <v>1105958.72</v>
      </c>
      <c r="I29" s="17">
        <v>0</v>
      </c>
      <c r="J29" s="18">
        <v>0</v>
      </c>
      <c r="K29" s="18">
        <v>58039.56</v>
      </c>
      <c r="L29" s="18">
        <v>0</v>
      </c>
      <c r="M29" s="18">
        <v>0</v>
      </c>
      <c r="N29" s="18">
        <v>0</v>
      </c>
      <c r="O29" s="13">
        <v>58039.56</v>
      </c>
      <c r="P29" s="17">
        <v>0</v>
      </c>
      <c r="Q29" s="18">
        <v>0</v>
      </c>
      <c r="R29" s="18">
        <v>0</v>
      </c>
      <c r="S29" s="18">
        <v>0</v>
      </c>
      <c r="T29" s="18">
        <v>0</v>
      </c>
      <c r="U29" s="18">
        <v>0</v>
      </c>
      <c r="V29" s="13">
        <v>0</v>
      </c>
      <c r="W29" s="17">
        <v>0</v>
      </c>
      <c r="X29" s="18">
        <v>0</v>
      </c>
      <c r="Y29" s="18">
        <v>1047919.16</v>
      </c>
      <c r="Z29" s="18">
        <v>0</v>
      </c>
      <c r="AA29" s="18">
        <v>0</v>
      </c>
      <c r="AB29" s="18">
        <v>0</v>
      </c>
      <c r="AC29" s="13">
        <v>1047919.16</v>
      </c>
      <c r="AD29" s="17">
        <v>0</v>
      </c>
      <c r="AE29" s="18">
        <v>0</v>
      </c>
      <c r="AF29" s="18">
        <v>0</v>
      </c>
      <c r="AG29" s="18">
        <v>0</v>
      </c>
      <c r="AH29" s="18">
        <v>0</v>
      </c>
      <c r="AI29" s="18">
        <v>0</v>
      </c>
      <c r="AJ29" s="13">
        <v>0</v>
      </c>
      <c r="AK29" s="17">
        <v>0</v>
      </c>
      <c r="AL29" s="18">
        <v>0</v>
      </c>
      <c r="AM29" s="18">
        <v>0</v>
      </c>
      <c r="AN29" s="18">
        <v>0</v>
      </c>
      <c r="AO29" s="18">
        <v>0</v>
      </c>
      <c r="AP29" s="18">
        <v>0</v>
      </c>
      <c r="AQ29" s="13">
        <v>0</v>
      </c>
      <c r="AR29" s="17">
        <v>0</v>
      </c>
      <c r="AS29" s="18">
        <v>0</v>
      </c>
      <c r="AT29" s="18">
        <v>0</v>
      </c>
      <c r="AU29" s="18">
        <v>0</v>
      </c>
      <c r="AV29" s="18">
        <v>0</v>
      </c>
      <c r="AW29" s="18">
        <v>0</v>
      </c>
      <c r="AX29" s="13">
        <v>0</v>
      </c>
      <c r="AY29" s="17">
        <v>0</v>
      </c>
      <c r="AZ29" s="18">
        <v>0</v>
      </c>
      <c r="BA29" s="18">
        <v>0</v>
      </c>
      <c r="BB29" s="18">
        <v>0</v>
      </c>
      <c r="BC29" s="18">
        <v>0</v>
      </c>
      <c r="BD29" s="18">
        <v>0</v>
      </c>
      <c r="BE29" s="13">
        <v>0</v>
      </c>
      <c r="BF29" s="17">
        <v>0</v>
      </c>
      <c r="BG29" s="18">
        <v>0</v>
      </c>
      <c r="BH29" s="18">
        <v>0</v>
      </c>
      <c r="BI29" s="18">
        <v>0</v>
      </c>
      <c r="BJ29" s="18">
        <v>0</v>
      </c>
      <c r="BK29" s="18">
        <v>0</v>
      </c>
      <c r="BL29" s="13">
        <v>0</v>
      </c>
    </row>
    <row r="30" spans="1:64" x14ac:dyDescent="0.35">
      <c r="A30" s="4" t="s">
        <v>20</v>
      </c>
      <c r="B30" s="101">
        <v>0</v>
      </c>
      <c r="C30" s="102">
        <v>0</v>
      </c>
      <c r="D30" s="102">
        <v>924581</v>
      </c>
      <c r="E30" s="102">
        <v>0</v>
      </c>
      <c r="F30" s="102">
        <v>0</v>
      </c>
      <c r="G30" s="102">
        <v>0</v>
      </c>
      <c r="H30" s="103">
        <v>924581</v>
      </c>
      <c r="I30" s="17">
        <v>0</v>
      </c>
      <c r="J30" s="18">
        <v>0</v>
      </c>
      <c r="K30" s="18">
        <v>102829</v>
      </c>
      <c r="L30" s="18">
        <v>0</v>
      </c>
      <c r="M30" s="18">
        <v>0</v>
      </c>
      <c r="N30" s="18">
        <v>0</v>
      </c>
      <c r="O30" s="13">
        <v>102829</v>
      </c>
      <c r="P30" s="17">
        <v>0</v>
      </c>
      <c r="Q30" s="18">
        <v>0</v>
      </c>
      <c r="R30" s="18">
        <v>0</v>
      </c>
      <c r="S30" s="18">
        <v>0</v>
      </c>
      <c r="T30" s="18">
        <v>0</v>
      </c>
      <c r="U30" s="18">
        <v>0</v>
      </c>
      <c r="V30" s="13">
        <v>0</v>
      </c>
      <c r="W30" s="17">
        <v>0</v>
      </c>
      <c r="X30" s="18">
        <v>0</v>
      </c>
      <c r="Y30" s="18">
        <v>685862</v>
      </c>
      <c r="Z30" s="18">
        <v>0</v>
      </c>
      <c r="AA30" s="18">
        <v>0</v>
      </c>
      <c r="AB30" s="18">
        <v>0</v>
      </c>
      <c r="AC30" s="13">
        <v>685862</v>
      </c>
      <c r="AD30" s="17">
        <v>0</v>
      </c>
      <c r="AE30" s="18">
        <v>0</v>
      </c>
      <c r="AF30" s="18">
        <v>0</v>
      </c>
      <c r="AG30" s="18">
        <v>0</v>
      </c>
      <c r="AH30" s="18">
        <v>0</v>
      </c>
      <c r="AI30" s="18">
        <v>0</v>
      </c>
      <c r="AJ30" s="13">
        <v>0</v>
      </c>
      <c r="AK30" s="17">
        <v>0</v>
      </c>
      <c r="AL30" s="18">
        <v>0</v>
      </c>
      <c r="AM30" s="18">
        <v>0</v>
      </c>
      <c r="AN30" s="18">
        <v>0</v>
      </c>
      <c r="AO30" s="18">
        <v>0</v>
      </c>
      <c r="AP30" s="18">
        <v>0</v>
      </c>
      <c r="AQ30" s="13">
        <v>0</v>
      </c>
      <c r="AR30" s="17">
        <v>0</v>
      </c>
      <c r="AS30" s="18">
        <v>0</v>
      </c>
      <c r="AT30" s="18">
        <v>135890</v>
      </c>
      <c r="AU30" s="18">
        <v>0</v>
      </c>
      <c r="AV30" s="18">
        <v>0</v>
      </c>
      <c r="AW30" s="18">
        <v>0</v>
      </c>
      <c r="AX30" s="13">
        <v>135890</v>
      </c>
      <c r="AY30" s="17">
        <v>0</v>
      </c>
      <c r="AZ30" s="18">
        <v>0</v>
      </c>
      <c r="BA30" s="18">
        <v>0</v>
      </c>
      <c r="BB30" s="18">
        <v>0</v>
      </c>
      <c r="BC30" s="18">
        <v>0</v>
      </c>
      <c r="BD30" s="18">
        <v>0</v>
      </c>
      <c r="BE30" s="13">
        <v>0</v>
      </c>
      <c r="BF30" s="17">
        <v>0</v>
      </c>
      <c r="BG30" s="18">
        <v>0</v>
      </c>
      <c r="BH30" s="18">
        <v>0</v>
      </c>
      <c r="BI30" s="18">
        <v>0</v>
      </c>
      <c r="BJ30" s="18">
        <v>0</v>
      </c>
      <c r="BK30" s="18">
        <v>0</v>
      </c>
      <c r="BL30" s="13">
        <v>0</v>
      </c>
    </row>
    <row r="31" spans="1:64" x14ac:dyDescent="0.35">
      <c r="A31" s="4" t="s">
        <v>21</v>
      </c>
      <c r="B31" s="101">
        <v>0</v>
      </c>
      <c r="C31" s="102">
        <v>0</v>
      </c>
      <c r="D31" s="102">
        <v>3972841</v>
      </c>
      <c r="E31" s="102">
        <v>0</v>
      </c>
      <c r="F31" s="102">
        <v>0</v>
      </c>
      <c r="G31" s="102">
        <v>0</v>
      </c>
      <c r="H31" s="103">
        <v>3972841</v>
      </c>
      <c r="I31" s="17">
        <v>0</v>
      </c>
      <c r="J31" s="18">
        <v>0</v>
      </c>
      <c r="K31" s="18">
        <v>0</v>
      </c>
      <c r="L31" s="18">
        <v>0</v>
      </c>
      <c r="M31" s="18">
        <v>0</v>
      </c>
      <c r="N31" s="18">
        <v>0</v>
      </c>
      <c r="O31" s="13">
        <v>0</v>
      </c>
      <c r="P31" s="17">
        <v>0</v>
      </c>
      <c r="Q31" s="18">
        <v>0</v>
      </c>
      <c r="R31" s="18">
        <v>0</v>
      </c>
      <c r="S31" s="18">
        <v>0</v>
      </c>
      <c r="T31" s="18">
        <v>0</v>
      </c>
      <c r="U31" s="18">
        <v>0</v>
      </c>
      <c r="V31" s="13">
        <v>0</v>
      </c>
      <c r="W31" s="17">
        <v>0</v>
      </c>
      <c r="X31" s="18">
        <v>0</v>
      </c>
      <c r="Y31" s="18">
        <v>3972841</v>
      </c>
      <c r="Z31" s="18">
        <v>0</v>
      </c>
      <c r="AA31" s="18">
        <v>0</v>
      </c>
      <c r="AB31" s="18">
        <v>0</v>
      </c>
      <c r="AC31" s="13">
        <v>3972841</v>
      </c>
      <c r="AD31" s="17">
        <v>0</v>
      </c>
      <c r="AE31" s="18">
        <v>0</v>
      </c>
      <c r="AF31" s="18">
        <v>0</v>
      </c>
      <c r="AG31" s="18">
        <v>0</v>
      </c>
      <c r="AH31" s="18">
        <v>0</v>
      </c>
      <c r="AI31" s="18">
        <v>0</v>
      </c>
      <c r="AJ31" s="13">
        <v>0</v>
      </c>
      <c r="AK31" s="17">
        <v>0</v>
      </c>
      <c r="AL31" s="18">
        <v>0</v>
      </c>
      <c r="AM31" s="18">
        <v>0</v>
      </c>
      <c r="AN31" s="18">
        <v>0</v>
      </c>
      <c r="AO31" s="18">
        <v>0</v>
      </c>
      <c r="AP31" s="18">
        <v>0</v>
      </c>
      <c r="AQ31" s="13">
        <v>0</v>
      </c>
      <c r="AR31" s="17">
        <v>0</v>
      </c>
      <c r="AS31" s="18">
        <v>0</v>
      </c>
      <c r="AT31" s="18">
        <v>0</v>
      </c>
      <c r="AU31" s="18">
        <v>0</v>
      </c>
      <c r="AV31" s="18">
        <v>0</v>
      </c>
      <c r="AW31" s="18">
        <v>0</v>
      </c>
      <c r="AX31" s="13">
        <v>0</v>
      </c>
      <c r="AY31" s="17">
        <v>0</v>
      </c>
      <c r="AZ31" s="18">
        <v>0</v>
      </c>
      <c r="BA31" s="18">
        <v>0</v>
      </c>
      <c r="BB31" s="18">
        <v>0</v>
      </c>
      <c r="BC31" s="18">
        <v>0</v>
      </c>
      <c r="BD31" s="18">
        <v>0</v>
      </c>
      <c r="BE31" s="13">
        <v>0</v>
      </c>
      <c r="BF31" s="17">
        <v>0</v>
      </c>
      <c r="BG31" s="18">
        <v>0</v>
      </c>
      <c r="BH31" s="18">
        <v>0</v>
      </c>
      <c r="BI31" s="18">
        <v>0</v>
      </c>
      <c r="BJ31" s="18">
        <v>0</v>
      </c>
      <c r="BK31" s="18">
        <v>0</v>
      </c>
      <c r="BL31" s="13">
        <v>0</v>
      </c>
    </row>
    <row r="32" spans="1:64" x14ac:dyDescent="0.35">
      <c r="A32" s="4" t="s">
        <v>22</v>
      </c>
      <c r="B32" s="101">
        <v>0</v>
      </c>
      <c r="C32" s="102">
        <v>0</v>
      </c>
      <c r="D32" s="102">
        <v>1449986</v>
      </c>
      <c r="E32" s="102">
        <v>0</v>
      </c>
      <c r="F32" s="102">
        <v>0</v>
      </c>
      <c r="G32" s="102">
        <v>0</v>
      </c>
      <c r="H32" s="103">
        <v>1449986</v>
      </c>
      <c r="I32" s="17">
        <v>0</v>
      </c>
      <c r="J32" s="18">
        <v>0</v>
      </c>
      <c r="K32" s="18">
        <v>0</v>
      </c>
      <c r="L32" s="18">
        <v>0</v>
      </c>
      <c r="M32" s="18">
        <v>0</v>
      </c>
      <c r="N32" s="18">
        <v>0</v>
      </c>
      <c r="O32" s="13">
        <v>0</v>
      </c>
      <c r="P32" s="17">
        <v>0</v>
      </c>
      <c r="Q32" s="18">
        <v>0</v>
      </c>
      <c r="R32" s="18">
        <v>0</v>
      </c>
      <c r="S32" s="18">
        <v>0</v>
      </c>
      <c r="T32" s="18">
        <v>0</v>
      </c>
      <c r="U32" s="18">
        <v>0</v>
      </c>
      <c r="V32" s="13">
        <v>0</v>
      </c>
      <c r="W32" s="17">
        <v>0</v>
      </c>
      <c r="X32" s="18">
        <v>0</v>
      </c>
      <c r="Y32" s="18">
        <v>1449986</v>
      </c>
      <c r="Z32" s="18">
        <v>0</v>
      </c>
      <c r="AA32" s="18">
        <v>0</v>
      </c>
      <c r="AB32" s="18">
        <v>0</v>
      </c>
      <c r="AC32" s="13">
        <v>1449986</v>
      </c>
      <c r="AD32" s="17">
        <v>0</v>
      </c>
      <c r="AE32" s="18">
        <v>0</v>
      </c>
      <c r="AF32" s="18">
        <v>0</v>
      </c>
      <c r="AG32" s="18">
        <v>0</v>
      </c>
      <c r="AH32" s="18">
        <v>0</v>
      </c>
      <c r="AI32" s="18">
        <v>0</v>
      </c>
      <c r="AJ32" s="13">
        <v>0</v>
      </c>
      <c r="AK32" s="17">
        <v>0</v>
      </c>
      <c r="AL32" s="18">
        <v>0</v>
      </c>
      <c r="AM32" s="18">
        <v>0</v>
      </c>
      <c r="AN32" s="18">
        <v>0</v>
      </c>
      <c r="AO32" s="18">
        <v>0</v>
      </c>
      <c r="AP32" s="18">
        <v>0</v>
      </c>
      <c r="AQ32" s="13">
        <v>0</v>
      </c>
      <c r="AR32" s="17">
        <v>0</v>
      </c>
      <c r="AS32" s="18">
        <v>0</v>
      </c>
      <c r="AT32" s="18">
        <v>0</v>
      </c>
      <c r="AU32" s="18">
        <v>0</v>
      </c>
      <c r="AV32" s="18">
        <v>0</v>
      </c>
      <c r="AW32" s="18">
        <v>0</v>
      </c>
      <c r="AX32" s="13">
        <v>0</v>
      </c>
      <c r="AY32" s="17">
        <v>0</v>
      </c>
      <c r="AZ32" s="18">
        <v>0</v>
      </c>
      <c r="BA32" s="18">
        <v>0</v>
      </c>
      <c r="BB32" s="18">
        <v>0</v>
      </c>
      <c r="BC32" s="18">
        <v>0</v>
      </c>
      <c r="BD32" s="18">
        <v>0</v>
      </c>
      <c r="BE32" s="13">
        <v>0</v>
      </c>
      <c r="BF32" s="17">
        <v>0</v>
      </c>
      <c r="BG32" s="18">
        <v>0</v>
      </c>
      <c r="BH32" s="18">
        <v>0</v>
      </c>
      <c r="BI32" s="18">
        <v>0</v>
      </c>
      <c r="BJ32" s="18">
        <v>0</v>
      </c>
      <c r="BK32" s="18">
        <v>0</v>
      </c>
      <c r="BL32" s="13">
        <v>0</v>
      </c>
    </row>
    <row r="33" spans="1:64" x14ac:dyDescent="0.35">
      <c r="A33" s="4" t="s">
        <v>23</v>
      </c>
      <c r="B33" s="101">
        <v>0</v>
      </c>
      <c r="C33" s="102">
        <v>0</v>
      </c>
      <c r="D33" s="102">
        <v>0</v>
      </c>
      <c r="E33" s="102">
        <v>0</v>
      </c>
      <c r="F33" s="102">
        <v>0</v>
      </c>
      <c r="G33" s="102">
        <v>0</v>
      </c>
      <c r="H33" s="103">
        <v>0</v>
      </c>
      <c r="I33" s="17">
        <v>0</v>
      </c>
      <c r="J33" s="18">
        <v>0</v>
      </c>
      <c r="K33" s="18">
        <v>0</v>
      </c>
      <c r="L33" s="18">
        <v>0</v>
      </c>
      <c r="M33" s="18">
        <v>0</v>
      </c>
      <c r="N33" s="18">
        <v>0</v>
      </c>
      <c r="O33" s="13">
        <v>0</v>
      </c>
      <c r="P33" s="17">
        <v>0</v>
      </c>
      <c r="Q33" s="18">
        <v>0</v>
      </c>
      <c r="R33" s="18">
        <v>0</v>
      </c>
      <c r="S33" s="18">
        <v>0</v>
      </c>
      <c r="T33" s="18">
        <v>0</v>
      </c>
      <c r="U33" s="18">
        <v>0</v>
      </c>
      <c r="V33" s="13">
        <v>0</v>
      </c>
      <c r="W33" s="17">
        <v>0</v>
      </c>
      <c r="X33" s="18">
        <v>0</v>
      </c>
      <c r="Y33" s="18">
        <v>0</v>
      </c>
      <c r="Z33" s="18">
        <v>0</v>
      </c>
      <c r="AA33" s="18">
        <v>0</v>
      </c>
      <c r="AB33" s="18">
        <v>0</v>
      </c>
      <c r="AC33" s="13">
        <v>0</v>
      </c>
      <c r="AD33" s="17">
        <v>0</v>
      </c>
      <c r="AE33" s="18">
        <v>0</v>
      </c>
      <c r="AF33" s="18">
        <v>0</v>
      </c>
      <c r="AG33" s="18">
        <v>0</v>
      </c>
      <c r="AH33" s="18">
        <v>0</v>
      </c>
      <c r="AI33" s="18">
        <v>0</v>
      </c>
      <c r="AJ33" s="13">
        <v>0</v>
      </c>
      <c r="AK33" s="17">
        <v>0</v>
      </c>
      <c r="AL33" s="18">
        <v>0</v>
      </c>
      <c r="AM33" s="18">
        <v>0</v>
      </c>
      <c r="AN33" s="18">
        <v>0</v>
      </c>
      <c r="AO33" s="18">
        <v>0</v>
      </c>
      <c r="AP33" s="18">
        <v>0</v>
      </c>
      <c r="AQ33" s="13">
        <v>0</v>
      </c>
      <c r="AR33" s="17">
        <v>0</v>
      </c>
      <c r="AS33" s="18">
        <v>0</v>
      </c>
      <c r="AT33" s="18">
        <v>0</v>
      </c>
      <c r="AU33" s="18">
        <v>0</v>
      </c>
      <c r="AV33" s="18">
        <v>0</v>
      </c>
      <c r="AW33" s="18">
        <v>0</v>
      </c>
      <c r="AX33" s="13">
        <v>0</v>
      </c>
      <c r="AY33" s="17">
        <v>0</v>
      </c>
      <c r="AZ33" s="18">
        <v>0</v>
      </c>
      <c r="BA33" s="18">
        <v>0</v>
      </c>
      <c r="BB33" s="18">
        <v>0</v>
      </c>
      <c r="BC33" s="18">
        <v>0</v>
      </c>
      <c r="BD33" s="18">
        <v>0</v>
      </c>
      <c r="BE33" s="13">
        <v>0</v>
      </c>
      <c r="BF33" s="17">
        <v>0</v>
      </c>
      <c r="BG33" s="18">
        <v>0</v>
      </c>
      <c r="BH33" s="18">
        <v>0</v>
      </c>
      <c r="BI33" s="18">
        <v>0</v>
      </c>
      <c r="BJ33" s="18">
        <v>0</v>
      </c>
      <c r="BK33" s="18">
        <v>0</v>
      </c>
      <c r="BL33" s="13">
        <v>0</v>
      </c>
    </row>
    <row r="34" spans="1:64" x14ac:dyDescent="0.35">
      <c r="A34" s="4" t="s">
        <v>24</v>
      </c>
      <c r="B34" s="101">
        <v>0</v>
      </c>
      <c r="C34" s="102">
        <v>82512.73</v>
      </c>
      <c r="D34" s="102">
        <v>2765920.57</v>
      </c>
      <c r="E34" s="102">
        <v>0.02</v>
      </c>
      <c r="F34" s="102">
        <v>3148672.19</v>
      </c>
      <c r="G34" s="102">
        <v>3060</v>
      </c>
      <c r="H34" s="103">
        <v>6000165.5099999998</v>
      </c>
      <c r="I34" s="17">
        <v>0</v>
      </c>
      <c r="J34" s="18">
        <v>0</v>
      </c>
      <c r="K34" s="18">
        <v>0</v>
      </c>
      <c r="L34" s="18">
        <v>0</v>
      </c>
      <c r="M34" s="18">
        <v>0</v>
      </c>
      <c r="N34" s="18">
        <v>0</v>
      </c>
      <c r="O34" s="13">
        <v>0</v>
      </c>
      <c r="P34" s="17">
        <v>0</v>
      </c>
      <c r="Q34" s="18">
        <v>2929.93</v>
      </c>
      <c r="R34" s="18">
        <v>0</v>
      </c>
      <c r="S34" s="18">
        <v>0</v>
      </c>
      <c r="T34" s="18">
        <v>0</v>
      </c>
      <c r="U34" s="18">
        <v>0</v>
      </c>
      <c r="V34" s="13">
        <v>2929.93</v>
      </c>
      <c r="W34" s="17">
        <v>0</v>
      </c>
      <c r="X34" s="18">
        <v>12248.24</v>
      </c>
      <c r="Y34" s="18">
        <v>2765920.57</v>
      </c>
      <c r="Z34" s="18">
        <v>0</v>
      </c>
      <c r="AA34" s="18">
        <v>0</v>
      </c>
      <c r="AB34" s="18">
        <v>3060</v>
      </c>
      <c r="AC34" s="13">
        <v>2781228.81</v>
      </c>
      <c r="AD34" s="17">
        <v>0</v>
      </c>
      <c r="AE34" s="18">
        <v>0</v>
      </c>
      <c r="AF34" s="18">
        <v>0</v>
      </c>
      <c r="AG34" s="18">
        <v>0</v>
      </c>
      <c r="AH34" s="18">
        <v>0</v>
      </c>
      <c r="AI34" s="18">
        <v>0</v>
      </c>
      <c r="AJ34" s="13">
        <v>0</v>
      </c>
      <c r="AK34" s="17">
        <v>0</v>
      </c>
      <c r="AL34" s="18">
        <v>0</v>
      </c>
      <c r="AM34" s="18">
        <v>0</v>
      </c>
      <c r="AN34" s="18">
        <v>0</v>
      </c>
      <c r="AO34" s="18">
        <v>0</v>
      </c>
      <c r="AP34" s="18">
        <v>0</v>
      </c>
      <c r="AQ34" s="13">
        <v>0</v>
      </c>
      <c r="AR34" s="17">
        <v>0</v>
      </c>
      <c r="AS34" s="18">
        <v>0</v>
      </c>
      <c r="AT34" s="18">
        <v>0</v>
      </c>
      <c r="AU34" s="18">
        <v>0</v>
      </c>
      <c r="AV34" s="18">
        <v>0</v>
      </c>
      <c r="AW34" s="18">
        <v>0</v>
      </c>
      <c r="AX34" s="13">
        <v>0</v>
      </c>
      <c r="AY34" s="17">
        <v>0</v>
      </c>
      <c r="AZ34" s="18">
        <v>67334.559999999998</v>
      </c>
      <c r="BA34" s="18">
        <v>0</v>
      </c>
      <c r="BB34" s="18">
        <v>0</v>
      </c>
      <c r="BC34" s="18">
        <v>0</v>
      </c>
      <c r="BD34" s="18">
        <v>0</v>
      </c>
      <c r="BE34" s="13">
        <v>67334.559999999998</v>
      </c>
      <c r="BF34" s="17">
        <v>0</v>
      </c>
      <c r="BG34" s="18">
        <v>0</v>
      </c>
      <c r="BH34" s="18">
        <v>0</v>
      </c>
      <c r="BI34" s="18">
        <v>0.02</v>
      </c>
      <c r="BJ34" s="18">
        <v>3148672.19</v>
      </c>
      <c r="BK34" s="18">
        <v>0</v>
      </c>
      <c r="BL34" s="13">
        <v>3148672.21</v>
      </c>
    </row>
    <row r="35" spans="1:64" x14ac:dyDescent="0.35">
      <c r="A35" s="4" t="s">
        <v>25</v>
      </c>
      <c r="B35" s="101">
        <v>0</v>
      </c>
      <c r="C35" s="102">
        <v>130585</v>
      </c>
      <c r="D35" s="102">
        <v>2739041</v>
      </c>
      <c r="E35" s="102">
        <v>0</v>
      </c>
      <c r="F35" s="102">
        <v>150059</v>
      </c>
      <c r="G35" s="102">
        <v>137179</v>
      </c>
      <c r="H35" s="103">
        <v>3156864</v>
      </c>
      <c r="I35" s="17">
        <v>0</v>
      </c>
      <c r="J35" s="18">
        <v>0</v>
      </c>
      <c r="K35" s="18">
        <v>66670</v>
      </c>
      <c r="L35" s="18">
        <v>0</v>
      </c>
      <c r="M35" s="18">
        <v>0</v>
      </c>
      <c r="N35" s="18">
        <v>24702</v>
      </c>
      <c r="O35" s="13">
        <v>91372</v>
      </c>
      <c r="P35" s="17">
        <v>0</v>
      </c>
      <c r="Q35" s="18">
        <v>0</v>
      </c>
      <c r="R35" s="18">
        <v>0</v>
      </c>
      <c r="S35" s="18">
        <v>0</v>
      </c>
      <c r="T35" s="18">
        <v>0</v>
      </c>
      <c r="U35" s="18">
        <v>0</v>
      </c>
      <c r="V35" s="13">
        <v>0</v>
      </c>
      <c r="W35" s="17">
        <v>0</v>
      </c>
      <c r="X35" s="18">
        <v>0</v>
      </c>
      <c r="Y35" s="18">
        <v>2663653</v>
      </c>
      <c r="Z35" s="18">
        <v>0</v>
      </c>
      <c r="AA35" s="18">
        <v>0</v>
      </c>
      <c r="AB35" s="18">
        <v>0</v>
      </c>
      <c r="AC35" s="13">
        <v>2663653</v>
      </c>
      <c r="AD35" s="17">
        <v>0</v>
      </c>
      <c r="AE35" s="18">
        <v>0</v>
      </c>
      <c r="AF35" s="18">
        <v>0</v>
      </c>
      <c r="AG35" s="18">
        <v>0</v>
      </c>
      <c r="AH35" s="18">
        <v>0</v>
      </c>
      <c r="AI35" s="18">
        <v>0</v>
      </c>
      <c r="AJ35" s="13">
        <v>0</v>
      </c>
      <c r="AK35" s="17">
        <v>0</v>
      </c>
      <c r="AL35" s="18">
        <v>0</v>
      </c>
      <c r="AM35" s="18">
        <v>0</v>
      </c>
      <c r="AN35" s="18">
        <v>0</v>
      </c>
      <c r="AO35" s="18">
        <v>0</v>
      </c>
      <c r="AP35" s="18">
        <v>0</v>
      </c>
      <c r="AQ35" s="13">
        <v>0</v>
      </c>
      <c r="AR35" s="17">
        <v>0</v>
      </c>
      <c r="AS35" s="18">
        <v>0</v>
      </c>
      <c r="AT35" s="18">
        <v>0</v>
      </c>
      <c r="AU35" s="18">
        <v>0</v>
      </c>
      <c r="AV35" s="18">
        <v>0</v>
      </c>
      <c r="AW35" s="18">
        <v>0</v>
      </c>
      <c r="AX35" s="13">
        <v>0</v>
      </c>
      <c r="AY35" s="17">
        <v>0</v>
      </c>
      <c r="AZ35" s="18">
        <v>0</v>
      </c>
      <c r="BA35" s="18">
        <v>0</v>
      </c>
      <c r="BB35" s="18">
        <v>0</v>
      </c>
      <c r="BC35" s="18">
        <v>0</v>
      </c>
      <c r="BD35" s="18">
        <v>0</v>
      </c>
      <c r="BE35" s="13">
        <v>0</v>
      </c>
      <c r="BF35" s="17">
        <v>0</v>
      </c>
      <c r="BG35" s="18">
        <v>130585</v>
      </c>
      <c r="BH35" s="18">
        <v>8718</v>
      </c>
      <c r="BI35" s="18">
        <v>0</v>
      </c>
      <c r="BJ35" s="18">
        <v>150059</v>
      </c>
      <c r="BK35" s="18">
        <v>112477</v>
      </c>
      <c r="BL35" s="13">
        <v>401839</v>
      </c>
    </row>
    <row r="36" spans="1:64" x14ac:dyDescent="0.35">
      <c r="A36" s="4" t="s">
        <v>26</v>
      </c>
      <c r="B36" s="101">
        <v>706097.53</v>
      </c>
      <c r="C36" s="102">
        <v>0</v>
      </c>
      <c r="D36" s="102">
        <v>16967677.120000001</v>
      </c>
      <c r="E36" s="102">
        <v>13998.14</v>
      </c>
      <c r="F36" s="102">
        <v>145230</v>
      </c>
      <c r="G36" s="102">
        <v>2154.13</v>
      </c>
      <c r="H36" s="103">
        <v>17835156.920000002</v>
      </c>
      <c r="I36" s="17">
        <v>8428.0300000000007</v>
      </c>
      <c r="J36" s="18">
        <v>0</v>
      </c>
      <c r="K36" s="18">
        <v>4379696.07</v>
      </c>
      <c r="L36" s="18">
        <v>0</v>
      </c>
      <c r="M36" s="18">
        <v>0</v>
      </c>
      <c r="N36" s="18">
        <v>0</v>
      </c>
      <c r="O36" s="13">
        <v>4388124.1000000006</v>
      </c>
      <c r="P36" s="17">
        <v>0</v>
      </c>
      <c r="Q36" s="18">
        <v>0</v>
      </c>
      <c r="R36" s="18">
        <v>0</v>
      </c>
      <c r="S36" s="18">
        <v>0</v>
      </c>
      <c r="T36" s="18">
        <v>0</v>
      </c>
      <c r="U36" s="18">
        <v>0</v>
      </c>
      <c r="V36" s="13">
        <v>0</v>
      </c>
      <c r="W36" s="17">
        <v>697669.5</v>
      </c>
      <c r="X36" s="18">
        <v>0</v>
      </c>
      <c r="Y36" s="18">
        <v>12587981.050000001</v>
      </c>
      <c r="Z36" s="18">
        <v>0</v>
      </c>
      <c r="AA36" s="18">
        <v>0</v>
      </c>
      <c r="AB36" s="18">
        <v>0</v>
      </c>
      <c r="AC36" s="13">
        <v>13285650.550000001</v>
      </c>
      <c r="AD36" s="17">
        <v>0</v>
      </c>
      <c r="AE36" s="18">
        <v>0</v>
      </c>
      <c r="AF36" s="18">
        <v>0</v>
      </c>
      <c r="AG36" s="18">
        <v>0</v>
      </c>
      <c r="AH36" s="18">
        <v>0</v>
      </c>
      <c r="AI36" s="18">
        <v>0</v>
      </c>
      <c r="AJ36" s="13">
        <v>0</v>
      </c>
      <c r="AK36" s="17">
        <v>0</v>
      </c>
      <c r="AL36" s="18">
        <v>0</v>
      </c>
      <c r="AM36" s="18">
        <v>0</v>
      </c>
      <c r="AN36" s="18">
        <v>0</v>
      </c>
      <c r="AO36" s="18">
        <v>0</v>
      </c>
      <c r="AP36" s="18">
        <v>0</v>
      </c>
      <c r="AQ36" s="13">
        <v>0</v>
      </c>
      <c r="AR36" s="17">
        <v>0</v>
      </c>
      <c r="AS36" s="18">
        <v>0</v>
      </c>
      <c r="AT36" s="18">
        <v>0</v>
      </c>
      <c r="AU36" s="18">
        <v>0</v>
      </c>
      <c r="AV36" s="18">
        <v>0</v>
      </c>
      <c r="AW36" s="18">
        <v>0</v>
      </c>
      <c r="AX36" s="13">
        <v>0</v>
      </c>
      <c r="AY36" s="17">
        <v>0</v>
      </c>
      <c r="AZ36" s="18">
        <v>0</v>
      </c>
      <c r="BA36" s="18">
        <v>0</v>
      </c>
      <c r="BB36" s="18">
        <v>0</v>
      </c>
      <c r="BC36" s="18">
        <v>0</v>
      </c>
      <c r="BD36" s="18">
        <v>0</v>
      </c>
      <c r="BE36" s="13">
        <v>0</v>
      </c>
      <c r="BF36" s="17">
        <v>0</v>
      </c>
      <c r="BG36" s="18">
        <v>0</v>
      </c>
      <c r="BH36" s="18">
        <v>0</v>
      </c>
      <c r="BI36" s="18">
        <v>13998.14</v>
      </c>
      <c r="BJ36" s="18">
        <v>145230</v>
      </c>
      <c r="BK36" s="18">
        <v>2154.13</v>
      </c>
      <c r="BL36" s="13">
        <v>161382.27000000002</v>
      </c>
    </row>
    <row r="37" spans="1:64" x14ac:dyDescent="0.35">
      <c r="A37" s="4" t="s">
        <v>27</v>
      </c>
      <c r="B37" s="101">
        <v>143289</v>
      </c>
      <c r="C37" s="102">
        <v>208825</v>
      </c>
      <c r="D37" s="102">
        <v>2869636</v>
      </c>
      <c r="E37" s="102">
        <v>0</v>
      </c>
      <c r="F37" s="102">
        <v>0</v>
      </c>
      <c r="G37" s="102">
        <v>380798</v>
      </c>
      <c r="H37" s="103">
        <v>3602548</v>
      </c>
      <c r="I37" s="17">
        <v>0</v>
      </c>
      <c r="J37" s="18">
        <v>208825</v>
      </c>
      <c r="K37" s="18">
        <v>974908</v>
      </c>
      <c r="L37" s="18">
        <v>0</v>
      </c>
      <c r="M37" s="18">
        <v>0</v>
      </c>
      <c r="N37" s="18">
        <v>24897</v>
      </c>
      <c r="O37" s="13">
        <v>1208630</v>
      </c>
      <c r="P37" s="17">
        <v>0</v>
      </c>
      <c r="Q37" s="18">
        <v>0</v>
      </c>
      <c r="R37" s="18">
        <v>0</v>
      </c>
      <c r="S37" s="18">
        <v>0</v>
      </c>
      <c r="T37" s="18">
        <v>0</v>
      </c>
      <c r="U37" s="18">
        <v>0</v>
      </c>
      <c r="V37" s="13">
        <v>0</v>
      </c>
      <c r="W37" s="17">
        <v>143289</v>
      </c>
      <c r="X37" s="18">
        <v>0</v>
      </c>
      <c r="Y37" s="18">
        <v>1894728</v>
      </c>
      <c r="Z37" s="18">
        <v>0</v>
      </c>
      <c r="AA37" s="18">
        <v>0</v>
      </c>
      <c r="AB37" s="18">
        <v>0</v>
      </c>
      <c r="AC37" s="13">
        <v>2038017</v>
      </c>
      <c r="AD37" s="17">
        <v>0</v>
      </c>
      <c r="AE37" s="18">
        <v>0</v>
      </c>
      <c r="AF37" s="18">
        <v>0</v>
      </c>
      <c r="AG37" s="18">
        <v>0</v>
      </c>
      <c r="AH37" s="18">
        <v>0</v>
      </c>
      <c r="AI37" s="18">
        <v>0</v>
      </c>
      <c r="AJ37" s="13">
        <v>0</v>
      </c>
      <c r="AK37" s="17">
        <v>0</v>
      </c>
      <c r="AL37" s="18">
        <v>0</v>
      </c>
      <c r="AM37" s="18">
        <v>0</v>
      </c>
      <c r="AN37" s="18">
        <v>0</v>
      </c>
      <c r="AO37" s="18">
        <v>0</v>
      </c>
      <c r="AP37" s="18">
        <v>0</v>
      </c>
      <c r="AQ37" s="13">
        <v>0</v>
      </c>
      <c r="AR37" s="17">
        <v>0</v>
      </c>
      <c r="AS37" s="18">
        <v>0</v>
      </c>
      <c r="AT37" s="18">
        <v>0</v>
      </c>
      <c r="AU37" s="18">
        <v>0</v>
      </c>
      <c r="AV37" s="18">
        <v>0</v>
      </c>
      <c r="AW37" s="18">
        <v>0</v>
      </c>
      <c r="AX37" s="13">
        <v>0</v>
      </c>
      <c r="AY37" s="17">
        <v>0</v>
      </c>
      <c r="AZ37" s="18">
        <v>0</v>
      </c>
      <c r="BA37" s="18">
        <v>0</v>
      </c>
      <c r="BB37" s="18">
        <v>0</v>
      </c>
      <c r="BC37" s="18">
        <v>0</v>
      </c>
      <c r="BD37" s="18">
        <v>0</v>
      </c>
      <c r="BE37" s="13">
        <v>0</v>
      </c>
      <c r="BF37" s="17">
        <v>0</v>
      </c>
      <c r="BG37" s="18">
        <v>0</v>
      </c>
      <c r="BH37" s="18">
        <v>0</v>
      </c>
      <c r="BI37" s="18">
        <v>0</v>
      </c>
      <c r="BJ37" s="18">
        <v>0</v>
      </c>
      <c r="BK37" s="18">
        <v>355901</v>
      </c>
      <c r="BL37" s="13">
        <v>355901</v>
      </c>
    </row>
    <row r="38" spans="1:64" x14ac:dyDescent="0.35">
      <c r="A38" s="4" t="s">
        <v>28</v>
      </c>
      <c r="B38" s="101">
        <v>0</v>
      </c>
      <c r="C38" s="102">
        <v>0</v>
      </c>
      <c r="D38" s="102">
        <v>193000</v>
      </c>
      <c r="E38" s="102">
        <v>0</v>
      </c>
      <c r="F38" s="102">
        <v>0</v>
      </c>
      <c r="G38" s="102">
        <v>0</v>
      </c>
      <c r="H38" s="103">
        <v>193000</v>
      </c>
      <c r="I38" s="17">
        <v>0</v>
      </c>
      <c r="J38" s="18">
        <v>0</v>
      </c>
      <c r="K38" s="18">
        <v>0</v>
      </c>
      <c r="L38" s="18">
        <v>0</v>
      </c>
      <c r="M38" s="18">
        <v>0</v>
      </c>
      <c r="N38" s="18">
        <v>0</v>
      </c>
      <c r="O38" s="13">
        <v>0</v>
      </c>
      <c r="P38" s="17">
        <v>0</v>
      </c>
      <c r="Q38" s="18">
        <v>0</v>
      </c>
      <c r="R38" s="18">
        <v>0</v>
      </c>
      <c r="S38" s="18">
        <v>0</v>
      </c>
      <c r="T38" s="18">
        <v>0</v>
      </c>
      <c r="U38" s="18">
        <v>0</v>
      </c>
      <c r="V38" s="13">
        <v>0</v>
      </c>
      <c r="W38" s="17">
        <v>0</v>
      </c>
      <c r="X38" s="18">
        <v>0</v>
      </c>
      <c r="Y38" s="18">
        <v>193000</v>
      </c>
      <c r="Z38" s="18">
        <v>0</v>
      </c>
      <c r="AA38" s="18">
        <v>0</v>
      </c>
      <c r="AB38" s="18">
        <v>0</v>
      </c>
      <c r="AC38" s="13">
        <v>193000</v>
      </c>
      <c r="AD38" s="17">
        <v>0</v>
      </c>
      <c r="AE38" s="18">
        <v>0</v>
      </c>
      <c r="AF38" s="18">
        <v>0</v>
      </c>
      <c r="AG38" s="18">
        <v>0</v>
      </c>
      <c r="AH38" s="18">
        <v>0</v>
      </c>
      <c r="AI38" s="18">
        <v>0</v>
      </c>
      <c r="AJ38" s="13">
        <v>0</v>
      </c>
      <c r="AK38" s="17">
        <v>0</v>
      </c>
      <c r="AL38" s="18">
        <v>0</v>
      </c>
      <c r="AM38" s="18">
        <v>0</v>
      </c>
      <c r="AN38" s="18">
        <v>0</v>
      </c>
      <c r="AO38" s="18">
        <v>0</v>
      </c>
      <c r="AP38" s="18">
        <v>0</v>
      </c>
      <c r="AQ38" s="13">
        <v>0</v>
      </c>
      <c r="AR38" s="17">
        <v>0</v>
      </c>
      <c r="AS38" s="18">
        <v>0</v>
      </c>
      <c r="AT38" s="18">
        <v>0</v>
      </c>
      <c r="AU38" s="18">
        <v>0</v>
      </c>
      <c r="AV38" s="18">
        <v>0</v>
      </c>
      <c r="AW38" s="18">
        <v>0</v>
      </c>
      <c r="AX38" s="13">
        <v>0</v>
      </c>
      <c r="AY38" s="17">
        <v>0</v>
      </c>
      <c r="AZ38" s="18">
        <v>0</v>
      </c>
      <c r="BA38" s="18">
        <v>0</v>
      </c>
      <c r="BB38" s="18">
        <v>0</v>
      </c>
      <c r="BC38" s="18">
        <v>0</v>
      </c>
      <c r="BD38" s="18">
        <v>0</v>
      </c>
      <c r="BE38" s="13">
        <v>0</v>
      </c>
      <c r="BF38" s="17">
        <v>0</v>
      </c>
      <c r="BG38" s="18">
        <v>0</v>
      </c>
      <c r="BH38" s="18">
        <v>0</v>
      </c>
      <c r="BI38" s="18">
        <v>0</v>
      </c>
      <c r="BJ38" s="18">
        <v>0</v>
      </c>
      <c r="BK38" s="18">
        <v>0</v>
      </c>
      <c r="BL38" s="13">
        <v>0</v>
      </c>
    </row>
    <row r="39" spans="1:64" x14ac:dyDescent="0.35">
      <c r="A39" s="4" t="s">
        <v>29</v>
      </c>
      <c r="B39" s="101">
        <v>0</v>
      </c>
      <c r="C39" s="102">
        <v>0</v>
      </c>
      <c r="D39" s="102">
        <v>0</v>
      </c>
      <c r="E39" s="102">
        <v>0</v>
      </c>
      <c r="F39" s="102">
        <v>0</v>
      </c>
      <c r="G39" s="102">
        <v>0</v>
      </c>
      <c r="H39" s="103">
        <v>0</v>
      </c>
      <c r="I39" s="17">
        <v>0</v>
      </c>
      <c r="J39" s="18">
        <v>0</v>
      </c>
      <c r="K39" s="18">
        <v>0</v>
      </c>
      <c r="L39" s="18">
        <v>0</v>
      </c>
      <c r="M39" s="18">
        <v>0</v>
      </c>
      <c r="N39" s="18">
        <v>0</v>
      </c>
      <c r="O39" s="13">
        <v>0</v>
      </c>
      <c r="P39" s="17">
        <v>0</v>
      </c>
      <c r="Q39" s="18">
        <v>0</v>
      </c>
      <c r="R39" s="18">
        <v>0</v>
      </c>
      <c r="S39" s="18">
        <v>0</v>
      </c>
      <c r="T39" s="18">
        <v>0</v>
      </c>
      <c r="U39" s="18">
        <v>0</v>
      </c>
      <c r="V39" s="13">
        <v>0</v>
      </c>
      <c r="W39" s="17">
        <v>0</v>
      </c>
      <c r="X39" s="18">
        <v>0</v>
      </c>
      <c r="Y39" s="18">
        <v>0</v>
      </c>
      <c r="Z39" s="18">
        <v>0</v>
      </c>
      <c r="AA39" s="18">
        <v>0</v>
      </c>
      <c r="AB39" s="18">
        <v>0</v>
      </c>
      <c r="AC39" s="13">
        <v>0</v>
      </c>
      <c r="AD39" s="17">
        <v>0</v>
      </c>
      <c r="AE39" s="18">
        <v>0</v>
      </c>
      <c r="AF39" s="18">
        <v>0</v>
      </c>
      <c r="AG39" s="18">
        <v>0</v>
      </c>
      <c r="AH39" s="18">
        <v>0</v>
      </c>
      <c r="AI39" s="18">
        <v>0</v>
      </c>
      <c r="AJ39" s="13">
        <v>0</v>
      </c>
      <c r="AK39" s="17">
        <v>0</v>
      </c>
      <c r="AL39" s="18">
        <v>0</v>
      </c>
      <c r="AM39" s="18">
        <v>0</v>
      </c>
      <c r="AN39" s="18">
        <v>0</v>
      </c>
      <c r="AO39" s="18">
        <v>0</v>
      </c>
      <c r="AP39" s="18">
        <v>0</v>
      </c>
      <c r="AQ39" s="13">
        <v>0</v>
      </c>
      <c r="AR39" s="17">
        <v>0</v>
      </c>
      <c r="AS39" s="18">
        <v>0</v>
      </c>
      <c r="AT39" s="18">
        <v>0</v>
      </c>
      <c r="AU39" s="18">
        <v>0</v>
      </c>
      <c r="AV39" s="18">
        <v>0</v>
      </c>
      <c r="AW39" s="18">
        <v>0</v>
      </c>
      <c r="AX39" s="13">
        <v>0</v>
      </c>
      <c r="AY39" s="17">
        <v>0</v>
      </c>
      <c r="AZ39" s="18">
        <v>0</v>
      </c>
      <c r="BA39" s="18">
        <v>0</v>
      </c>
      <c r="BB39" s="18">
        <v>0</v>
      </c>
      <c r="BC39" s="18">
        <v>0</v>
      </c>
      <c r="BD39" s="18">
        <v>0</v>
      </c>
      <c r="BE39" s="13">
        <v>0</v>
      </c>
      <c r="BF39" s="17">
        <v>0</v>
      </c>
      <c r="BG39" s="18">
        <v>0</v>
      </c>
      <c r="BH39" s="18">
        <v>0</v>
      </c>
      <c r="BI39" s="18">
        <v>0</v>
      </c>
      <c r="BJ39" s="18">
        <v>0</v>
      </c>
      <c r="BK39" s="18">
        <v>0</v>
      </c>
      <c r="BL39" s="13">
        <v>0</v>
      </c>
    </row>
    <row r="40" spans="1:64" x14ac:dyDescent="0.35">
      <c r="A40" s="4" t="s">
        <v>30</v>
      </c>
      <c r="B40" s="101">
        <v>0</v>
      </c>
      <c r="C40" s="102">
        <v>127468</v>
      </c>
      <c r="D40" s="102">
        <v>3435719</v>
      </c>
      <c r="E40" s="102">
        <v>0</v>
      </c>
      <c r="F40" s="102">
        <v>0</v>
      </c>
      <c r="G40" s="102">
        <v>0</v>
      </c>
      <c r="H40" s="103">
        <v>3563187</v>
      </c>
      <c r="I40" s="17">
        <v>0</v>
      </c>
      <c r="J40" s="18">
        <v>127468</v>
      </c>
      <c r="K40" s="18">
        <v>137758</v>
      </c>
      <c r="L40" s="18">
        <v>0</v>
      </c>
      <c r="M40" s="18">
        <v>0</v>
      </c>
      <c r="N40" s="18">
        <v>0</v>
      </c>
      <c r="O40" s="13">
        <v>265226</v>
      </c>
      <c r="P40" s="17">
        <v>0</v>
      </c>
      <c r="Q40" s="18">
        <v>0</v>
      </c>
      <c r="R40" s="18">
        <v>0</v>
      </c>
      <c r="S40" s="18">
        <v>0</v>
      </c>
      <c r="T40" s="18">
        <v>0</v>
      </c>
      <c r="U40" s="18">
        <v>0</v>
      </c>
      <c r="V40" s="13">
        <v>0</v>
      </c>
      <c r="W40" s="17">
        <v>0</v>
      </c>
      <c r="X40" s="18">
        <v>0</v>
      </c>
      <c r="Y40" s="18">
        <v>3297961</v>
      </c>
      <c r="Z40" s="18">
        <v>0</v>
      </c>
      <c r="AA40" s="18">
        <v>0</v>
      </c>
      <c r="AB40" s="18">
        <v>0</v>
      </c>
      <c r="AC40" s="13">
        <v>3297961</v>
      </c>
      <c r="AD40" s="17">
        <v>0</v>
      </c>
      <c r="AE40" s="18">
        <v>0</v>
      </c>
      <c r="AF40" s="18">
        <v>0</v>
      </c>
      <c r="AG40" s="18">
        <v>0</v>
      </c>
      <c r="AH40" s="18">
        <v>0</v>
      </c>
      <c r="AI40" s="18">
        <v>0</v>
      </c>
      <c r="AJ40" s="13">
        <v>0</v>
      </c>
      <c r="AK40" s="17">
        <v>0</v>
      </c>
      <c r="AL40" s="18">
        <v>0</v>
      </c>
      <c r="AM40" s="18">
        <v>0</v>
      </c>
      <c r="AN40" s="18">
        <v>0</v>
      </c>
      <c r="AO40" s="18">
        <v>0</v>
      </c>
      <c r="AP40" s="18">
        <v>0</v>
      </c>
      <c r="AQ40" s="13">
        <v>0</v>
      </c>
      <c r="AR40" s="17">
        <v>0</v>
      </c>
      <c r="AS40" s="18">
        <v>0</v>
      </c>
      <c r="AT40" s="18">
        <v>0</v>
      </c>
      <c r="AU40" s="18">
        <v>0</v>
      </c>
      <c r="AV40" s="18">
        <v>0</v>
      </c>
      <c r="AW40" s="18">
        <v>0</v>
      </c>
      <c r="AX40" s="13">
        <v>0</v>
      </c>
      <c r="AY40" s="17">
        <v>0</v>
      </c>
      <c r="AZ40" s="18">
        <v>0</v>
      </c>
      <c r="BA40" s="18">
        <v>0</v>
      </c>
      <c r="BB40" s="18">
        <v>0</v>
      </c>
      <c r="BC40" s="18">
        <v>0</v>
      </c>
      <c r="BD40" s="18">
        <v>0</v>
      </c>
      <c r="BE40" s="13">
        <v>0</v>
      </c>
      <c r="BF40" s="17">
        <v>0</v>
      </c>
      <c r="BG40" s="18">
        <v>0</v>
      </c>
      <c r="BH40" s="18">
        <v>0</v>
      </c>
      <c r="BI40" s="18">
        <v>0</v>
      </c>
      <c r="BJ40" s="18">
        <v>0</v>
      </c>
      <c r="BK40" s="18">
        <v>0</v>
      </c>
      <c r="BL40" s="13">
        <v>0</v>
      </c>
    </row>
    <row r="41" spans="1:64" x14ac:dyDescent="0.35">
      <c r="A41" s="4" t="s">
        <v>31</v>
      </c>
      <c r="B41" s="101">
        <v>0</v>
      </c>
      <c r="C41" s="102">
        <v>289427</v>
      </c>
      <c r="D41" s="102">
        <v>1186916</v>
      </c>
      <c r="E41" s="102">
        <v>1195</v>
      </c>
      <c r="F41" s="102">
        <v>0</v>
      </c>
      <c r="G41" s="102">
        <v>0</v>
      </c>
      <c r="H41" s="103">
        <v>1477538</v>
      </c>
      <c r="I41" s="17">
        <v>0</v>
      </c>
      <c r="J41" s="18">
        <v>255357</v>
      </c>
      <c r="K41" s="18">
        <v>0</v>
      </c>
      <c r="L41" s="18">
        <v>1195</v>
      </c>
      <c r="M41" s="18">
        <v>0</v>
      </c>
      <c r="N41" s="18">
        <v>0</v>
      </c>
      <c r="O41" s="13">
        <v>256552</v>
      </c>
      <c r="P41" s="17">
        <v>0</v>
      </c>
      <c r="Q41" s="18">
        <v>0</v>
      </c>
      <c r="R41" s="18">
        <v>0</v>
      </c>
      <c r="S41" s="18">
        <v>0</v>
      </c>
      <c r="T41" s="18">
        <v>0</v>
      </c>
      <c r="U41" s="18">
        <v>0</v>
      </c>
      <c r="V41" s="13">
        <v>0</v>
      </c>
      <c r="W41" s="17">
        <v>0</v>
      </c>
      <c r="X41" s="18">
        <v>0</v>
      </c>
      <c r="Y41" s="18">
        <v>1186916</v>
      </c>
      <c r="Z41" s="18">
        <v>0</v>
      </c>
      <c r="AA41" s="18">
        <v>0</v>
      </c>
      <c r="AB41" s="18">
        <v>0</v>
      </c>
      <c r="AC41" s="13">
        <v>1186916</v>
      </c>
      <c r="AD41" s="17">
        <v>0</v>
      </c>
      <c r="AE41" s="18">
        <v>0</v>
      </c>
      <c r="AF41" s="18">
        <v>0</v>
      </c>
      <c r="AG41" s="18">
        <v>0</v>
      </c>
      <c r="AH41" s="18">
        <v>0</v>
      </c>
      <c r="AI41" s="18">
        <v>0</v>
      </c>
      <c r="AJ41" s="13">
        <v>0</v>
      </c>
      <c r="AK41" s="17">
        <v>0</v>
      </c>
      <c r="AL41" s="18">
        <v>0</v>
      </c>
      <c r="AM41" s="18">
        <v>0</v>
      </c>
      <c r="AN41" s="18">
        <v>0</v>
      </c>
      <c r="AO41" s="18">
        <v>0</v>
      </c>
      <c r="AP41" s="18">
        <v>0</v>
      </c>
      <c r="AQ41" s="13">
        <v>0</v>
      </c>
      <c r="AR41" s="17">
        <v>0</v>
      </c>
      <c r="AS41" s="18">
        <v>0</v>
      </c>
      <c r="AT41" s="18">
        <v>0</v>
      </c>
      <c r="AU41" s="18">
        <v>0</v>
      </c>
      <c r="AV41" s="18">
        <v>0</v>
      </c>
      <c r="AW41" s="18">
        <v>0</v>
      </c>
      <c r="AX41" s="13">
        <v>0</v>
      </c>
      <c r="AY41" s="17">
        <v>0</v>
      </c>
      <c r="AZ41" s="18">
        <v>0</v>
      </c>
      <c r="BA41" s="18">
        <v>0</v>
      </c>
      <c r="BB41" s="18">
        <v>0</v>
      </c>
      <c r="BC41" s="18">
        <v>0</v>
      </c>
      <c r="BD41" s="18">
        <v>0</v>
      </c>
      <c r="BE41" s="13">
        <v>0</v>
      </c>
      <c r="BF41" s="17">
        <v>0</v>
      </c>
      <c r="BG41" s="18">
        <v>34070</v>
      </c>
      <c r="BH41" s="18">
        <v>0</v>
      </c>
      <c r="BI41" s="18">
        <v>0</v>
      </c>
      <c r="BJ41" s="18">
        <v>0</v>
      </c>
      <c r="BK41" s="18">
        <v>0</v>
      </c>
      <c r="BL41" s="13">
        <v>34070</v>
      </c>
    </row>
    <row r="42" spans="1:64" x14ac:dyDescent="0.35">
      <c r="A42" s="4" t="s">
        <v>32</v>
      </c>
      <c r="B42" s="101">
        <v>0</v>
      </c>
      <c r="C42" s="102">
        <v>0</v>
      </c>
      <c r="D42" s="102">
        <v>1625712.0499999998</v>
      </c>
      <c r="E42" s="102">
        <v>0</v>
      </c>
      <c r="F42" s="102">
        <v>0</v>
      </c>
      <c r="G42" s="102">
        <v>0</v>
      </c>
      <c r="H42" s="103">
        <v>1625712.0499999998</v>
      </c>
      <c r="I42" s="17">
        <v>0</v>
      </c>
      <c r="J42" s="18">
        <v>0</v>
      </c>
      <c r="K42" s="18">
        <v>0</v>
      </c>
      <c r="L42" s="18">
        <v>0</v>
      </c>
      <c r="M42" s="18">
        <v>0</v>
      </c>
      <c r="N42" s="18">
        <v>0</v>
      </c>
      <c r="O42" s="13">
        <v>0</v>
      </c>
      <c r="P42" s="17">
        <v>0</v>
      </c>
      <c r="Q42" s="18">
        <v>0</v>
      </c>
      <c r="R42" s="18">
        <v>0</v>
      </c>
      <c r="S42" s="18">
        <v>0</v>
      </c>
      <c r="T42" s="18">
        <v>0</v>
      </c>
      <c r="U42" s="18">
        <v>0</v>
      </c>
      <c r="V42" s="13">
        <v>0</v>
      </c>
      <c r="W42" s="17">
        <v>0</v>
      </c>
      <c r="X42" s="18">
        <v>0</v>
      </c>
      <c r="Y42" s="18">
        <v>1625712.0499999998</v>
      </c>
      <c r="Z42" s="18">
        <v>0</v>
      </c>
      <c r="AA42" s="18">
        <v>0</v>
      </c>
      <c r="AB42" s="18">
        <v>0</v>
      </c>
      <c r="AC42" s="13">
        <v>1625712.0499999998</v>
      </c>
      <c r="AD42" s="17">
        <v>0</v>
      </c>
      <c r="AE42" s="18">
        <v>0</v>
      </c>
      <c r="AF42" s="18">
        <v>0</v>
      </c>
      <c r="AG42" s="18">
        <v>0</v>
      </c>
      <c r="AH42" s="18">
        <v>0</v>
      </c>
      <c r="AI42" s="18">
        <v>0</v>
      </c>
      <c r="AJ42" s="13">
        <v>0</v>
      </c>
      <c r="AK42" s="17">
        <v>0</v>
      </c>
      <c r="AL42" s="18">
        <v>0</v>
      </c>
      <c r="AM42" s="18">
        <v>0</v>
      </c>
      <c r="AN42" s="18">
        <v>0</v>
      </c>
      <c r="AO42" s="18">
        <v>0</v>
      </c>
      <c r="AP42" s="18">
        <v>0</v>
      </c>
      <c r="AQ42" s="13">
        <v>0</v>
      </c>
      <c r="AR42" s="17">
        <v>0</v>
      </c>
      <c r="AS42" s="18">
        <v>0</v>
      </c>
      <c r="AT42" s="18">
        <v>0</v>
      </c>
      <c r="AU42" s="18">
        <v>0</v>
      </c>
      <c r="AV42" s="18">
        <v>0</v>
      </c>
      <c r="AW42" s="18">
        <v>0</v>
      </c>
      <c r="AX42" s="13">
        <v>0</v>
      </c>
      <c r="AY42" s="17">
        <v>0</v>
      </c>
      <c r="AZ42" s="18">
        <v>0</v>
      </c>
      <c r="BA42" s="18">
        <v>0</v>
      </c>
      <c r="BB42" s="18">
        <v>0</v>
      </c>
      <c r="BC42" s="18">
        <v>0</v>
      </c>
      <c r="BD42" s="18">
        <v>0</v>
      </c>
      <c r="BE42" s="13">
        <v>0</v>
      </c>
      <c r="BF42" s="17">
        <v>0</v>
      </c>
      <c r="BG42" s="18">
        <v>0</v>
      </c>
      <c r="BH42" s="18">
        <v>0</v>
      </c>
      <c r="BI42" s="18">
        <v>0</v>
      </c>
      <c r="BJ42" s="18">
        <v>0</v>
      </c>
      <c r="BK42" s="18">
        <v>0</v>
      </c>
      <c r="BL42" s="13">
        <v>0</v>
      </c>
    </row>
    <row r="43" spans="1:64" x14ac:dyDescent="0.35">
      <c r="A43" s="4" t="s">
        <v>33</v>
      </c>
      <c r="B43" s="101">
        <v>0</v>
      </c>
      <c r="C43" s="102">
        <v>0</v>
      </c>
      <c r="D43" s="102">
        <v>319430</v>
      </c>
      <c r="E43" s="102">
        <v>0</v>
      </c>
      <c r="F43" s="102">
        <v>0</v>
      </c>
      <c r="G43" s="102">
        <v>0</v>
      </c>
      <c r="H43" s="103">
        <v>319430</v>
      </c>
      <c r="I43" s="17">
        <v>0</v>
      </c>
      <c r="J43" s="18">
        <v>0</v>
      </c>
      <c r="K43" s="18">
        <v>0</v>
      </c>
      <c r="L43" s="18">
        <v>0</v>
      </c>
      <c r="M43" s="18">
        <v>0</v>
      </c>
      <c r="N43" s="18">
        <v>0</v>
      </c>
      <c r="O43" s="13">
        <v>0</v>
      </c>
      <c r="P43" s="17">
        <v>0</v>
      </c>
      <c r="Q43" s="18">
        <v>0</v>
      </c>
      <c r="R43" s="18">
        <v>0</v>
      </c>
      <c r="S43" s="18">
        <v>0</v>
      </c>
      <c r="T43" s="18">
        <v>0</v>
      </c>
      <c r="U43" s="18">
        <v>0</v>
      </c>
      <c r="V43" s="13">
        <v>0</v>
      </c>
      <c r="W43" s="17">
        <v>0</v>
      </c>
      <c r="X43" s="18">
        <v>0</v>
      </c>
      <c r="Y43" s="18">
        <v>319430</v>
      </c>
      <c r="Z43" s="18">
        <v>0</v>
      </c>
      <c r="AA43" s="18">
        <v>0</v>
      </c>
      <c r="AB43" s="18">
        <v>0</v>
      </c>
      <c r="AC43" s="13">
        <v>319430</v>
      </c>
      <c r="AD43" s="17">
        <v>0</v>
      </c>
      <c r="AE43" s="18">
        <v>0</v>
      </c>
      <c r="AF43" s="18">
        <v>0</v>
      </c>
      <c r="AG43" s="18">
        <v>0</v>
      </c>
      <c r="AH43" s="18">
        <v>0</v>
      </c>
      <c r="AI43" s="18">
        <v>0</v>
      </c>
      <c r="AJ43" s="13">
        <v>0</v>
      </c>
      <c r="AK43" s="17">
        <v>0</v>
      </c>
      <c r="AL43" s="18">
        <v>0</v>
      </c>
      <c r="AM43" s="18">
        <v>0</v>
      </c>
      <c r="AN43" s="18">
        <v>0</v>
      </c>
      <c r="AO43" s="18">
        <v>0</v>
      </c>
      <c r="AP43" s="18">
        <v>0</v>
      </c>
      <c r="AQ43" s="13">
        <v>0</v>
      </c>
      <c r="AR43" s="17">
        <v>0</v>
      </c>
      <c r="AS43" s="18">
        <v>0</v>
      </c>
      <c r="AT43" s="18">
        <v>0</v>
      </c>
      <c r="AU43" s="18">
        <v>0</v>
      </c>
      <c r="AV43" s="18">
        <v>0</v>
      </c>
      <c r="AW43" s="18">
        <v>0</v>
      </c>
      <c r="AX43" s="13">
        <v>0</v>
      </c>
      <c r="AY43" s="17">
        <v>0</v>
      </c>
      <c r="AZ43" s="18">
        <v>0</v>
      </c>
      <c r="BA43" s="18">
        <v>0</v>
      </c>
      <c r="BB43" s="18">
        <v>0</v>
      </c>
      <c r="BC43" s="18">
        <v>0</v>
      </c>
      <c r="BD43" s="18">
        <v>0</v>
      </c>
      <c r="BE43" s="13">
        <v>0</v>
      </c>
      <c r="BF43" s="17">
        <v>0</v>
      </c>
      <c r="BG43" s="18">
        <v>0</v>
      </c>
      <c r="BH43" s="18">
        <v>0</v>
      </c>
      <c r="BI43" s="18">
        <v>0</v>
      </c>
      <c r="BJ43" s="18">
        <v>0</v>
      </c>
      <c r="BK43" s="18">
        <v>0</v>
      </c>
      <c r="BL43" s="13">
        <v>0</v>
      </c>
    </row>
    <row r="44" spans="1:64" x14ac:dyDescent="0.35">
      <c r="A44" s="4" t="s">
        <v>34</v>
      </c>
      <c r="B44" s="101">
        <v>0</v>
      </c>
      <c r="C44" s="102">
        <v>0</v>
      </c>
      <c r="D44" s="102">
        <v>1928000</v>
      </c>
      <c r="E44" s="102">
        <v>0</v>
      </c>
      <c r="F44" s="102">
        <v>0</v>
      </c>
      <c r="G44" s="102">
        <v>0</v>
      </c>
      <c r="H44" s="103">
        <v>1928000</v>
      </c>
      <c r="I44" s="17">
        <v>0</v>
      </c>
      <c r="J44" s="18">
        <v>0</v>
      </c>
      <c r="K44" s="18">
        <v>0</v>
      </c>
      <c r="L44" s="18">
        <v>0</v>
      </c>
      <c r="M44" s="18">
        <v>0</v>
      </c>
      <c r="N44" s="18">
        <v>0</v>
      </c>
      <c r="O44" s="13">
        <v>0</v>
      </c>
      <c r="P44" s="17">
        <v>0</v>
      </c>
      <c r="Q44" s="18">
        <v>0</v>
      </c>
      <c r="R44" s="18">
        <v>0</v>
      </c>
      <c r="S44" s="18">
        <v>0</v>
      </c>
      <c r="T44" s="18">
        <v>0</v>
      </c>
      <c r="U44" s="18">
        <v>0</v>
      </c>
      <c r="V44" s="13">
        <v>0</v>
      </c>
      <c r="W44" s="17">
        <v>0</v>
      </c>
      <c r="X44" s="18">
        <v>0</v>
      </c>
      <c r="Y44" s="18">
        <v>1928000</v>
      </c>
      <c r="Z44" s="18">
        <v>0</v>
      </c>
      <c r="AA44" s="18">
        <v>0</v>
      </c>
      <c r="AB44" s="18">
        <v>0</v>
      </c>
      <c r="AC44" s="13">
        <v>1928000</v>
      </c>
      <c r="AD44" s="17">
        <v>0</v>
      </c>
      <c r="AE44" s="18">
        <v>0</v>
      </c>
      <c r="AF44" s="18">
        <v>0</v>
      </c>
      <c r="AG44" s="18">
        <v>0</v>
      </c>
      <c r="AH44" s="18">
        <v>0</v>
      </c>
      <c r="AI44" s="18">
        <v>0</v>
      </c>
      <c r="AJ44" s="13">
        <v>0</v>
      </c>
      <c r="AK44" s="17">
        <v>0</v>
      </c>
      <c r="AL44" s="18">
        <v>0</v>
      </c>
      <c r="AM44" s="18">
        <v>0</v>
      </c>
      <c r="AN44" s="18">
        <v>0</v>
      </c>
      <c r="AO44" s="18">
        <v>0</v>
      </c>
      <c r="AP44" s="18">
        <v>0</v>
      </c>
      <c r="AQ44" s="13">
        <v>0</v>
      </c>
      <c r="AR44" s="17">
        <v>0</v>
      </c>
      <c r="AS44" s="18">
        <v>0</v>
      </c>
      <c r="AT44" s="18">
        <v>0</v>
      </c>
      <c r="AU44" s="18">
        <v>0</v>
      </c>
      <c r="AV44" s="18">
        <v>0</v>
      </c>
      <c r="AW44" s="18">
        <v>0</v>
      </c>
      <c r="AX44" s="13">
        <v>0</v>
      </c>
      <c r="AY44" s="17">
        <v>0</v>
      </c>
      <c r="AZ44" s="18">
        <v>0</v>
      </c>
      <c r="BA44" s="18">
        <v>0</v>
      </c>
      <c r="BB44" s="18">
        <v>0</v>
      </c>
      <c r="BC44" s="18">
        <v>0</v>
      </c>
      <c r="BD44" s="18">
        <v>0</v>
      </c>
      <c r="BE44" s="13">
        <v>0</v>
      </c>
      <c r="BF44" s="17">
        <v>0</v>
      </c>
      <c r="BG44" s="18">
        <v>0</v>
      </c>
      <c r="BH44" s="18">
        <v>0</v>
      </c>
      <c r="BI44" s="18">
        <v>0</v>
      </c>
      <c r="BJ44" s="18">
        <v>0</v>
      </c>
      <c r="BK44" s="18">
        <v>0</v>
      </c>
      <c r="BL44" s="13">
        <v>0</v>
      </c>
    </row>
    <row r="45" spans="1:64" x14ac:dyDescent="0.35">
      <c r="A45" s="4" t="s">
        <v>35</v>
      </c>
      <c r="B45" s="101">
        <v>0</v>
      </c>
      <c r="C45" s="102">
        <v>0</v>
      </c>
      <c r="D45" s="102">
        <v>3214215.88</v>
      </c>
      <c r="E45" s="102">
        <v>0</v>
      </c>
      <c r="F45" s="102">
        <v>299139.14</v>
      </c>
      <c r="G45" s="102">
        <v>0</v>
      </c>
      <c r="H45" s="103">
        <v>3513355.02</v>
      </c>
      <c r="I45" s="17">
        <v>0</v>
      </c>
      <c r="J45" s="18">
        <v>0</v>
      </c>
      <c r="K45" s="18">
        <v>0</v>
      </c>
      <c r="L45" s="18">
        <v>0</v>
      </c>
      <c r="M45" s="18">
        <v>71227.58</v>
      </c>
      <c r="N45" s="18">
        <v>0</v>
      </c>
      <c r="O45" s="13">
        <v>71227.58</v>
      </c>
      <c r="P45" s="17">
        <v>0</v>
      </c>
      <c r="Q45" s="18">
        <v>0</v>
      </c>
      <c r="R45" s="18">
        <v>70480.25</v>
      </c>
      <c r="S45" s="18">
        <v>0</v>
      </c>
      <c r="T45" s="18">
        <v>0</v>
      </c>
      <c r="U45" s="18">
        <v>0</v>
      </c>
      <c r="V45" s="13">
        <v>70480.25</v>
      </c>
      <c r="W45" s="17">
        <v>0</v>
      </c>
      <c r="X45" s="18">
        <v>0</v>
      </c>
      <c r="Y45" s="18">
        <v>3143735.63</v>
      </c>
      <c r="Z45" s="18">
        <v>0</v>
      </c>
      <c r="AA45" s="18">
        <v>0</v>
      </c>
      <c r="AB45" s="18">
        <v>0</v>
      </c>
      <c r="AC45" s="13">
        <v>3143735.63</v>
      </c>
      <c r="AD45" s="17">
        <v>0</v>
      </c>
      <c r="AE45" s="18">
        <v>0</v>
      </c>
      <c r="AF45" s="18">
        <v>0</v>
      </c>
      <c r="AG45" s="18">
        <v>0</v>
      </c>
      <c r="AH45" s="18">
        <v>0</v>
      </c>
      <c r="AI45" s="18">
        <v>0</v>
      </c>
      <c r="AJ45" s="13">
        <v>0</v>
      </c>
      <c r="AK45" s="17">
        <v>0</v>
      </c>
      <c r="AL45" s="18">
        <v>0</v>
      </c>
      <c r="AM45" s="18">
        <v>0</v>
      </c>
      <c r="AN45" s="18">
        <v>0</v>
      </c>
      <c r="AO45" s="18">
        <v>0</v>
      </c>
      <c r="AP45" s="18">
        <v>0</v>
      </c>
      <c r="AQ45" s="13">
        <v>0</v>
      </c>
      <c r="AR45" s="17">
        <v>0</v>
      </c>
      <c r="AS45" s="18">
        <v>0</v>
      </c>
      <c r="AT45" s="18">
        <v>0</v>
      </c>
      <c r="AU45" s="18">
        <v>0</v>
      </c>
      <c r="AV45" s="18">
        <v>0</v>
      </c>
      <c r="AW45" s="18">
        <v>0</v>
      </c>
      <c r="AX45" s="13">
        <v>0</v>
      </c>
      <c r="AY45" s="17">
        <v>0</v>
      </c>
      <c r="AZ45" s="18">
        <v>0</v>
      </c>
      <c r="BA45" s="18">
        <v>0</v>
      </c>
      <c r="BB45" s="18">
        <v>0</v>
      </c>
      <c r="BC45" s="18">
        <v>0</v>
      </c>
      <c r="BD45" s="18">
        <v>0</v>
      </c>
      <c r="BE45" s="13">
        <v>0</v>
      </c>
      <c r="BF45" s="17">
        <v>0</v>
      </c>
      <c r="BG45" s="18">
        <v>0</v>
      </c>
      <c r="BH45" s="18">
        <v>0</v>
      </c>
      <c r="BI45" s="18">
        <v>0</v>
      </c>
      <c r="BJ45" s="18">
        <v>227911.56</v>
      </c>
      <c r="BK45" s="18">
        <v>0</v>
      </c>
      <c r="BL45" s="13">
        <v>227911.56</v>
      </c>
    </row>
    <row r="46" spans="1:64" x14ac:dyDescent="0.35">
      <c r="A46" s="4" t="s">
        <v>36</v>
      </c>
      <c r="B46" s="101">
        <v>0</v>
      </c>
      <c r="C46" s="102">
        <v>0</v>
      </c>
      <c r="D46" s="102">
        <v>377867</v>
      </c>
      <c r="E46" s="102">
        <v>10368</v>
      </c>
      <c r="F46" s="102">
        <v>108011</v>
      </c>
      <c r="G46" s="102">
        <v>0</v>
      </c>
      <c r="H46" s="103">
        <v>496246</v>
      </c>
      <c r="I46" s="17">
        <v>0</v>
      </c>
      <c r="J46" s="18">
        <v>0</v>
      </c>
      <c r="K46" s="18">
        <v>0</v>
      </c>
      <c r="L46" s="18">
        <v>0</v>
      </c>
      <c r="M46" s="18">
        <v>1387</v>
      </c>
      <c r="N46" s="18">
        <v>0</v>
      </c>
      <c r="O46" s="13">
        <v>1387</v>
      </c>
      <c r="P46" s="17">
        <v>0</v>
      </c>
      <c r="Q46" s="18">
        <v>0</v>
      </c>
      <c r="R46" s="18">
        <v>0</v>
      </c>
      <c r="S46" s="18">
        <v>0</v>
      </c>
      <c r="T46" s="18">
        <v>307</v>
      </c>
      <c r="U46" s="18">
        <v>0</v>
      </c>
      <c r="V46" s="13">
        <v>307</v>
      </c>
      <c r="W46" s="17">
        <v>0</v>
      </c>
      <c r="X46" s="18">
        <v>0</v>
      </c>
      <c r="Y46" s="18">
        <v>377867</v>
      </c>
      <c r="Z46" s="18">
        <v>0</v>
      </c>
      <c r="AA46" s="18">
        <v>59534</v>
      </c>
      <c r="AB46" s="18">
        <v>0</v>
      </c>
      <c r="AC46" s="13">
        <v>437401</v>
      </c>
      <c r="AD46" s="17">
        <v>0</v>
      </c>
      <c r="AE46" s="18">
        <v>0</v>
      </c>
      <c r="AF46" s="18">
        <v>0</v>
      </c>
      <c r="AG46" s="18">
        <v>0</v>
      </c>
      <c r="AH46" s="18">
        <v>0</v>
      </c>
      <c r="AI46" s="18">
        <v>0</v>
      </c>
      <c r="AJ46" s="13">
        <v>0</v>
      </c>
      <c r="AK46" s="17">
        <v>0</v>
      </c>
      <c r="AL46" s="18">
        <v>0</v>
      </c>
      <c r="AM46" s="18">
        <v>0</v>
      </c>
      <c r="AN46" s="18">
        <v>0</v>
      </c>
      <c r="AO46" s="18">
        <v>0</v>
      </c>
      <c r="AP46" s="18">
        <v>0</v>
      </c>
      <c r="AQ46" s="13">
        <v>0</v>
      </c>
      <c r="AR46" s="17">
        <v>0</v>
      </c>
      <c r="AS46" s="18">
        <v>0</v>
      </c>
      <c r="AT46" s="18">
        <v>0</v>
      </c>
      <c r="AU46" s="18">
        <v>0</v>
      </c>
      <c r="AV46" s="18">
        <v>0</v>
      </c>
      <c r="AW46" s="18">
        <v>0</v>
      </c>
      <c r="AX46" s="13">
        <v>0</v>
      </c>
      <c r="AY46" s="17">
        <v>0</v>
      </c>
      <c r="AZ46" s="18">
        <v>0</v>
      </c>
      <c r="BA46" s="18">
        <v>0</v>
      </c>
      <c r="BB46" s="18">
        <v>0</v>
      </c>
      <c r="BC46" s="18">
        <v>0</v>
      </c>
      <c r="BD46" s="18">
        <v>0</v>
      </c>
      <c r="BE46" s="13">
        <v>0</v>
      </c>
      <c r="BF46" s="17">
        <v>0</v>
      </c>
      <c r="BG46" s="18">
        <v>0</v>
      </c>
      <c r="BH46" s="18">
        <v>0</v>
      </c>
      <c r="BI46" s="18">
        <v>10368</v>
      </c>
      <c r="BJ46" s="18">
        <v>46783</v>
      </c>
      <c r="BK46" s="18">
        <v>0</v>
      </c>
      <c r="BL46" s="13">
        <v>57151</v>
      </c>
    </row>
    <row r="47" spans="1:64" x14ac:dyDescent="0.35">
      <c r="A47" s="4" t="s">
        <v>37</v>
      </c>
      <c r="B47" s="101">
        <v>0</v>
      </c>
      <c r="C47" s="102">
        <v>0</v>
      </c>
      <c r="D47" s="102">
        <v>243799.46</v>
      </c>
      <c r="E47" s="102">
        <v>0</v>
      </c>
      <c r="F47" s="102">
        <v>0</v>
      </c>
      <c r="G47" s="102">
        <v>0</v>
      </c>
      <c r="H47" s="103">
        <v>243799.46</v>
      </c>
      <c r="I47" s="17">
        <v>0</v>
      </c>
      <c r="J47" s="18">
        <v>0</v>
      </c>
      <c r="K47" s="18">
        <v>0</v>
      </c>
      <c r="L47" s="18">
        <v>0</v>
      </c>
      <c r="M47" s="18">
        <v>0</v>
      </c>
      <c r="N47" s="18">
        <v>0</v>
      </c>
      <c r="O47" s="13">
        <v>0</v>
      </c>
      <c r="P47" s="17">
        <v>0</v>
      </c>
      <c r="Q47" s="18">
        <v>0</v>
      </c>
      <c r="R47" s="18">
        <v>0</v>
      </c>
      <c r="S47" s="18">
        <v>0</v>
      </c>
      <c r="T47" s="18">
        <v>0</v>
      </c>
      <c r="U47" s="18">
        <v>0</v>
      </c>
      <c r="V47" s="13">
        <v>0</v>
      </c>
      <c r="W47" s="17">
        <v>0</v>
      </c>
      <c r="X47" s="18">
        <v>0</v>
      </c>
      <c r="Y47" s="18">
        <v>243799.46</v>
      </c>
      <c r="Z47" s="18">
        <v>0</v>
      </c>
      <c r="AA47" s="18">
        <v>0</v>
      </c>
      <c r="AB47" s="18">
        <v>0</v>
      </c>
      <c r="AC47" s="13">
        <v>243799.46</v>
      </c>
      <c r="AD47" s="17">
        <v>0</v>
      </c>
      <c r="AE47" s="18">
        <v>0</v>
      </c>
      <c r="AF47" s="18">
        <v>0</v>
      </c>
      <c r="AG47" s="18">
        <v>0</v>
      </c>
      <c r="AH47" s="18">
        <v>0</v>
      </c>
      <c r="AI47" s="18">
        <v>0</v>
      </c>
      <c r="AJ47" s="13">
        <v>0</v>
      </c>
      <c r="AK47" s="17">
        <v>0</v>
      </c>
      <c r="AL47" s="18">
        <v>0</v>
      </c>
      <c r="AM47" s="18">
        <v>0</v>
      </c>
      <c r="AN47" s="18">
        <v>0</v>
      </c>
      <c r="AO47" s="18">
        <v>0</v>
      </c>
      <c r="AP47" s="18">
        <v>0</v>
      </c>
      <c r="AQ47" s="13">
        <v>0</v>
      </c>
      <c r="AR47" s="17">
        <v>0</v>
      </c>
      <c r="AS47" s="18">
        <v>0</v>
      </c>
      <c r="AT47" s="18">
        <v>0</v>
      </c>
      <c r="AU47" s="18">
        <v>0</v>
      </c>
      <c r="AV47" s="18">
        <v>0</v>
      </c>
      <c r="AW47" s="18">
        <v>0</v>
      </c>
      <c r="AX47" s="13">
        <v>0</v>
      </c>
      <c r="AY47" s="17">
        <v>0</v>
      </c>
      <c r="AZ47" s="18">
        <v>0</v>
      </c>
      <c r="BA47" s="18">
        <v>0</v>
      </c>
      <c r="BB47" s="18">
        <v>0</v>
      </c>
      <c r="BC47" s="18">
        <v>0</v>
      </c>
      <c r="BD47" s="18">
        <v>0</v>
      </c>
      <c r="BE47" s="13">
        <v>0</v>
      </c>
      <c r="BF47" s="17">
        <v>0</v>
      </c>
      <c r="BG47" s="18">
        <v>0</v>
      </c>
      <c r="BH47" s="18">
        <v>0</v>
      </c>
      <c r="BI47" s="18">
        <v>0</v>
      </c>
      <c r="BJ47" s="18">
        <v>0</v>
      </c>
      <c r="BK47" s="18">
        <v>0</v>
      </c>
      <c r="BL47" s="13">
        <v>0</v>
      </c>
    </row>
    <row r="48" spans="1:64" x14ac:dyDescent="0.35">
      <c r="A48" s="4" t="s">
        <v>38</v>
      </c>
      <c r="B48" s="101">
        <v>0</v>
      </c>
      <c r="C48" s="102">
        <v>0</v>
      </c>
      <c r="D48" s="102">
        <v>672940.46999999986</v>
      </c>
      <c r="E48" s="102">
        <v>0</v>
      </c>
      <c r="F48" s="102">
        <v>0</v>
      </c>
      <c r="G48" s="102">
        <v>0</v>
      </c>
      <c r="H48" s="103">
        <v>672940.46999999986</v>
      </c>
      <c r="I48" s="17">
        <v>0</v>
      </c>
      <c r="J48" s="18">
        <v>0</v>
      </c>
      <c r="K48" s="18">
        <v>0</v>
      </c>
      <c r="L48" s="18">
        <v>0</v>
      </c>
      <c r="M48" s="18">
        <v>0</v>
      </c>
      <c r="N48" s="18">
        <v>0</v>
      </c>
      <c r="O48" s="13">
        <v>0</v>
      </c>
      <c r="P48" s="17">
        <v>0</v>
      </c>
      <c r="Q48" s="18">
        <v>0</v>
      </c>
      <c r="R48" s="18">
        <v>0</v>
      </c>
      <c r="S48" s="18">
        <v>0</v>
      </c>
      <c r="T48" s="18">
        <v>0</v>
      </c>
      <c r="U48" s="18">
        <v>0</v>
      </c>
      <c r="V48" s="13">
        <v>0</v>
      </c>
      <c r="W48" s="17">
        <v>0</v>
      </c>
      <c r="X48" s="18">
        <v>0</v>
      </c>
      <c r="Y48" s="18">
        <v>672940.46999999986</v>
      </c>
      <c r="Z48" s="18">
        <v>0</v>
      </c>
      <c r="AA48" s="18">
        <v>0</v>
      </c>
      <c r="AB48" s="18">
        <v>0</v>
      </c>
      <c r="AC48" s="13">
        <v>672940.46999999986</v>
      </c>
      <c r="AD48" s="17">
        <v>0</v>
      </c>
      <c r="AE48" s="18">
        <v>0</v>
      </c>
      <c r="AF48" s="18">
        <v>0</v>
      </c>
      <c r="AG48" s="18">
        <v>0</v>
      </c>
      <c r="AH48" s="18">
        <v>0</v>
      </c>
      <c r="AI48" s="18">
        <v>0</v>
      </c>
      <c r="AJ48" s="13">
        <v>0</v>
      </c>
      <c r="AK48" s="17">
        <v>0</v>
      </c>
      <c r="AL48" s="18">
        <v>0</v>
      </c>
      <c r="AM48" s="18">
        <v>0</v>
      </c>
      <c r="AN48" s="18">
        <v>0</v>
      </c>
      <c r="AO48" s="18">
        <v>0</v>
      </c>
      <c r="AP48" s="18">
        <v>0</v>
      </c>
      <c r="AQ48" s="13">
        <v>0</v>
      </c>
      <c r="AR48" s="17">
        <v>0</v>
      </c>
      <c r="AS48" s="18">
        <v>0</v>
      </c>
      <c r="AT48" s="18">
        <v>0</v>
      </c>
      <c r="AU48" s="18">
        <v>0</v>
      </c>
      <c r="AV48" s="18">
        <v>0</v>
      </c>
      <c r="AW48" s="18">
        <v>0</v>
      </c>
      <c r="AX48" s="13">
        <v>0</v>
      </c>
      <c r="AY48" s="17">
        <v>0</v>
      </c>
      <c r="AZ48" s="18">
        <v>0</v>
      </c>
      <c r="BA48" s="18">
        <v>0</v>
      </c>
      <c r="BB48" s="18">
        <v>0</v>
      </c>
      <c r="BC48" s="18">
        <v>0</v>
      </c>
      <c r="BD48" s="18">
        <v>0</v>
      </c>
      <c r="BE48" s="13">
        <v>0</v>
      </c>
      <c r="BF48" s="17">
        <v>0</v>
      </c>
      <c r="BG48" s="18">
        <v>0</v>
      </c>
      <c r="BH48" s="18">
        <v>0</v>
      </c>
      <c r="BI48" s="18">
        <v>0</v>
      </c>
      <c r="BJ48" s="18">
        <v>0</v>
      </c>
      <c r="BK48" s="18">
        <v>0</v>
      </c>
      <c r="BL48" s="13">
        <v>0</v>
      </c>
    </row>
    <row r="49" spans="1:64" x14ac:dyDescent="0.35">
      <c r="A49" s="4" t="s">
        <v>39</v>
      </c>
      <c r="B49" s="101">
        <v>0</v>
      </c>
      <c r="C49" s="102">
        <v>0</v>
      </c>
      <c r="D49" s="102">
        <v>5319000</v>
      </c>
      <c r="E49" s="102">
        <v>0</v>
      </c>
      <c r="F49" s="102">
        <v>0</v>
      </c>
      <c r="G49" s="102">
        <v>0</v>
      </c>
      <c r="H49" s="103">
        <v>5319000</v>
      </c>
      <c r="I49" s="17">
        <v>0</v>
      </c>
      <c r="J49" s="18">
        <v>0</v>
      </c>
      <c r="K49" s="18">
        <v>0</v>
      </c>
      <c r="L49" s="18">
        <v>0</v>
      </c>
      <c r="M49" s="18">
        <v>0</v>
      </c>
      <c r="N49" s="18">
        <v>0</v>
      </c>
      <c r="O49" s="13">
        <v>0</v>
      </c>
      <c r="P49" s="17">
        <v>0</v>
      </c>
      <c r="Q49" s="18">
        <v>0</v>
      </c>
      <c r="R49" s="18">
        <v>0</v>
      </c>
      <c r="S49" s="18">
        <v>0</v>
      </c>
      <c r="T49" s="18">
        <v>0</v>
      </c>
      <c r="U49" s="18">
        <v>0</v>
      </c>
      <c r="V49" s="13">
        <v>0</v>
      </c>
      <c r="W49" s="17">
        <v>0</v>
      </c>
      <c r="X49" s="18">
        <v>0</v>
      </c>
      <c r="Y49" s="18">
        <v>5319000</v>
      </c>
      <c r="Z49" s="18">
        <v>0</v>
      </c>
      <c r="AA49" s="18">
        <v>0</v>
      </c>
      <c r="AB49" s="18">
        <v>0</v>
      </c>
      <c r="AC49" s="13">
        <v>5319000</v>
      </c>
      <c r="AD49" s="17">
        <v>0</v>
      </c>
      <c r="AE49" s="18">
        <v>0</v>
      </c>
      <c r="AF49" s="18">
        <v>0</v>
      </c>
      <c r="AG49" s="18">
        <v>0</v>
      </c>
      <c r="AH49" s="18">
        <v>0</v>
      </c>
      <c r="AI49" s="18">
        <v>0</v>
      </c>
      <c r="AJ49" s="13">
        <v>0</v>
      </c>
      <c r="AK49" s="17">
        <v>0</v>
      </c>
      <c r="AL49" s="18">
        <v>0</v>
      </c>
      <c r="AM49" s="18">
        <v>0</v>
      </c>
      <c r="AN49" s="18">
        <v>0</v>
      </c>
      <c r="AO49" s="18">
        <v>0</v>
      </c>
      <c r="AP49" s="18">
        <v>0</v>
      </c>
      <c r="AQ49" s="13">
        <v>0</v>
      </c>
      <c r="AR49" s="17">
        <v>0</v>
      </c>
      <c r="AS49" s="18">
        <v>0</v>
      </c>
      <c r="AT49" s="18">
        <v>0</v>
      </c>
      <c r="AU49" s="18">
        <v>0</v>
      </c>
      <c r="AV49" s="18">
        <v>0</v>
      </c>
      <c r="AW49" s="18">
        <v>0</v>
      </c>
      <c r="AX49" s="13">
        <v>0</v>
      </c>
      <c r="AY49" s="17">
        <v>0</v>
      </c>
      <c r="AZ49" s="18">
        <v>0</v>
      </c>
      <c r="BA49" s="18">
        <v>0</v>
      </c>
      <c r="BB49" s="18">
        <v>0</v>
      </c>
      <c r="BC49" s="18">
        <v>0</v>
      </c>
      <c r="BD49" s="18">
        <v>0</v>
      </c>
      <c r="BE49" s="13">
        <v>0</v>
      </c>
      <c r="BF49" s="17">
        <v>0</v>
      </c>
      <c r="BG49" s="18">
        <v>0</v>
      </c>
      <c r="BH49" s="18">
        <v>0</v>
      </c>
      <c r="BI49" s="18">
        <v>0</v>
      </c>
      <c r="BJ49" s="18">
        <v>0</v>
      </c>
      <c r="BK49" s="18">
        <v>0</v>
      </c>
      <c r="BL49" s="13">
        <v>0</v>
      </c>
    </row>
    <row r="50" spans="1:64" x14ac:dyDescent="0.35">
      <c r="A50" s="4" t="s">
        <v>40</v>
      </c>
      <c r="B50" s="101">
        <v>0</v>
      </c>
      <c r="C50" s="102">
        <v>0</v>
      </c>
      <c r="D50" s="102">
        <v>0</v>
      </c>
      <c r="E50" s="102">
        <v>0</v>
      </c>
      <c r="F50" s="102">
        <v>0</v>
      </c>
      <c r="G50" s="102">
        <v>0</v>
      </c>
      <c r="H50" s="103">
        <v>0</v>
      </c>
      <c r="I50" s="17">
        <v>0</v>
      </c>
      <c r="J50" s="18">
        <v>0</v>
      </c>
      <c r="K50" s="18">
        <v>0</v>
      </c>
      <c r="L50" s="18">
        <v>0</v>
      </c>
      <c r="M50" s="18">
        <v>0</v>
      </c>
      <c r="N50" s="18">
        <v>0</v>
      </c>
      <c r="O50" s="13">
        <v>0</v>
      </c>
      <c r="P50" s="17">
        <v>0</v>
      </c>
      <c r="Q50" s="18">
        <v>0</v>
      </c>
      <c r="R50" s="18">
        <v>0</v>
      </c>
      <c r="S50" s="18">
        <v>0</v>
      </c>
      <c r="T50" s="18">
        <v>0</v>
      </c>
      <c r="U50" s="18">
        <v>0</v>
      </c>
      <c r="V50" s="13">
        <v>0</v>
      </c>
      <c r="W50" s="17">
        <v>0</v>
      </c>
      <c r="X50" s="18">
        <v>0</v>
      </c>
      <c r="Y50" s="18">
        <v>0</v>
      </c>
      <c r="Z50" s="18">
        <v>0</v>
      </c>
      <c r="AA50" s="18">
        <v>0</v>
      </c>
      <c r="AB50" s="18">
        <v>0</v>
      </c>
      <c r="AC50" s="13">
        <v>0</v>
      </c>
      <c r="AD50" s="17">
        <v>0</v>
      </c>
      <c r="AE50" s="18">
        <v>0</v>
      </c>
      <c r="AF50" s="18">
        <v>0</v>
      </c>
      <c r="AG50" s="18">
        <v>0</v>
      </c>
      <c r="AH50" s="18">
        <v>0</v>
      </c>
      <c r="AI50" s="18">
        <v>0</v>
      </c>
      <c r="AJ50" s="13">
        <v>0</v>
      </c>
      <c r="AK50" s="17">
        <v>0</v>
      </c>
      <c r="AL50" s="18">
        <v>0</v>
      </c>
      <c r="AM50" s="18">
        <v>0</v>
      </c>
      <c r="AN50" s="18">
        <v>0</v>
      </c>
      <c r="AO50" s="18">
        <v>0</v>
      </c>
      <c r="AP50" s="18">
        <v>0</v>
      </c>
      <c r="AQ50" s="13">
        <v>0</v>
      </c>
      <c r="AR50" s="17">
        <v>0</v>
      </c>
      <c r="AS50" s="18">
        <v>0</v>
      </c>
      <c r="AT50" s="18">
        <v>0</v>
      </c>
      <c r="AU50" s="18">
        <v>0</v>
      </c>
      <c r="AV50" s="18">
        <v>0</v>
      </c>
      <c r="AW50" s="18">
        <v>0</v>
      </c>
      <c r="AX50" s="13">
        <v>0</v>
      </c>
      <c r="AY50" s="17">
        <v>0</v>
      </c>
      <c r="AZ50" s="18">
        <v>0</v>
      </c>
      <c r="BA50" s="18">
        <v>0</v>
      </c>
      <c r="BB50" s="18">
        <v>0</v>
      </c>
      <c r="BC50" s="18">
        <v>0</v>
      </c>
      <c r="BD50" s="18">
        <v>0</v>
      </c>
      <c r="BE50" s="13">
        <v>0</v>
      </c>
      <c r="BF50" s="17">
        <v>0</v>
      </c>
      <c r="BG50" s="18">
        <v>0</v>
      </c>
      <c r="BH50" s="18">
        <v>0</v>
      </c>
      <c r="BI50" s="18">
        <v>0</v>
      </c>
      <c r="BJ50" s="18">
        <v>0</v>
      </c>
      <c r="BK50" s="18">
        <v>0</v>
      </c>
      <c r="BL50" s="13">
        <v>0</v>
      </c>
    </row>
    <row r="51" spans="1:64" x14ac:dyDescent="0.35">
      <c r="A51" s="4" t="s">
        <v>41</v>
      </c>
      <c r="B51" s="101">
        <v>0</v>
      </c>
      <c r="C51" s="102">
        <v>0</v>
      </c>
      <c r="D51" s="102">
        <v>1361892.2100000004</v>
      </c>
      <c r="E51" s="102">
        <v>0</v>
      </c>
      <c r="F51" s="102">
        <v>0</v>
      </c>
      <c r="G51" s="102">
        <v>0</v>
      </c>
      <c r="H51" s="103">
        <v>1361892.2100000004</v>
      </c>
      <c r="I51" s="17">
        <v>0</v>
      </c>
      <c r="J51" s="18">
        <v>0</v>
      </c>
      <c r="K51" s="18">
        <v>0</v>
      </c>
      <c r="L51" s="18">
        <v>0</v>
      </c>
      <c r="M51" s="18">
        <v>0</v>
      </c>
      <c r="N51" s="18">
        <v>0</v>
      </c>
      <c r="O51" s="13">
        <v>0</v>
      </c>
      <c r="P51" s="17">
        <v>0</v>
      </c>
      <c r="Q51" s="18">
        <v>0</v>
      </c>
      <c r="R51" s="18">
        <v>0</v>
      </c>
      <c r="S51" s="18">
        <v>0</v>
      </c>
      <c r="T51" s="18">
        <v>0</v>
      </c>
      <c r="U51" s="18">
        <v>0</v>
      </c>
      <c r="V51" s="13">
        <v>0</v>
      </c>
      <c r="W51" s="17">
        <v>0</v>
      </c>
      <c r="X51" s="18">
        <v>0</v>
      </c>
      <c r="Y51" s="18">
        <v>1361892.2100000004</v>
      </c>
      <c r="Z51" s="18">
        <v>0</v>
      </c>
      <c r="AA51" s="18">
        <v>0</v>
      </c>
      <c r="AB51" s="18">
        <v>0</v>
      </c>
      <c r="AC51" s="13">
        <v>1361892.2100000004</v>
      </c>
      <c r="AD51" s="17">
        <v>0</v>
      </c>
      <c r="AE51" s="18">
        <v>0</v>
      </c>
      <c r="AF51" s="18">
        <v>0</v>
      </c>
      <c r="AG51" s="18">
        <v>0</v>
      </c>
      <c r="AH51" s="18">
        <v>0</v>
      </c>
      <c r="AI51" s="18">
        <v>0</v>
      </c>
      <c r="AJ51" s="13">
        <v>0</v>
      </c>
      <c r="AK51" s="17">
        <v>0</v>
      </c>
      <c r="AL51" s="18">
        <v>0</v>
      </c>
      <c r="AM51" s="18">
        <v>0</v>
      </c>
      <c r="AN51" s="18">
        <v>0</v>
      </c>
      <c r="AO51" s="18">
        <v>0</v>
      </c>
      <c r="AP51" s="18">
        <v>0</v>
      </c>
      <c r="AQ51" s="13">
        <v>0</v>
      </c>
      <c r="AR51" s="17">
        <v>0</v>
      </c>
      <c r="AS51" s="18">
        <v>0</v>
      </c>
      <c r="AT51" s="18">
        <v>0</v>
      </c>
      <c r="AU51" s="18">
        <v>0</v>
      </c>
      <c r="AV51" s="18">
        <v>0</v>
      </c>
      <c r="AW51" s="18">
        <v>0</v>
      </c>
      <c r="AX51" s="13">
        <v>0</v>
      </c>
      <c r="AY51" s="17">
        <v>0</v>
      </c>
      <c r="AZ51" s="18">
        <v>0</v>
      </c>
      <c r="BA51" s="18">
        <v>0</v>
      </c>
      <c r="BB51" s="18">
        <v>0</v>
      </c>
      <c r="BC51" s="18">
        <v>0</v>
      </c>
      <c r="BD51" s="18">
        <v>0</v>
      </c>
      <c r="BE51" s="13">
        <v>0</v>
      </c>
      <c r="BF51" s="17">
        <v>0</v>
      </c>
      <c r="BG51" s="18">
        <v>0</v>
      </c>
      <c r="BH51" s="18">
        <v>0</v>
      </c>
      <c r="BI51" s="18">
        <v>0</v>
      </c>
      <c r="BJ51" s="18">
        <v>0</v>
      </c>
      <c r="BK51" s="18">
        <v>0</v>
      </c>
      <c r="BL51" s="13">
        <v>0</v>
      </c>
    </row>
    <row r="52" spans="1:64" x14ac:dyDescent="0.35">
      <c r="A52" s="4" t="s">
        <v>42</v>
      </c>
      <c r="B52" s="101">
        <v>74522.17</v>
      </c>
      <c r="C52" s="102">
        <v>2586338.7599999988</v>
      </c>
      <c r="D52" s="102">
        <v>1843841.97</v>
      </c>
      <c r="E52" s="102">
        <v>6743.56</v>
      </c>
      <c r="F52" s="102">
        <v>136673.58000000002</v>
      </c>
      <c r="G52" s="102">
        <v>0</v>
      </c>
      <c r="H52" s="103">
        <v>4648120.0399999991</v>
      </c>
      <c r="I52" s="17">
        <v>48424.17</v>
      </c>
      <c r="J52" s="18">
        <v>0</v>
      </c>
      <c r="K52" s="18">
        <v>167818.23</v>
      </c>
      <c r="L52" s="18">
        <v>0</v>
      </c>
      <c r="M52" s="18">
        <v>37083.230000000003</v>
      </c>
      <c r="N52" s="18">
        <v>0</v>
      </c>
      <c r="O52" s="13">
        <v>253325.63000000003</v>
      </c>
      <c r="P52" s="17">
        <v>0</v>
      </c>
      <c r="Q52" s="18">
        <v>0</v>
      </c>
      <c r="R52" s="18">
        <v>0</v>
      </c>
      <c r="S52" s="18">
        <v>0</v>
      </c>
      <c r="T52" s="18">
        <v>0</v>
      </c>
      <c r="U52" s="18">
        <v>0</v>
      </c>
      <c r="V52" s="13">
        <v>0</v>
      </c>
      <c r="W52" s="17">
        <v>26098</v>
      </c>
      <c r="X52" s="18">
        <v>0</v>
      </c>
      <c r="Y52" s="18">
        <v>1676023.74</v>
      </c>
      <c r="Z52" s="18">
        <v>0</v>
      </c>
      <c r="AA52" s="18">
        <v>35350.36</v>
      </c>
      <c r="AB52" s="18">
        <v>0</v>
      </c>
      <c r="AC52" s="13">
        <v>1737472.1</v>
      </c>
      <c r="AD52" s="17">
        <v>0</v>
      </c>
      <c r="AE52" s="18">
        <v>0</v>
      </c>
      <c r="AF52" s="18">
        <v>0</v>
      </c>
      <c r="AG52" s="18">
        <v>0</v>
      </c>
      <c r="AH52" s="18">
        <v>0</v>
      </c>
      <c r="AI52" s="18">
        <v>0</v>
      </c>
      <c r="AJ52" s="13">
        <v>0</v>
      </c>
      <c r="AK52" s="17">
        <v>0</v>
      </c>
      <c r="AL52" s="18">
        <v>0</v>
      </c>
      <c r="AM52" s="18">
        <v>0</v>
      </c>
      <c r="AN52" s="18">
        <v>0</v>
      </c>
      <c r="AO52" s="18">
        <v>1716.36</v>
      </c>
      <c r="AP52" s="18">
        <v>0</v>
      </c>
      <c r="AQ52" s="13">
        <v>1716.36</v>
      </c>
      <c r="AR52" s="17">
        <v>0</v>
      </c>
      <c r="AS52" s="18">
        <v>0</v>
      </c>
      <c r="AT52" s="18">
        <v>0</v>
      </c>
      <c r="AU52" s="18">
        <v>0</v>
      </c>
      <c r="AV52" s="18">
        <v>0</v>
      </c>
      <c r="AW52" s="18">
        <v>0</v>
      </c>
      <c r="AX52" s="13">
        <v>0</v>
      </c>
      <c r="AY52" s="17">
        <v>0</v>
      </c>
      <c r="AZ52" s="18">
        <v>0</v>
      </c>
      <c r="BA52" s="18">
        <v>0</v>
      </c>
      <c r="BB52" s="18">
        <v>0</v>
      </c>
      <c r="BC52" s="18">
        <v>0</v>
      </c>
      <c r="BD52" s="18">
        <v>0</v>
      </c>
      <c r="BE52" s="13">
        <v>0</v>
      </c>
      <c r="BF52" s="17">
        <v>0</v>
      </c>
      <c r="BG52" s="18">
        <v>2586338.7599999988</v>
      </c>
      <c r="BH52" s="18">
        <v>0</v>
      </c>
      <c r="BI52" s="18">
        <v>6743.56</v>
      </c>
      <c r="BJ52" s="18">
        <v>62523.630000000005</v>
      </c>
      <c r="BK52" s="18">
        <v>0</v>
      </c>
      <c r="BL52" s="13">
        <v>2655605.9499999988</v>
      </c>
    </row>
    <row r="53" spans="1:64" x14ac:dyDescent="0.35">
      <c r="A53" s="4" t="s">
        <v>43</v>
      </c>
      <c r="B53" s="101">
        <v>0</v>
      </c>
      <c r="C53" s="102">
        <v>0</v>
      </c>
      <c r="D53" s="102">
        <v>0</v>
      </c>
      <c r="E53" s="102">
        <v>0</v>
      </c>
      <c r="F53" s="102">
        <v>0</v>
      </c>
      <c r="G53" s="102">
        <v>4303610.92</v>
      </c>
      <c r="H53" s="103">
        <v>4303610.92</v>
      </c>
      <c r="I53" s="17">
        <v>0</v>
      </c>
      <c r="J53" s="18">
        <v>0</v>
      </c>
      <c r="K53" s="18">
        <v>0</v>
      </c>
      <c r="L53" s="18">
        <v>0</v>
      </c>
      <c r="M53" s="18">
        <v>0</v>
      </c>
      <c r="N53" s="18">
        <v>3050092.4699999997</v>
      </c>
      <c r="O53" s="13">
        <v>3050092.4699999997</v>
      </c>
      <c r="P53" s="17">
        <v>0</v>
      </c>
      <c r="Q53" s="18">
        <v>0</v>
      </c>
      <c r="R53" s="18">
        <v>0</v>
      </c>
      <c r="S53" s="18">
        <v>0</v>
      </c>
      <c r="T53" s="18">
        <v>0</v>
      </c>
      <c r="U53" s="18">
        <v>0</v>
      </c>
      <c r="V53" s="13">
        <v>0</v>
      </c>
      <c r="W53" s="17">
        <v>0</v>
      </c>
      <c r="X53" s="18">
        <v>0</v>
      </c>
      <c r="Y53" s="18">
        <v>0</v>
      </c>
      <c r="Z53" s="18">
        <v>0</v>
      </c>
      <c r="AA53" s="18">
        <v>0</v>
      </c>
      <c r="AB53" s="18">
        <v>1201970.4500000002</v>
      </c>
      <c r="AC53" s="13">
        <v>1201970.4500000002</v>
      </c>
      <c r="AD53" s="17">
        <v>0</v>
      </c>
      <c r="AE53" s="18">
        <v>0</v>
      </c>
      <c r="AF53" s="18">
        <v>0</v>
      </c>
      <c r="AG53" s="18">
        <v>0</v>
      </c>
      <c r="AH53" s="18">
        <v>0</v>
      </c>
      <c r="AI53" s="18">
        <v>0</v>
      </c>
      <c r="AJ53" s="13">
        <v>0</v>
      </c>
      <c r="AK53" s="17">
        <v>0</v>
      </c>
      <c r="AL53" s="18">
        <v>0</v>
      </c>
      <c r="AM53" s="18">
        <v>0</v>
      </c>
      <c r="AN53" s="18">
        <v>0</v>
      </c>
      <c r="AO53" s="18">
        <v>0</v>
      </c>
      <c r="AP53" s="18">
        <v>0</v>
      </c>
      <c r="AQ53" s="13">
        <v>0</v>
      </c>
      <c r="AR53" s="17">
        <v>0</v>
      </c>
      <c r="AS53" s="18">
        <v>0</v>
      </c>
      <c r="AT53" s="18">
        <v>0</v>
      </c>
      <c r="AU53" s="18">
        <v>0</v>
      </c>
      <c r="AV53" s="18">
        <v>0</v>
      </c>
      <c r="AW53" s="18">
        <v>51548</v>
      </c>
      <c r="AX53" s="13">
        <v>51548</v>
      </c>
      <c r="AY53" s="17">
        <v>0</v>
      </c>
      <c r="AZ53" s="18">
        <v>0</v>
      </c>
      <c r="BA53" s="18">
        <v>0</v>
      </c>
      <c r="BB53" s="18">
        <v>0</v>
      </c>
      <c r="BC53" s="18">
        <v>0</v>
      </c>
      <c r="BD53" s="18">
        <v>0</v>
      </c>
      <c r="BE53" s="13">
        <v>0</v>
      </c>
      <c r="BF53" s="17">
        <v>0</v>
      </c>
      <c r="BG53" s="18">
        <v>0</v>
      </c>
      <c r="BH53" s="18">
        <v>0</v>
      </c>
      <c r="BI53" s="18">
        <v>0</v>
      </c>
      <c r="BJ53" s="18">
        <v>0</v>
      </c>
      <c r="BK53" s="18">
        <v>0</v>
      </c>
      <c r="BL53" s="13">
        <v>0</v>
      </c>
    </row>
    <row r="54" spans="1:64" x14ac:dyDescent="0.35">
      <c r="A54" s="4" t="s">
        <v>44</v>
      </c>
      <c r="B54" s="101">
        <v>0</v>
      </c>
      <c r="C54" s="102">
        <v>0</v>
      </c>
      <c r="D54" s="102">
        <v>579114.84</v>
      </c>
      <c r="E54" s="102">
        <v>0</v>
      </c>
      <c r="F54" s="102">
        <v>0</v>
      </c>
      <c r="G54" s="102">
        <v>0</v>
      </c>
      <c r="H54" s="103">
        <v>579114.84</v>
      </c>
      <c r="I54" s="17">
        <v>0</v>
      </c>
      <c r="J54" s="18">
        <v>0</v>
      </c>
      <c r="K54" s="18">
        <v>0</v>
      </c>
      <c r="L54" s="18">
        <v>0</v>
      </c>
      <c r="M54" s="18">
        <v>0</v>
      </c>
      <c r="N54" s="18">
        <v>0</v>
      </c>
      <c r="O54" s="13">
        <v>0</v>
      </c>
      <c r="P54" s="17">
        <v>0</v>
      </c>
      <c r="Q54" s="18">
        <v>0</v>
      </c>
      <c r="R54" s="18">
        <v>0</v>
      </c>
      <c r="S54" s="18">
        <v>0</v>
      </c>
      <c r="T54" s="18">
        <v>0</v>
      </c>
      <c r="U54" s="18">
        <v>0</v>
      </c>
      <c r="V54" s="13">
        <v>0</v>
      </c>
      <c r="W54" s="17">
        <v>0</v>
      </c>
      <c r="X54" s="18">
        <v>0</v>
      </c>
      <c r="Y54" s="18">
        <v>579114.84</v>
      </c>
      <c r="Z54" s="18">
        <v>0</v>
      </c>
      <c r="AA54" s="18">
        <v>0</v>
      </c>
      <c r="AB54" s="18">
        <v>0</v>
      </c>
      <c r="AC54" s="13">
        <v>579114.84</v>
      </c>
      <c r="AD54" s="17">
        <v>0</v>
      </c>
      <c r="AE54" s="18">
        <v>0</v>
      </c>
      <c r="AF54" s="18">
        <v>0</v>
      </c>
      <c r="AG54" s="18">
        <v>0</v>
      </c>
      <c r="AH54" s="18">
        <v>0</v>
      </c>
      <c r="AI54" s="18">
        <v>0</v>
      </c>
      <c r="AJ54" s="13">
        <v>0</v>
      </c>
      <c r="AK54" s="17">
        <v>0</v>
      </c>
      <c r="AL54" s="18">
        <v>0</v>
      </c>
      <c r="AM54" s="18">
        <v>0</v>
      </c>
      <c r="AN54" s="18">
        <v>0</v>
      </c>
      <c r="AO54" s="18">
        <v>0</v>
      </c>
      <c r="AP54" s="18">
        <v>0</v>
      </c>
      <c r="AQ54" s="13">
        <v>0</v>
      </c>
      <c r="AR54" s="17">
        <v>0</v>
      </c>
      <c r="AS54" s="18">
        <v>0</v>
      </c>
      <c r="AT54" s="18">
        <v>0</v>
      </c>
      <c r="AU54" s="18">
        <v>0</v>
      </c>
      <c r="AV54" s="18">
        <v>0</v>
      </c>
      <c r="AW54" s="18">
        <v>0</v>
      </c>
      <c r="AX54" s="13">
        <v>0</v>
      </c>
      <c r="AY54" s="17">
        <v>0</v>
      </c>
      <c r="AZ54" s="18">
        <v>0</v>
      </c>
      <c r="BA54" s="18">
        <v>0</v>
      </c>
      <c r="BB54" s="18">
        <v>0</v>
      </c>
      <c r="BC54" s="18">
        <v>0</v>
      </c>
      <c r="BD54" s="18">
        <v>0</v>
      </c>
      <c r="BE54" s="13">
        <v>0</v>
      </c>
      <c r="BF54" s="17">
        <v>0</v>
      </c>
      <c r="BG54" s="18">
        <v>0</v>
      </c>
      <c r="BH54" s="18">
        <v>0</v>
      </c>
      <c r="BI54" s="18">
        <v>0</v>
      </c>
      <c r="BJ54" s="18">
        <v>0</v>
      </c>
      <c r="BK54" s="18">
        <v>0</v>
      </c>
      <c r="BL54" s="13">
        <v>0</v>
      </c>
    </row>
    <row r="55" spans="1:64" x14ac:dyDescent="0.35">
      <c r="A55" s="4" t="s">
        <v>45</v>
      </c>
      <c r="B55" s="101">
        <v>214000</v>
      </c>
      <c r="C55" s="102">
        <v>112000</v>
      </c>
      <c r="D55" s="102">
        <v>2261000</v>
      </c>
      <c r="E55" s="102">
        <v>0</v>
      </c>
      <c r="F55" s="102">
        <v>0</v>
      </c>
      <c r="G55" s="102">
        <v>0</v>
      </c>
      <c r="H55" s="103">
        <v>2587000</v>
      </c>
      <c r="I55" s="17">
        <v>0</v>
      </c>
      <c r="J55" s="18">
        <v>0</v>
      </c>
      <c r="K55" s="18">
        <v>33000</v>
      </c>
      <c r="L55" s="18">
        <v>0</v>
      </c>
      <c r="M55" s="18">
        <v>0</v>
      </c>
      <c r="N55" s="18">
        <v>0</v>
      </c>
      <c r="O55" s="13">
        <v>33000</v>
      </c>
      <c r="P55" s="17">
        <v>0</v>
      </c>
      <c r="Q55" s="18">
        <v>0</v>
      </c>
      <c r="R55" s="18">
        <v>0</v>
      </c>
      <c r="S55" s="18">
        <v>0</v>
      </c>
      <c r="T55" s="18">
        <v>0</v>
      </c>
      <c r="U55" s="18">
        <v>0</v>
      </c>
      <c r="V55" s="13">
        <v>0</v>
      </c>
      <c r="W55" s="17">
        <v>214000</v>
      </c>
      <c r="X55" s="18">
        <v>62000</v>
      </c>
      <c r="Y55" s="18">
        <v>2228000</v>
      </c>
      <c r="Z55" s="18">
        <v>0</v>
      </c>
      <c r="AA55" s="18">
        <v>0</v>
      </c>
      <c r="AB55" s="18">
        <v>0</v>
      </c>
      <c r="AC55" s="13">
        <v>2504000</v>
      </c>
      <c r="AD55" s="17">
        <v>0</v>
      </c>
      <c r="AE55" s="18">
        <v>0</v>
      </c>
      <c r="AF55" s="18">
        <v>0</v>
      </c>
      <c r="AG55" s="18">
        <v>0</v>
      </c>
      <c r="AH55" s="18">
        <v>0</v>
      </c>
      <c r="AI55" s="18">
        <v>0</v>
      </c>
      <c r="AJ55" s="13">
        <v>0</v>
      </c>
      <c r="AK55" s="17">
        <v>0</v>
      </c>
      <c r="AL55" s="18">
        <v>0</v>
      </c>
      <c r="AM55" s="18">
        <v>0</v>
      </c>
      <c r="AN55" s="18">
        <v>0</v>
      </c>
      <c r="AO55" s="18">
        <v>0</v>
      </c>
      <c r="AP55" s="18">
        <v>0</v>
      </c>
      <c r="AQ55" s="13">
        <v>0</v>
      </c>
      <c r="AR55" s="17">
        <v>0</v>
      </c>
      <c r="AS55" s="18">
        <v>0</v>
      </c>
      <c r="AT55" s="18">
        <v>0</v>
      </c>
      <c r="AU55" s="18">
        <v>0</v>
      </c>
      <c r="AV55" s="18">
        <v>0</v>
      </c>
      <c r="AW55" s="18">
        <v>0</v>
      </c>
      <c r="AX55" s="13">
        <v>0</v>
      </c>
      <c r="AY55" s="17">
        <v>0</v>
      </c>
      <c r="AZ55" s="18">
        <v>0</v>
      </c>
      <c r="BA55" s="18">
        <v>0</v>
      </c>
      <c r="BB55" s="18">
        <v>0</v>
      </c>
      <c r="BC55" s="18">
        <v>0</v>
      </c>
      <c r="BD55" s="18">
        <v>0</v>
      </c>
      <c r="BE55" s="13">
        <v>0</v>
      </c>
      <c r="BF55" s="17">
        <v>0</v>
      </c>
      <c r="BG55" s="18">
        <v>50000</v>
      </c>
      <c r="BH55" s="18">
        <v>0</v>
      </c>
      <c r="BI55" s="18">
        <v>0</v>
      </c>
      <c r="BJ55" s="18">
        <v>0</v>
      </c>
      <c r="BK55" s="18">
        <v>0</v>
      </c>
      <c r="BL55" s="13">
        <v>50000</v>
      </c>
    </row>
    <row r="56" spans="1:64" x14ac:dyDescent="0.35">
      <c r="A56" s="4" t="s">
        <v>46</v>
      </c>
      <c r="B56" s="101">
        <v>0</v>
      </c>
      <c r="C56" s="102">
        <v>0</v>
      </c>
      <c r="D56" s="102">
        <v>23864.93</v>
      </c>
      <c r="E56" s="102">
        <v>0</v>
      </c>
      <c r="F56" s="102">
        <v>0</v>
      </c>
      <c r="G56" s="102">
        <v>7912</v>
      </c>
      <c r="H56" s="103">
        <v>31776.93</v>
      </c>
      <c r="I56" s="17">
        <v>0</v>
      </c>
      <c r="J56" s="18">
        <v>0</v>
      </c>
      <c r="K56" s="18">
        <v>0</v>
      </c>
      <c r="L56" s="18">
        <v>0</v>
      </c>
      <c r="M56" s="18">
        <v>0</v>
      </c>
      <c r="N56" s="18">
        <v>7912</v>
      </c>
      <c r="O56" s="13">
        <v>7912</v>
      </c>
      <c r="P56" s="17">
        <v>0</v>
      </c>
      <c r="Q56" s="18">
        <v>0</v>
      </c>
      <c r="R56" s="18">
        <v>0</v>
      </c>
      <c r="S56" s="18">
        <v>0</v>
      </c>
      <c r="T56" s="18">
        <v>0</v>
      </c>
      <c r="U56" s="18">
        <v>0</v>
      </c>
      <c r="V56" s="13">
        <v>0</v>
      </c>
      <c r="W56" s="17">
        <v>0</v>
      </c>
      <c r="X56" s="18">
        <v>0</v>
      </c>
      <c r="Y56" s="18">
        <v>23864.93</v>
      </c>
      <c r="Z56" s="18">
        <v>0</v>
      </c>
      <c r="AA56" s="18">
        <v>0</v>
      </c>
      <c r="AB56" s="18">
        <v>0</v>
      </c>
      <c r="AC56" s="13">
        <v>23864.93</v>
      </c>
      <c r="AD56" s="17">
        <v>0</v>
      </c>
      <c r="AE56" s="18">
        <v>0</v>
      </c>
      <c r="AF56" s="18">
        <v>0</v>
      </c>
      <c r="AG56" s="18">
        <v>0</v>
      </c>
      <c r="AH56" s="18">
        <v>0</v>
      </c>
      <c r="AI56" s="18">
        <v>0</v>
      </c>
      <c r="AJ56" s="13">
        <v>0</v>
      </c>
      <c r="AK56" s="17">
        <v>0</v>
      </c>
      <c r="AL56" s="18">
        <v>0</v>
      </c>
      <c r="AM56" s="18">
        <v>0</v>
      </c>
      <c r="AN56" s="18">
        <v>0</v>
      </c>
      <c r="AO56" s="18">
        <v>0</v>
      </c>
      <c r="AP56" s="18">
        <v>0</v>
      </c>
      <c r="AQ56" s="13">
        <v>0</v>
      </c>
      <c r="AR56" s="17">
        <v>0</v>
      </c>
      <c r="AS56" s="18">
        <v>0</v>
      </c>
      <c r="AT56" s="18">
        <v>0</v>
      </c>
      <c r="AU56" s="18">
        <v>0</v>
      </c>
      <c r="AV56" s="18">
        <v>0</v>
      </c>
      <c r="AW56" s="18">
        <v>0</v>
      </c>
      <c r="AX56" s="13">
        <v>0</v>
      </c>
      <c r="AY56" s="17">
        <v>0</v>
      </c>
      <c r="AZ56" s="18">
        <v>0</v>
      </c>
      <c r="BA56" s="18">
        <v>0</v>
      </c>
      <c r="BB56" s="18">
        <v>0</v>
      </c>
      <c r="BC56" s="18">
        <v>0</v>
      </c>
      <c r="BD56" s="18">
        <v>0</v>
      </c>
      <c r="BE56" s="13">
        <v>0</v>
      </c>
      <c r="BF56" s="17">
        <v>0</v>
      </c>
      <c r="BG56" s="18">
        <v>0</v>
      </c>
      <c r="BH56" s="18">
        <v>0</v>
      </c>
      <c r="BI56" s="18">
        <v>0</v>
      </c>
      <c r="BJ56" s="18">
        <v>0</v>
      </c>
      <c r="BK56" s="18">
        <v>0</v>
      </c>
      <c r="BL56" s="13">
        <v>0</v>
      </c>
    </row>
    <row r="57" spans="1:64" x14ac:dyDescent="0.35">
      <c r="A57" s="4" t="s">
        <v>47</v>
      </c>
      <c r="B57" s="101">
        <v>0</v>
      </c>
      <c r="C57" s="102">
        <v>0</v>
      </c>
      <c r="D57" s="102">
        <v>1532757.0899999999</v>
      </c>
      <c r="E57" s="102">
        <v>0</v>
      </c>
      <c r="F57" s="102">
        <v>0</v>
      </c>
      <c r="G57" s="102">
        <v>0</v>
      </c>
      <c r="H57" s="103">
        <v>1532757.0899999999</v>
      </c>
      <c r="I57" s="17">
        <v>0</v>
      </c>
      <c r="J57" s="18">
        <v>0</v>
      </c>
      <c r="K57" s="18">
        <v>104320</v>
      </c>
      <c r="L57" s="18">
        <v>0</v>
      </c>
      <c r="M57" s="18">
        <v>0</v>
      </c>
      <c r="N57" s="18">
        <v>0</v>
      </c>
      <c r="O57" s="13">
        <v>104320</v>
      </c>
      <c r="P57" s="17">
        <v>0</v>
      </c>
      <c r="Q57" s="18">
        <v>0</v>
      </c>
      <c r="R57" s="18">
        <v>0</v>
      </c>
      <c r="S57" s="18">
        <v>0</v>
      </c>
      <c r="T57" s="18">
        <v>0</v>
      </c>
      <c r="U57" s="18">
        <v>0</v>
      </c>
      <c r="V57" s="13">
        <v>0</v>
      </c>
      <c r="W57" s="17">
        <v>0</v>
      </c>
      <c r="X57" s="18">
        <v>0</v>
      </c>
      <c r="Y57" s="18">
        <v>1428437.0899999999</v>
      </c>
      <c r="Z57" s="18">
        <v>0</v>
      </c>
      <c r="AA57" s="18">
        <v>0</v>
      </c>
      <c r="AB57" s="18">
        <v>0</v>
      </c>
      <c r="AC57" s="13">
        <v>1428437.0899999999</v>
      </c>
      <c r="AD57" s="17">
        <v>0</v>
      </c>
      <c r="AE57" s="18">
        <v>0</v>
      </c>
      <c r="AF57" s="18">
        <v>0</v>
      </c>
      <c r="AG57" s="18">
        <v>0</v>
      </c>
      <c r="AH57" s="18">
        <v>0</v>
      </c>
      <c r="AI57" s="18">
        <v>0</v>
      </c>
      <c r="AJ57" s="13">
        <v>0</v>
      </c>
      <c r="AK57" s="17">
        <v>0</v>
      </c>
      <c r="AL57" s="18">
        <v>0</v>
      </c>
      <c r="AM57" s="18">
        <v>0</v>
      </c>
      <c r="AN57" s="18">
        <v>0</v>
      </c>
      <c r="AO57" s="18">
        <v>0</v>
      </c>
      <c r="AP57" s="18">
        <v>0</v>
      </c>
      <c r="AQ57" s="13">
        <v>0</v>
      </c>
      <c r="AR57" s="17">
        <v>0</v>
      </c>
      <c r="AS57" s="18">
        <v>0</v>
      </c>
      <c r="AT57" s="18">
        <v>0</v>
      </c>
      <c r="AU57" s="18">
        <v>0</v>
      </c>
      <c r="AV57" s="18">
        <v>0</v>
      </c>
      <c r="AW57" s="18">
        <v>0</v>
      </c>
      <c r="AX57" s="13">
        <v>0</v>
      </c>
      <c r="AY57" s="17">
        <v>0</v>
      </c>
      <c r="AZ57" s="18">
        <v>0</v>
      </c>
      <c r="BA57" s="18">
        <v>0</v>
      </c>
      <c r="BB57" s="18">
        <v>0</v>
      </c>
      <c r="BC57" s="18">
        <v>0</v>
      </c>
      <c r="BD57" s="18">
        <v>0</v>
      </c>
      <c r="BE57" s="13">
        <v>0</v>
      </c>
      <c r="BF57" s="17">
        <v>0</v>
      </c>
      <c r="BG57" s="18">
        <v>0</v>
      </c>
      <c r="BH57" s="18">
        <v>0</v>
      </c>
      <c r="BI57" s="18">
        <v>0</v>
      </c>
      <c r="BJ57" s="18">
        <v>0</v>
      </c>
      <c r="BK57" s="18">
        <v>0</v>
      </c>
      <c r="BL57" s="13">
        <v>0</v>
      </c>
    </row>
    <row r="58" spans="1:64" x14ac:dyDescent="0.35">
      <c r="A58" s="4" t="s">
        <v>48</v>
      </c>
      <c r="B58" s="101">
        <v>0</v>
      </c>
      <c r="C58" s="102">
        <v>0</v>
      </c>
      <c r="D58" s="102">
        <v>2078306</v>
      </c>
      <c r="E58" s="102">
        <v>0</v>
      </c>
      <c r="F58" s="102">
        <v>0</v>
      </c>
      <c r="G58" s="102">
        <v>0</v>
      </c>
      <c r="H58" s="103">
        <v>2078306</v>
      </c>
      <c r="I58" s="17">
        <v>0</v>
      </c>
      <c r="J58" s="18">
        <v>0</v>
      </c>
      <c r="K58" s="18">
        <v>0</v>
      </c>
      <c r="L58" s="18">
        <v>0</v>
      </c>
      <c r="M58" s="18">
        <v>0</v>
      </c>
      <c r="N58" s="18">
        <v>0</v>
      </c>
      <c r="O58" s="13">
        <v>0</v>
      </c>
      <c r="P58" s="17">
        <v>0</v>
      </c>
      <c r="Q58" s="18">
        <v>0</v>
      </c>
      <c r="R58" s="18">
        <v>0</v>
      </c>
      <c r="S58" s="18">
        <v>0</v>
      </c>
      <c r="T58" s="18">
        <v>0</v>
      </c>
      <c r="U58" s="18">
        <v>0</v>
      </c>
      <c r="V58" s="13">
        <v>0</v>
      </c>
      <c r="W58" s="17">
        <v>0</v>
      </c>
      <c r="X58" s="18">
        <v>0</v>
      </c>
      <c r="Y58" s="18">
        <v>1942550</v>
      </c>
      <c r="Z58" s="18">
        <v>0</v>
      </c>
      <c r="AA58" s="18">
        <v>0</v>
      </c>
      <c r="AB58" s="18">
        <v>0</v>
      </c>
      <c r="AC58" s="13">
        <v>1942550</v>
      </c>
      <c r="AD58" s="17">
        <v>0</v>
      </c>
      <c r="AE58" s="18">
        <v>0</v>
      </c>
      <c r="AF58" s="18">
        <v>0</v>
      </c>
      <c r="AG58" s="18">
        <v>0</v>
      </c>
      <c r="AH58" s="18">
        <v>0</v>
      </c>
      <c r="AI58" s="18">
        <v>0</v>
      </c>
      <c r="AJ58" s="13">
        <v>0</v>
      </c>
      <c r="AK58" s="17">
        <v>0</v>
      </c>
      <c r="AL58" s="18">
        <v>0</v>
      </c>
      <c r="AM58" s="18">
        <v>0</v>
      </c>
      <c r="AN58" s="18">
        <v>0</v>
      </c>
      <c r="AO58" s="18">
        <v>0</v>
      </c>
      <c r="AP58" s="18">
        <v>0</v>
      </c>
      <c r="AQ58" s="13">
        <v>0</v>
      </c>
      <c r="AR58" s="17">
        <v>0</v>
      </c>
      <c r="AS58" s="18">
        <v>0</v>
      </c>
      <c r="AT58" s="18">
        <v>135756</v>
      </c>
      <c r="AU58" s="18">
        <v>0</v>
      </c>
      <c r="AV58" s="18">
        <v>0</v>
      </c>
      <c r="AW58" s="18">
        <v>0</v>
      </c>
      <c r="AX58" s="13">
        <v>135756</v>
      </c>
      <c r="AY58" s="17">
        <v>0</v>
      </c>
      <c r="AZ58" s="18">
        <v>0</v>
      </c>
      <c r="BA58" s="18">
        <v>0</v>
      </c>
      <c r="BB58" s="18">
        <v>0</v>
      </c>
      <c r="BC58" s="18">
        <v>0</v>
      </c>
      <c r="BD58" s="18">
        <v>0</v>
      </c>
      <c r="BE58" s="13">
        <v>0</v>
      </c>
      <c r="BF58" s="17">
        <v>0</v>
      </c>
      <c r="BG58" s="18">
        <v>0</v>
      </c>
      <c r="BH58" s="18">
        <v>0</v>
      </c>
      <c r="BI58" s="18">
        <v>0</v>
      </c>
      <c r="BJ58" s="18">
        <v>0</v>
      </c>
      <c r="BK58" s="18">
        <v>0</v>
      </c>
      <c r="BL58" s="13">
        <v>0</v>
      </c>
    </row>
    <row r="59" spans="1:64" x14ac:dyDescent="0.35">
      <c r="A59" s="4" t="s">
        <v>49</v>
      </c>
      <c r="B59" s="101">
        <v>0</v>
      </c>
      <c r="C59" s="102">
        <v>0</v>
      </c>
      <c r="D59" s="102">
        <v>196728</v>
      </c>
      <c r="E59" s="102">
        <v>6280</v>
      </c>
      <c r="F59" s="102">
        <v>139630.59000000003</v>
      </c>
      <c r="G59" s="102">
        <v>4374.57</v>
      </c>
      <c r="H59" s="103">
        <v>347013.16000000003</v>
      </c>
      <c r="I59" s="17">
        <v>0</v>
      </c>
      <c r="J59" s="18">
        <v>0</v>
      </c>
      <c r="K59" s="18">
        <v>0</v>
      </c>
      <c r="L59" s="18">
        <v>0</v>
      </c>
      <c r="M59" s="18">
        <v>0</v>
      </c>
      <c r="N59" s="18">
        <v>0</v>
      </c>
      <c r="O59" s="13">
        <v>0</v>
      </c>
      <c r="P59" s="17">
        <v>0</v>
      </c>
      <c r="Q59" s="18">
        <v>0</v>
      </c>
      <c r="R59" s="18">
        <v>0</v>
      </c>
      <c r="S59" s="18">
        <v>0</v>
      </c>
      <c r="T59" s="18">
        <v>0</v>
      </c>
      <c r="U59" s="18">
        <v>0</v>
      </c>
      <c r="V59" s="13">
        <v>0</v>
      </c>
      <c r="W59" s="17">
        <v>0</v>
      </c>
      <c r="X59" s="18">
        <v>0</v>
      </c>
      <c r="Y59" s="18">
        <v>196728</v>
      </c>
      <c r="Z59" s="18">
        <v>0</v>
      </c>
      <c r="AA59" s="18">
        <v>0</v>
      </c>
      <c r="AB59" s="18">
        <v>0</v>
      </c>
      <c r="AC59" s="13">
        <v>196728</v>
      </c>
      <c r="AD59" s="17">
        <v>0</v>
      </c>
      <c r="AE59" s="18">
        <v>0</v>
      </c>
      <c r="AF59" s="18">
        <v>0</v>
      </c>
      <c r="AG59" s="18">
        <v>0</v>
      </c>
      <c r="AH59" s="18">
        <v>0</v>
      </c>
      <c r="AI59" s="18">
        <v>0</v>
      </c>
      <c r="AJ59" s="13">
        <v>0</v>
      </c>
      <c r="AK59" s="17">
        <v>0</v>
      </c>
      <c r="AL59" s="18">
        <v>0</v>
      </c>
      <c r="AM59" s="18">
        <v>0</v>
      </c>
      <c r="AN59" s="18">
        <v>0</v>
      </c>
      <c r="AO59" s="18">
        <v>0</v>
      </c>
      <c r="AP59" s="18">
        <v>0</v>
      </c>
      <c r="AQ59" s="13">
        <v>0</v>
      </c>
      <c r="AR59" s="17">
        <v>0</v>
      </c>
      <c r="AS59" s="18">
        <v>0</v>
      </c>
      <c r="AT59" s="18">
        <v>0</v>
      </c>
      <c r="AU59" s="18">
        <v>0</v>
      </c>
      <c r="AV59" s="18">
        <v>0</v>
      </c>
      <c r="AW59" s="18">
        <v>0</v>
      </c>
      <c r="AX59" s="13">
        <v>0</v>
      </c>
      <c r="AY59" s="17">
        <v>0</v>
      </c>
      <c r="AZ59" s="18">
        <v>0</v>
      </c>
      <c r="BA59" s="18">
        <v>0</v>
      </c>
      <c r="BB59" s="18">
        <v>0</v>
      </c>
      <c r="BC59" s="18">
        <v>0</v>
      </c>
      <c r="BD59" s="18">
        <v>0</v>
      </c>
      <c r="BE59" s="13">
        <v>0</v>
      </c>
      <c r="BF59" s="17">
        <v>0</v>
      </c>
      <c r="BG59" s="18">
        <v>0</v>
      </c>
      <c r="BH59" s="18">
        <v>0</v>
      </c>
      <c r="BI59" s="18">
        <v>6280</v>
      </c>
      <c r="BJ59" s="18">
        <v>139630.59000000003</v>
      </c>
      <c r="BK59" s="18">
        <v>4374.57</v>
      </c>
      <c r="BL59" s="13">
        <v>150285.16000000003</v>
      </c>
    </row>
    <row r="60" spans="1:64" x14ac:dyDescent="0.35">
      <c r="A60" s="4" t="s">
        <v>50</v>
      </c>
      <c r="B60" s="101">
        <v>0</v>
      </c>
      <c r="C60" s="102">
        <v>0</v>
      </c>
      <c r="D60" s="102">
        <v>19565</v>
      </c>
      <c r="E60" s="102">
        <v>0</v>
      </c>
      <c r="F60" s="102">
        <v>0</v>
      </c>
      <c r="G60" s="102">
        <v>0</v>
      </c>
      <c r="H60" s="103">
        <v>19565</v>
      </c>
      <c r="I60" s="17">
        <v>0</v>
      </c>
      <c r="J60" s="18">
        <v>0</v>
      </c>
      <c r="K60" s="18">
        <v>0</v>
      </c>
      <c r="L60" s="18">
        <v>0</v>
      </c>
      <c r="M60" s="18">
        <v>0</v>
      </c>
      <c r="N60" s="18">
        <v>0</v>
      </c>
      <c r="O60" s="13">
        <v>0</v>
      </c>
      <c r="P60" s="17">
        <v>0</v>
      </c>
      <c r="Q60" s="18">
        <v>0</v>
      </c>
      <c r="R60" s="18">
        <v>0</v>
      </c>
      <c r="S60" s="18">
        <v>0</v>
      </c>
      <c r="T60" s="18">
        <v>0</v>
      </c>
      <c r="U60" s="18">
        <v>0</v>
      </c>
      <c r="V60" s="13">
        <v>0</v>
      </c>
      <c r="W60" s="17">
        <v>0</v>
      </c>
      <c r="X60" s="18">
        <v>0</v>
      </c>
      <c r="Y60" s="18">
        <v>19565</v>
      </c>
      <c r="Z60" s="18">
        <v>0</v>
      </c>
      <c r="AA60" s="18">
        <v>0</v>
      </c>
      <c r="AB60" s="18">
        <v>0</v>
      </c>
      <c r="AC60" s="13">
        <v>19565</v>
      </c>
      <c r="AD60" s="17">
        <v>0</v>
      </c>
      <c r="AE60" s="18">
        <v>0</v>
      </c>
      <c r="AF60" s="18">
        <v>0</v>
      </c>
      <c r="AG60" s="18">
        <v>0</v>
      </c>
      <c r="AH60" s="18">
        <v>0</v>
      </c>
      <c r="AI60" s="18">
        <v>0</v>
      </c>
      <c r="AJ60" s="13">
        <v>0</v>
      </c>
      <c r="AK60" s="17">
        <v>0</v>
      </c>
      <c r="AL60" s="18">
        <v>0</v>
      </c>
      <c r="AM60" s="18">
        <v>0</v>
      </c>
      <c r="AN60" s="18">
        <v>0</v>
      </c>
      <c r="AO60" s="18">
        <v>0</v>
      </c>
      <c r="AP60" s="18">
        <v>0</v>
      </c>
      <c r="AQ60" s="13">
        <v>0</v>
      </c>
      <c r="AR60" s="17">
        <v>0</v>
      </c>
      <c r="AS60" s="18">
        <v>0</v>
      </c>
      <c r="AT60" s="18">
        <v>0</v>
      </c>
      <c r="AU60" s="18">
        <v>0</v>
      </c>
      <c r="AV60" s="18">
        <v>0</v>
      </c>
      <c r="AW60" s="18">
        <v>0</v>
      </c>
      <c r="AX60" s="13">
        <v>0</v>
      </c>
      <c r="AY60" s="17">
        <v>0</v>
      </c>
      <c r="AZ60" s="18">
        <v>0</v>
      </c>
      <c r="BA60" s="18">
        <v>0</v>
      </c>
      <c r="BB60" s="18">
        <v>0</v>
      </c>
      <c r="BC60" s="18">
        <v>0</v>
      </c>
      <c r="BD60" s="18">
        <v>0</v>
      </c>
      <c r="BE60" s="13">
        <v>0</v>
      </c>
      <c r="BF60" s="17">
        <v>0</v>
      </c>
      <c r="BG60" s="18">
        <v>0</v>
      </c>
      <c r="BH60" s="18">
        <v>0</v>
      </c>
      <c r="BI60" s="18">
        <v>0</v>
      </c>
      <c r="BJ60" s="18">
        <v>0</v>
      </c>
      <c r="BK60" s="18">
        <v>0</v>
      </c>
      <c r="BL60" s="13">
        <v>0</v>
      </c>
    </row>
    <row r="61" spans="1:64" x14ac:dyDescent="0.35">
      <c r="A61" s="4" t="s">
        <v>51</v>
      </c>
      <c r="B61" s="101">
        <v>0</v>
      </c>
      <c r="C61" s="102">
        <v>101239.95000000001</v>
      </c>
      <c r="D61" s="102">
        <v>4602853.3428999996</v>
      </c>
      <c r="E61" s="102">
        <v>0</v>
      </c>
      <c r="F61" s="102">
        <v>0</v>
      </c>
      <c r="G61" s="102">
        <v>0</v>
      </c>
      <c r="H61" s="103">
        <v>4704093.2928999998</v>
      </c>
      <c r="I61" s="17">
        <v>0</v>
      </c>
      <c r="J61" s="18">
        <v>101239.95000000001</v>
      </c>
      <c r="K61" s="18">
        <v>0</v>
      </c>
      <c r="L61" s="18">
        <v>0</v>
      </c>
      <c r="M61" s="18">
        <v>0</v>
      </c>
      <c r="N61" s="18">
        <v>0</v>
      </c>
      <c r="O61" s="13">
        <v>101239.95000000001</v>
      </c>
      <c r="P61" s="17">
        <v>0</v>
      </c>
      <c r="Q61" s="18">
        <v>0</v>
      </c>
      <c r="R61" s="18">
        <v>0</v>
      </c>
      <c r="S61" s="18">
        <v>0</v>
      </c>
      <c r="T61" s="18">
        <v>0</v>
      </c>
      <c r="U61" s="18">
        <v>0</v>
      </c>
      <c r="V61" s="13">
        <v>0</v>
      </c>
      <c r="W61" s="17">
        <v>0</v>
      </c>
      <c r="X61" s="18">
        <v>0</v>
      </c>
      <c r="Y61" s="18">
        <v>4602853.3428999996</v>
      </c>
      <c r="Z61" s="18">
        <v>0</v>
      </c>
      <c r="AA61" s="18">
        <v>0</v>
      </c>
      <c r="AB61" s="18">
        <v>0</v>
      </c>
      <c r="AC61" s="13">
        <v>4602853.3428999996</v>
      </c>
      <c r="AD61" s="17">
        <v>0</v>
      </c>
      <c r="AE61" s="18">
        <v>0</v>
      </c>
      <c r="AF61" s="18">
        <v>0</v>
      </c>
      <c r="AG61" s="18">
        <v>0</v>
      </c>
      <c r="AH61" s="18">
        <v>0</v>
      </c>
      <c r="AI61" s="18">
        <v>0</v>
      </c>
      <c r="AJ61" s="13">
        <v>0</v>
      </c>
      <c r="AK61" s="17">
        <v>0</v>
      </c>
      <c r="AL61" s="18">
        <v>0</v>
      </c>
      <c r="AM61" s="18">
        <v>0</v>
      </c>
      <c r="AN61" s="18">
        <v>0</v>
      </c>
      <c r="AO61" s="18">
        <v>0</v>
      </c>
      <c r="AP61" s="18">
        <v>0</v>
      </c>
      <c r="AQ61" s="13">
        <v>0</v>
      </c>
      <c r="AR61" s="17">
        <v>0</v>
      </c>
      <c r="AS61" s="18">
        <v>0</v>
      </c>
      <c r="AT61" s="18">
        <v>0</v>
      </c>
      <c r="AU61" s="18">
        <v>0</v>
      </c>
      <c r="AV61" s="18">
        <v>0</v>
      </c>
      <c r="AW61" s="18">
        <v>0</v>
      </c>
      <c r="AX61" s="13">
        <v>0</v>
      </c>
      <c r="AY61" s="17">
        <v>0</v>
      </c>
      <c r="AZ61" s="18">
        <v>0</v>
      </c>
      <c r="BA61" s="18">
        <v>0</v>
      </c>
      <c r="BB61" s="18">
        <v>0</v>
      </c>
      <c r="BC61" s="18">
        <v>0</v>
      </c>
      <c r="BD61" s="18">
        <v>0</v>
      </c>
      <c r="BE61" s="13">
        <v>0</v>
      </c>
      <c r="BF61" s="17">
        <v>0</v>
      </c>
      <c r="BG61" s="18">
        <v>0</v>
      </c>
      <c r="BH61" s="18">
        <v>0</v>
      </c>
      <c r="BI61" s="18">
        <v>0</v>
      </c>
      <c r="BJ61" s="18">
        <v>0</v>
      </c>
      <c r="BK61" s="18">
        <v>0</v>
      </c>
      <c r="BL61" s="13">
        <v>0</v>
      </c>
    </row>
    <row r="62" spans="1:64" x14ac:dyDescent="0.35">
      <c r="A62" s="4" t="s">
        <v>52</v>
      </c>
      <c r="B62" s="101">
        <v>0</v>
      </c>
      <c r="C62" s="102">
        <v>0</v>
      </c>
      <c r="D62" s="102">
        <v>2202706.3299999996</v>
      </c>
      <c r="E62" s="102">
        <v>0</v>
      </c>
      <c r="F62" s="102">
        <v>0</v>
      </c>
      <c r="G62" s="102">
        <v>0</v>
      </c>
      <c r="H62" s="103">
        <v>2202706.3299999996</v>
      </c>
      <c r="I62" s="17">
        <v>0</v>
      </c>
      <c r="J62" s="18">
        <v>0</v>
      </c>
      <c r="K62" s="18">
        <v>0</v>
      </c>
      <c r="L62" s="18">
        <v>0</v>
      </c>
      <c r="M62" s="18">
        <v>0</v>
      </c>
      <c r="N62" s="18">
        <v>0</v>
      </c>
      <c r="O62" s="13">
        <v>0</v>
      </c>
      <c r="P62" s="17">
        <v>0</v>
      </c>
      <c r="Q62" s="18">
        <v>0</v>
      </c>
      <c r="R62" s="18">
        <v>0</v>
      </c>
      <c r="S62" s="18">
        <v>0</v>
      </c>
      <c r="T62" s="18">
        <v>0</v>
      </c>
      <c r="U62" s="18">
        <v>0</v>
      </c>
      <c r="V62" s="13">
        <v>0</v>
      </c>
      <c r="W62" s="17">
        <v>0</v>
      </c>
      <c r="X62" s="18">
        <v>0</v>
      </c>
      <c r="Y62" s="18">
        <v>2202706.3299999996</v>
      </c>
      <c r="Z62" s="18">
        <v>0</v>
      </c>
      <c r="AA62" s="18">
        <v>0</v>
      </c>
      <c r="AB62" s="18">
        <v>0</v>
      </c>
      <c r="AC62" s="13">
        <v>2202706.3299999996</v>
      </c>
      <c r="AD62" s="17">
        <v>0</v>
      </c>
      <c r="AE62" s="18">
        <v>0</v>
      </c>
      <c r="AF62" s="18">
        <v>0</v>
      </c>
      <c r="AG62" s="18">
        <v>0</v>
      </c>
      <c r="AH62" s="18">
        <v>0</v>
      </c>
      <c r="AI62" s="18">
        <v>0</v>
      </c>
      <c r="AJ62" s="13">
        <v>0</v>
      </c>
      <c r="AK62" s="17">
        <v>0</v>
      </c>
      <c r="AL62" s="18">
        <v>0</v>
      </c>
      <c r="AM62" s="18">
        <v>0</v>
      </c>
      <c r="AN62" s="18">
        <v>0</v>
      </c>
      <c r="AO62" s="18">
        <v>0</v>
      </c>
      <c r="AP62" s="18">
        <v>0</v>
      </c>
      <c r="AQ62" s="13">
        <v>0</v>
      </c>
      <c r="AR62" s="17">
        <v>0</v>
      </c>
      <c r="AS62" s="18">
        <v>0</v>
      </c>
      <c r="AT62" s="18">
        <v>0</v>
      </c>
      <c r="AU62" s="18">
        <v>0</v>
      </c>
      <c r="AV62" s="18">
        <v>0</v>
      </c>
      <c r="AW62" s="18">
        <v>0</v>
      </c>
      <c r="AX62" s="13">
        <v>0</v>
      </c>
      <c r="AY62" s="17">
        <v>0</v>
      </c>
      <c r="AZ62" s="18">
        <v>0</v>
      </c>
      <c r="BA62" s="18">
        <v>0</v>
      </c>
      <c r="BB62" s="18">
        <v>0</v>
      </c>
      <c r="BC62" s="18">
        <v>0</v>
      </c>
      <c r="BD62" s="18">
        <v>0</v>
      </c>
      <c r="BE62" s="13">
        <v>0</v>
      </c>
      <c r="BF62" s="17">
        <v>0</v>
      </c>
      <c r="BG62" s="18">
        <v>0</v>
      </c>
      <c r="BH62" s="18">
        <v>0</v>
      </c>
      <c r="BI62" s="18">
        <v>0</v>
      </c>
      <c r="BJ62" s="18">
        <v>0</v>
      </c>
      <c r="BK62" s="18">
        <v>0</v>
      </c>
      <c r="BL62" s="13">
        <v>0</v>
      </c>
    </row>
    <row r="63" spans="1:64" x14ac:dyDescent="0.35">
      <c r="A63" s="4" t="s">
        <v>53</v>
      </c>
      <c r="B63" s="101">
        <v>0</v>
      </c>
      <c r="C63" s="102">
        <v>0</v>
      </c>
      <c r="D63" s="102">
        <v>646697</v>
      </c>
      <c r="E63" s="102">
        <v>0</v>
      </c>
      <c r="F63" s="102">
        <v>0</v>
      </c>
      <c r="G63" s="102">
        <v>107344</v>
      </c>
      <c r="H63" s="103">
        <v>754041</v>
      </c>
      <c r="I63" s="17">
        <v>0</v>
      </c>
      <c r="J63" s="18">
        <v>0</v>
      </c>
      <c r="K63" s="18">
        <v>0</v>
      </c>
      <c r="L63" s="18">
        <v>0</v>
      </c>
      <c r="M63" s="18">
        <v>0</v>
      </c>
      <c r="N63" s="18">
        <v>0</v>
      </c>
      <c r="O63" s="13">
        <v>0</v>
      </c>
      <c r="P63" s="17">
        <v>0</v>
      </c>
      <c r="Q63" s="18">
        <v>0</v>
      </c>
      <c r="R63" s="18">
        <v>0</v>
      </c>
      <c r="S63" s="18">
        <v>0</v>
      </c>
      <c r="T63" s="18">
        <v>0</v>
      </c>
      <c r="U63" s="18">
        <v>0</v>
      </c>
      <c r="V63" s="13">
        <v>0</v>
      </c>
      <c r="W63" s="17">
        <v>0</v>
      </c>
      <c r="X63" s="18">
        <v>0</v>
      </c>
      <c r="Y63" s="18">
        <v>646697</v>
      </c>
      <c r="Z63" s="18">
        <v>0</v>
      </c>
      <c r="AA63" s="18">
        <v>0</v>
      </c>
      <c r="AB63" s="18">
        <v>0</v>
      </c>
      <c r="AC63" s="13">
        <v>646697</v>
      </c>
      <c r="AD63" s="17">
        <v>0</v>
      </c>
      <c r="AE63" s="18">
        <v>0</v>
      </c>
      <c r="AF63" s="18">
        <v>0</v>
      </c>
      <c r="AG63" s="18">
        <v>0</v>
      </c>
      <c r="AH63" s="18">
        <v>0</v>
      </c>
      <c r="AI63" s="18">
        <v>0</v>
      </c>
      <c r="AJ63" s="13">
        <v>0</v>
      </c>
      <c r="AK63" s="17">
        <v>0</v>
      </c>
      <c r="AL63" s="18">
        <v>0</v>
      </c>
      <c r="AM63" s="18">
        <v>0</v>
      </c>
      <c r="AN63" s="18">
        <v>0</v>
      </c>
      <c r="AO63" s="18">
        <v>0</v>
      </c>
      <c r="AP63" s="18">
        <v>0</v>
      </c>
      <c r="AQ63" s="13">
        <v>0</v>
      </c>
      <c r="AR63" s="17">
        <v>0</v>
      </c>
      <c r="AS63" s="18">
        <v>0</v>
      </c>
      <c r="AT63" s="18">
        <v>0</v>
      </c>
      <c r="AU63" s="18">
        <v>0</v>
      </c>
      <c r="AV63" s="18">
        <v>0</v>
      </c>
      <c r="AW63" s="18">
        <v>0</v>
      </c>
      <c r="AX63" s="13">
        <v>0</v>
      </c>
      <c r="AY63" s="17">
        <v>0</v>
      </c>
      <c r="AZ63" s="18">
        <v>0</v>
      </c>
      <c r="BA63" s="18">
        <v>0</v>
      </c>
      <c r="BB63" s="18">
        <v>0</v>
      </c>
      <c r="BC63" s="18">
        <v>0</v>
      </c>
      <c r="BD63" s="18">
        <v>0</v>
      </c>
      <c r="BE63" s="13">
        <v>0</v>
      </c>
      <c r="BF63" s="17">
        <v>0</v>
      </c>
      <c r="BG63" s="18">
        <v>0</v>
      </c>
      <c r="BH63" s="18">
        <v>0</v>
      </c>
      <c r="BI63" s="18">
        <v>0</v>
      </c>
      <c r="BJ63" s="18">
        <v>0</v>
      </c>
      <c r="BK63" s="18">
        <v>107344</v>
      </c>
      <c r="BL63" s="13">
        <v>107344</v>
      </c>
    </row>
    <row r="64" spans="1:64" x14ac:dyDescent="0.35">
      <c r="A64" s="4" t="s">
        <v>54</v>
      </c>
      <c r="B64" s="101">
        <v>0</v>
      </c>
      <c r="C64" s="102">
        <v>0</v>
      </c>
      <c r="D64" s="102">
        <v>109941</v>
      </c>
      <c r="E64" s="102">
        <v>0</v>
      </c>
      <c r="F64" s="102">
        <v>0</v>
      </c>
      <c r="G64" s="102">
        <v>42280</v>
      </c>
      <c r="H64" s="103">
        <v>152221</v>
      </c>
      <c r="I64" s="17">
        <v>0</v>
      </c>
      <c r="J64" s="18">
        <v>0</v>
      </c>
      <c r="K64" s="18">
        <v>0</v>
      </c>
      <c r="L64" s="18">
        <v>0</v>
      </c>
      <c r="M64" s="18">
        <v>0</v>
      </c>
      <c r="N64" s="18">
        <v>42280</v>
      </c>
      <c r="O64" s="13">
        <v>42280</v>
      </c>
      <c r="P64" s="17">
        <v>0</v>
      </c>
      <c r="Q64" s="18">
        <v>0</v>
      </c>
      <c r="R64" s="18">
        <v>0</v>
      </c>
      <c r="S64" s="18">
        <v>0</v>
      </c>
      <c r="T64" s="18">
        <v>0</v>
      </c>
      <c r="U64" s="18">
        <v>0</v>
      </c>
      <c r="V64" s="13">
        <v>0</v>
      </c>
      <c r="W64" s="17">
        <v>0</v>
      </c>
      <c r="X64" s="18">
        <v>0</v>
      </c>
      <c r="Y64" s="18">
        <v>0</v>
      </c>
      <c r="Z64" s="18">
        <v>0</v>
      </c>
      <c r="AA64" s="18">
        <v>0</v>
      </c>
      <c r="AB64" s="18">
        <v>0</v>
      </c>
      <c r="AC64" s="13">
        <v>0</v>
      </c>
      <c r="AD64" s="17">
        <v>0</v>
      </c>
      <c r="AE64" s="18">
        <v>0</v>
      </c>
      <c r="AF64" s="18">
        <v>0</v>
      </c>
      <c r="AG64" s="18">
        <v>0</v>
      </c>
      <c r="AH64" s="18">
        <v>0</v>
      </c>
      <c r="AI64" s="18">
        <v>0</v>
      </c>
      <c r="AJ64" s="13">
        <v>0</v>
      </c>
      <c r="AK64" s="17">
        <v>0</v>
      </c>
      <c r="AL64" s="18">
        <v>0</v>
      </c>
      <c r="AM64" s="18">
        <v>109941</v>
      </c>
      <c r="AN64" s="18">
        <v>0</v>
      </c>
      <c r="AO64" s="18">
        <v>0</v>
      </c>
      <c r="AP64" s="18">
        <v>0</v>
      </c>
      <c r="AQ64" s="13">
        <v>109941</v>
      </c>
      <c r="AR64" s="17">
        <v>0</v>
      </c>
      <c r="AS64" s="18">
        <v>0</v>
      </c>
      <c r="AT64" s="18">
        <v>0</v>
      </c>
      <c r="AU64" s="18">
        <v>0</v>
      </c>
      <c r="AV64" s="18">
        <v>0</v>
      </c>
      <c r="AW64" s="18">
        <v>0</v>
      </c>
      <c r="AX64" s="13">
        <v>0</v>
      </c>
      <c r="AY64" s="17">
        <v>0</v>
      </c>
      <c r="AZ64" s="18">
        <v>0</v>
      </c>
      <c r="BA64" s="18">
        <v>0</v>
      </c>
      <c r="BB64" s="18">
        <v>0</v>
      </c>
      <c r="BC64" s="18">
        <v>0</v>
      </c>
      <c r="BD64" s="18">
        <v>0</v>
      </c>
      <c r="BE64" s="13">
        <v>0</v>
      </c>
      <c r="BF64" s="17">
        <v>0</v>
      </c>
      <c r="BG64" s="18">
        <v>0</v>
      </c>
      <c r="BH64" s="18">
        <v>0</v>
      </c>
      <c r="BI64" s="18">
        <v>0</v>
      </c>
      <c r="BJ64" s="18">
        <v>0</v>
      </c>
      <c r="BK64" s="18">
        <v>0</v>
      </c>
      <c r="BL64" s="13">
        <v>0</v>
      </c>
    </row>
    <row r="65" spans="1:64" x14ac:dyDescent="0.35">
      <c r="A65" s="4" t="s">
        <v>55</v>
      </c>
      <c r="B65" s="101">
        <v>0</v>
      </c>
      <c r="C65" s="102">
        <v>77301</v>
      </c>
      <c r="D65" s="102">
        <v>342680</v>
      </c>
      <c r="E65" s="102">
        <v>0</v>
      </c>
      <c r="F65" s="102">
        <v>0</v>
      </c>
      <c r="G65" s="102">
        <v>0</v>
      </c>
      <c r="H65" s="103">
        <v>419981</v>
      </c>
      <c r="I65" s="17">
        <v>0</v>
      </c>
      <c r="J65" s="18">
        <v>3636</v>
      </c>
      <c r="K65" s="18">
        <v>0</v>
      </c>
      <c r="L65" s="18">
        <v>0</v>
      </c>
      <c r="M65" s="18">
        <v>0</v>
      </c>
      <c r="N65" s="18">
        <v>0</v>
      </c>
      <c r="O65" s="13">
        <v>3636</v>
      </c>
      <c r="P65" s="17">
        <v>0</v>
      </c>
      <c r="Q65" s="18">
        <v>0</v>
      </c>
      <c r="R65" s="18">
        <v>0</v>
      </c>
      <c r="S65" s="18">
        <v>0</v>
      </c>
      <c r="T65" s="18">
        <v>0</v>
      </c>
      <c r="U65" s="18">
        <v>0</v>
      </c>
      <c r="V65" s="13">
        <v>0</v>
      </c>
      <c r="W65" s="17">
        <v>0</v>
      </c>
      <c r="X65" s="18">
        <v>0</v>
      </c>
      <c r="Y65" s="18">
        <v>342680</v>
      </c>
      <c r="Z65" s="18">
        <v>0</v>
      </c>
      <c r="AA65" s="18">
        <v>0</v>
      </c>
      <c r="AB65" s="18">
        <v>0</v>
      </c>
      <c r="AC65" s="13">
        <v>342680</v>
      </c>
      <c r="AD65" s="17">
        <v>0</v>
      </c>
      <c r="AE65" s="18">
        <v>0</v>
      </c>
      <c r="AF65" s="18">
        <v>0</v>
      </c>
      <c r="AG65" s="18">
        <v>0</v>
      </c>
      <c r="AH65" s="18">
        <v>0</v>
      </c>
      <c r="AI65" s="18">
        <v>0</v>
      </c>
      <c r="AJ65" s="13">
        <v>0</v>
      </c>
      <c r="AK65" s="17">
        <v>0</v>
      </c>
      <c r="AL65" s="18">
        <v>0</v>
      </c>
      <c r="AM65" s="18">
        <v>0</v>
      </c>
      <c r="AN65" s="18">
        <v>0</v>
      </c>
      <c r="AO65" s="18">
        <v>0</v>
      </c>
      <c r="AP65" s="18">
        <v>0</v>
      </c>
      <c r="AQ65" s="13">
        <v>0</v>
      </c>
      <c r="AR65" s="17">
        <v>0</v>
      </c>
      <c r="AS65" s="18">
        <v>0</v>
      </c>
      <c r="AT65" s="18">
        <v>0</v>
      </c>
      <c r="AU65" s="18">
        <v>0</v>
      </c>
      <c r="AV65" s="18">
        <v>0</v>
      </c>
      <c r="AW65" s="18">
        <v>0</v>
      </c>
      <c r="AX65" s="13">
        <v>0</v>
      </c>
      <c r="AY65" s="17">
        <v>0</v>
      </c>
      <c r="AZ65" s="18">
        <v>0</v>
      </c>
      <c r="BA65" s="18">
        <v>0</v>
      </c>
      <c r="BB65" s="18">
        <v>0</v>
      </c>
      <c r="BC65" s="18">
        <v>0</v>
      </c>
      <c r="BD65" s="18">
        <v>0</v>
      </c>
      <c r="BE65" s="13">
        <v>0</v>
      </c>
      <c r="BF65" s="17">
        <v>0</v>
      </c>
      <c r="BG65" s="18">
        <v>73665</v>
      </c>
      <c r="BH65" s="18">
        <v>0</v>
      </c>
      <c r="BI65" s="18">
        <v>0</v>
      </c>
      <c r="BJ65" s="18">
        <v>0</v>
      </c>
      <c r="BK65" s="18">
        <v>0</v>
      </c>
      <c r="BL65" s="13">
        <v>73665</v>
      </c>
    </row>
    <row r="66" spans="1:64" x14ac:dyDescent="0.35">
      <c r="A66" s="4" t="s">
        <v>56</v>
      </c>
      <c r="B66" s="101">
        <v>0</v>
      </c>
      <c r="C66" s="102">
        <v>61846</v>
      </c>
      <c r="D66" s="102">
        <v>542296</v>
      </c>
      <c r="E66" s="102">
        <v>0</v>
      </c>
      <c r="F66" s="102">
        <v>951558</v>
      </c>
      <c r="G66" s="102">
        <v>0</v>
      </c>
      <c r="H66" s="103">
        <v>1555700</v>
      </c>
      <c r="I66" s="17">
        <v>0</v>
      </c>
      <c r="J66" s="18">
        <v>61846</v>
      </c>
      <c r="K66" s="18">
        <v>0</v>
      </c>
      <c r="L66" s="18">
        <v>0</v>
      </c>
      <c r="M66" s="18">
        <v>0</v>
      </c>
      <c r="N66" s="18">
        <v>0</v>
      </c>
      <c r="O66" s="13">
        <v>61846</v>
      </c>
      <c r="P66" s="17">
        <v>0</v>
      </c>
      <c r="Q66" s="18">
        <v>0</v>
      </c>
      <c r="R66" s="18">
        <v>0</v>
      </c>
      <c r="S66" s="18">
        <v>0</v>
      </c>
      <c r="T66" s="18">
        <v>0</v>
      </c>
      <c r="U66" s="18">
        <v>0</v>
      </c>
      <c r="V66" s="13">
        <v>0</v>
      </c>
      <c r="W66" s="17">
        <v>0</v>
      </c>
      <c r="X66" s="18">
        <v>0</v>
      </c>
      <c r="Y66" s="18">
        <v>542296</v>
      </c>
      <c r="Z66" s="18">
        <v>0</v>
      </c>
      <c r="AA66" s="18">
        <v>0</v>
      </c>
      <c r="AB66" s="18">
        <v>0</v>
      </c>
      <c r="AC66" s="13">
        <v>542296</v>
      </c>
      <c r="AD66" s="17">
        <v>0</v>
      </c>
      <c r="AE66" s="18">
        <v>0</v>
      </c>
      <c r="AF66" s="18">
        <v>0</v>
      </c>
      <c r="AG66" s="18">
        <v>0</v>
      </c>
      <c r="AH66" s="18">
        <v>0</v>
      </c>
      <c r="AI66" s="18">
        <v>0</v>
      </c>
      <c r="AJ66" s="13">
        <v>0</v>
      </c>
      <c r="AK66" s="17">
        <v>0</v>
      </c>
      <c r="AL66" s="18">
        <v>0</v>
      </c>
      <c r="AM66" s="18">
        <v>0</v>
      </c>
      <c r="AN66" s="18">
        <v>0</v>
      </c>
      <c r="AO66" s="18">
        <v>0</v>
      </c>
      <c r="AP66" s="18">
        <v>0</v>
      </c>
      <c r="AQ66" s="13">
        <v>0</v>
      </c>
      <c r="AR66" s="17">
        <v>0</v>
      </c>
      <c r="AS66" s="18">
        <v>0</v>
      </c>
      <c r="AT66" s="18">
        <v>0</v>
      </c>
      <c r="AU66" s="18">
        <v>0</v>
      </c>
      <c r="AV66" s="18">
        <v>0</v>
      </c>
      <c r="AW66" s="18">
        <v>0</v>
      </c>
      <c r="AX66" s="13">
        <v>0</v>
      </c>
      <c r="AY66" s="17">
        <v>0</v>
      </c>
      <c r="AZ66" s="18">
        <v>0</v>
      </c>
      <c r="BA66" s="18">
        <v>0</v>
      </c>
      <c r="BB66" s="18">
        <v>0</v>
      </c>
      <c r="BC66" s="18">
        <v>0</v>
      </c>
      <c r="BD66" s="18">
        <v>0</v>
      </c>
      <c r="BE66" s="13">
        <v>0</v>
      </c>
      <c r="BF66" s="17">
        <v>0</v>
      </c>
      <c r="BG66" s="18">
        <v>0</v>
      </c>
      <c r="BH66" s="18">
        <v>0</v>
      </c>
      <c r="BI66" s="18">
        <v>0</v>
      </c>
      <c r="BJ66" s="18">
        <v>951558</v>
      </c>
      <c r="BK66" s="18">
        <v>0</v>
      </c>
      <c r="BL66" s="13">
        <v>951558</v>
      </c>
    </row>
    <row r="67" spans="1:64" x14ac:dyDescent="0.35">
      <c r="A67" s="4" t="s">
        <v>57</v>
      </c>
      <c r="B67" s="101">
        <v>0</v>
      </c>
      <c r="C67" s="102">
        <v>0</v>
      </c>
      <c r="D67" s="102">
        <v>0</v>
      </c>
      <c r="E67" s="102">
        <v>0</v>
      </c>
      <c r="F67" s="102">
        <v>0</v>
      </c>
      <c r="G67" s="102">
        <v>0</v>
      </c>
      <c r="H67" s="103">
        <v>0</v>
      </c>
      <c r="I67" s="17">
        <v>0</v>
      </c>
      <c r="J67" s="18">
        <v>0</v>
      </c>
      <c r="K67" s="18">
        <v>0</v>
      </c>
      <c r="L67" s="18">
        <v>0</v>
      </c>
      <c r="M67" s="18">
        <v>0</v>
      </c>
      <c r="N67" s="18">
        <v>0</v>
      </c>
      <c r="O67" s="13">
        <v>0</v>
      </c>
      <c r="P67" s="17">
        <v>0</v>
      </c>
      <c r="Q67" s="18">
        <v>0</v>
      </c>
      <c r="R67" s="18">
        <v>0</v>
      </c>
      <c r="S67" s="18">
        <v>0</v>
      </c>
      <c r="T67" s="18">
        <v>0</v>
      </c>
      <c r="U67" s="18">
        <v>0</v>
      </c>
      <c r="V67" s="13">
        <v>0</v>
      </c>
      <c r="W67" s="17">
        <v>0</v>
      </c>
      <c r="X67" s="18">
        <v>0</v>
      </c>
      <c r="Y67" s="18">
        <v>0</v>
      </c>
      <c r="Z67" s="18">
        <v>0</v>
      </c>
      <c r="AA67" s="18">
        <v>0</v>
      </c>
      <c r="AB67" s="18">
        <v>0</v>
      </c>
      <c r="AC67" s="13">
        <v>0</v>
      </c>
      <c r="AD67" s="17">
        <v>0</v>
      </c>
      <c r="AE67" s="18">
        <v>0</v>
      </c>
      <c r="AF67" s="18">
        <v>0</v>
      </c>
      <c r="AG67" s="18">
        <v>0</v>
      </c>
      <c r="AH67" s="18">
        <v>0</v>
      </c>
      <c r="AI67" s="18">
        <v>0</v>
      </c>
      <c r="AJ67" s="13">
        <v>0</v>
      </c>
      <c r="AK67" s="17">
        <v>0</v>
      </c>
      <c r="AL67" s="18">
        <v>0</v>
      </c>
      <c r="AM67" s="18">
        <v>0</v>
      </c>
      <c r="AN67" s="18">
        <v>0</v>
      </c>
      <c r="AO67" s="18">
        <v>0</v>
      </c>
      <c r="AP67" s="18">
        <v>0</v>
      </c>
      <c r="AQ67" s="13">
        <v>0</v>
      </c>
      <c r="AR67" s="17">
        <v>0</v>
      </c>
      <c r="AS67" s="18">
        <v>0</v>
      </c>
      <c r="AT67" s="18">
        <v>0</v>
      </c>
      <c r="AU67" s="18">
        <v>0</v>
      </c>
      <c r="AV67" s="18">
        <v>0</v>
      </c>
      <c r="AW67" s="18">
        <v>0</v>
      </c>
      <c r="AX67" s="13">
        <v>0</v>
      </c>
      <c r="AY67" s="17">
        <v>0</v>
      </c>
      <c r="AZ67" s="18">
        <v>0</v>
      </c>
      <c r="BA67" s="18">
        <v>0</v>
      </c>
      <c r="BB67" s="18">
        <v>0</v>
      </c>
      <c r="BC67" s="18">
        <v>0</v>
      </c>
      <c r="BD67" s="18">
        <v>0</v>
      </c>
      <c r="BE67" s="13">
        <v>0</v>
      </c>
      <c r="BF67" s="17">
        <v>0</v>
      </c>
      <c r="BG67" s="18">
        <v>0</v>
      </c>
      <c r="BH67" s="18">
        <v>0</v>
      </c>
      <c r="BI67" s="18">
        <v>0</v>
      </c>
      <c r="BJ67" s="18">
        <v>0</v>
      </c>
      <c r="BK67" s="18">
        <v>0</v>
      </c>
      <c r="BL67" s="13">
        <v>0</v>
      </c>
    </row>
    <row r="68" spans="1:64" x14ac:dyDescent="0.35">
      <c r="A68" s="4" t="s">
        <v>58</v>
      </c>
      <c r="B68" s="101">
        <v>0</v>
      </c>
      <c r="C68" s="102">
        <v>184997</v>
      </c>
      <c r="D68" s="102">
        <v>1326806</v>
      </c>
      <c r="E68" s="102">
        <v>0</v>
      </c>
      <c r="F68" s="102">
        <v>0</v>
      </c>
      <c r="G68" s="102">
        <v>623019</v>
      </c>
      <c r="H68" s="103">
        <v>2134822</v>
      </c>
      <c r="I68" s="17">
        <v>0</v>
      </c>
      <c r="J68" s="18">
        <v>184997</v>
      </c>
      <c r="K68" s="18">
        <v>417328</v>
      </c>
      <c r="L68" s="18">
        <v>0</v>
      </c>
      <c r="M68" s="18">
        <v>0</v>
      </c>
      <c r="N68" s="18">
        <v>623019</v>
      </c>
      <c r="O68" s="13">
        <v>1225344</v>
      </c>
      <c r="P68" s="17">
        <v>0</v>
      </c>
      <c r="Q68" s="18">
        <v>0</v>
      </c>
      <c r="R68" s="18">
        <v>0</v>
      </c>
      <c r="S68" s="18">
        <v>0</v>
      </c>
      <c r="T68" s="18">
        <v>0</v>
      </c>
      <c r="U68" s="18">
        <v>0</v>
      </c>
      <c r="V68" s="13">
        <v>0</v>
      </c>
      <c r="W68" s="17">
        <v>0</v>
      </c>
      <c r="X68" s="18">
        <v>0</v>
      </c>
      <c r="Y68" s="18">
        <v>909478</v>
      </c>
      <c r="Z68" s="18">
        <v>0</v>
      </c>
      <c r="AA68" s="18">
        <v>0</v>
      </c>
      <c r="AB68" s="18">
        <v>0</v>
      </c>
      <c r="AC68" s="13">
        <v>909478</v>
      </c>
      <c r="AD68" s="17">
        <v>0</v>
      </c>
      <c r="AE68" s="18">
        <v>0</v>
      </c>
      <c r="AF68" s="18">
        <v>0</v>
      </c>
      <c r="AG68" s="18">
        <v>0</v>
      </c>
      <c r="AH68" s="18">
        <v>0</v>
      </c>
      <c r="AI68" s="18">
        <v>0</v>
      </c>
      <c r="AJ68" s="13">
        <v>0</v>
      </c>
      <c r="AK68" s="17">
        <v>0</v>
      </c>
      <c r="AL68" s="18">
        <v>0</v>
      </c>
      <c r="AM68" s="18">
        <v>0</v>
      </c>
      <c r="AN68" s="18">
        <v>0</v>
      </c>
      <c r="AO68" s="18">
        <v>0</v>
      </c>
      <c r="AP68" s="18">
        <v>0</v>
      </c>
      <c r="AQ68" s="13">
        <v>0</v>
      </c>
      <c r="AR68" s="17">
        <v>0</v>
      </c>
      <c r="AS68" s="18">
        <v>0</v>
      </c>
      <c r="AT68" s="18">
        <v>0</v>
      </c>
      <c r="AU68" s="18">
        <v>0</v>
      </c>
      <c r="AV68" s="18">
        <v>0</v>
      </c>
      <c r="AW68" s="18">
        <v>0</v>
      </c>
      <c r="AX68" s="13">
        <v>0</v>
      </c>
      <c r="AY68" s="17">
        <v>0</v>
      </c>
      <c r="AZ68" s="18">
        <v>0</v>
      </c>
      <c r="BA68" s="18">
        <v>0</v>
      </c>
      <c r="BB68" s="18">
        <v>0</v>
      </c>
      <c r="BC68" s="18">
        <v>0</v>
      </c>
      <c r="BD68" s="18">
        <v>0</v>
      </c>
      <c r="BE68" s="13">
        <v>0</v>
      </c>
      <c r="BF68" s="17">
        <v>0</v>
      </c>
      <c r="BG68" s="18">
        <v>0</v>
      </c>
      <c r="BH68" s="18">
        <v>0</v>
      </c>
      <c r="BI68" s="18">
        <v>0</v>
      </c>
      <c r="BJ68" s="18">
        <v>0</v>
      </c>
      <c r="BK68" s="18">
        <v>0</v>
      </c>
      <c r="BL68" s="13">
        <v>0</v>
      </c>
    </row>
    <row r="69" spans="1:64" x14ac:dyDescent="0.35">
      <c r="A69" s="4" t="s">
        <v>59</v>
      </c>
      <c r="B69" s="101">
        <v>0</v>
      </c>
      <c r="C69" s="102">
        <v>0</v>
      </c>
      <c r="D69" s="102">
        <v>0</v>
      </c>
      <c r="E69" s="102">
        <v>0</v>
      </c>
      <c r="F69" s="102">
        <v>0</v>
      </c>
      <c r="G69" s="102">
        <v>0</v>
      </c>
      <c r="H69" s="103">
        <v>0</v>
      </c>
      <c r="I69" s="17">
        <v>0</v>
      </c>
      <c r="J69" s="18">
        <v>0</v>
      </c>
      <c r="K69" s="18">
        <v>0</v>
      </c>
      <c r="L69" s="18">
        <v>0</v>
      </c>
      <c r="M69" s="18">
        <v>0</v>
      </c>
      <c r="N69" s="18">
        <v>0</v>
      </c>
      <c r="O69" s="13">
        <v>0</v>
      </c>
      <c r="P69" s="17">
        <v>0</v>
      </c>
      <c r="Q69" s="18">
        <v>0</v>
      </c>
      <c r="R69" s="18">
        <v>0</v>
      </c>
      <c r="S69" s="18">
        <v>0</v>
      </c>
      <c r="T69" s="18">
        <v>0</v>
      </c>
      <c r="U69" s="18">
        <v>0</v>
      </c>
      <c r="V69" s="13">
        <v>0</v>
      </c>
      <c r="W69" s="17">
        <v>0</v>
      </c>
      <c r="X69" s="18">
        <v>0</v>
      </c>
      <c r="Y69" s="18">
        <v>0</v>
      </c>
      <c r="Z69" s="18">
        <v>0</v>
      </c>
      <c r="AA69" s="18">
        <v>0</v>
      </c>
      <c r="AB69" s="18">
        <v>0</v>
      </c>
      <c r="AC69" s="13">
        <v>0</v>
      </c>
      <c r="AD69" s="17">
        <v>0</v>
      </c>
      <c r="AE69" s="18">
        <v>0</v>
      </c>
      <c r="AF69" s="18">
        <v>0</v>
      </c>
      <c r="AG69" s="18">
        <v>0</v>
      </c>
      <c r="AH69" s="18">
        <v>0</v>
      </c>
      <c r="AI69" s="18">
        <v>0</v>
      </c>
      <c r="AJ69" s="13">
        <v>0</v>
      </c>
      <c r="AK69" s="17">
        <v>0</v>
      </c>
      <c r="AL69" s="18">
        <v>0</v>
      </c>
      <c r="AM69" s="18">
        <v>0</v>
      </c>
      <c r="AN69" s="18">
        <v>0</v>
      </c>
      <c r="AO69" s="18">
        <v>0</v>
      </c>
      <c r="AP69" s="18">
        <v>0</v>
      </c>
      <c r="AQ69" s="13">
        <v>0</v>
      </c>
      <c r="AR69" s="17">
        <v>0</v>
      </c>
      <c r="AS69" s="18">
        <v>0</v>
      </c>
      <c r="AT69" s="18">
        <v>0</v>
      </c>
      <c r="AU69" s="18">
        <v>0</v>
      </c>
      <c r="AV69" s="18">
        <v>0</v>
      </c>
      <c r="AW69" s="18">
        <v>0</v>
      </c>
      <c r="AX69" s="13">
        <v>0</v>
      </c>
      <c r="AY69" s="17">
        <v>0</v>
      </c>
      <c r="AZ69" s="18">
        <v>0</v>
      </c>
      <c r="BA69" s="18">
        <v>0</v>
      </c>
      <c r="BB69" s="18">
        <v>0</v>
      </c>
      <c r="BC69" s="18">
        <v>0</v>
      </c>
      <c r="BD69" s="18">
        <v>0</v>
      </c>
      <c r="BE69" s="13">
        <v>0</v>
      </c>
      <c r="BF69" s="17">
        <v>0</v>
      </c>
      <c r="BG69" s="18">
        <v>0</v>
      </c>
      <c r="BH69" s="18">
        <v>0</v>
      </c>
      <c r="BI69" s="18">
        <v>0</v>
      </c>
      <c r="BJ69" s="18">
        <v>0</v>
      </c>
      <c r="BK69" s="18">
        <v>0</v>
      </c>
      <c r="BL69" s="13">
        <v>0</v>
      </c>
    </row>
    <row r="70" spans="1:64" x14ac:dyDescent="0.35">
      <c r="A70" s="4" t="s">
        <v>60</v>
      </c>
      <c r="B70" s="101">
        <v>0</v>
      </c>
      <c r="C70" s="102">
        <v>0</v>
      </c>
      <c r="D70" s="102">
        <v>90577.73</v>
      </c>
      <c r="E70" s="102">
        <v>0</v>
      </c>
      <c r="F70" s="102">
        <v>0</v>
      </c>
      <c r="G70" s="102">
        <v>0</v>
      </c>
      <c r="H70" s="103">
        <v>90577.73</v>
      </c>
      <c r="I70" s="17">
        <v>0</v>
      </c>
      <c r="J70" s="18">
        <v>0</v>
      </c>
      <c r="K70" s="18">
        <v>0</v>
      </c>
      <c r="L70" s="18">
        <v>0</v>
      </c>
      <c r="M70" s="18">
        <v>0</v>
      </c>
      <c r="N70" s="18">
        <v>0</v>
      </c>
      <c r="O70" s="13">
        <v>0</v>
      </c>
      <c r="P70" s="17">
        <v>0</v>
      </c>
      <c r="Q70" s="18">
        <v>0</v>
      </c>
      <c r="R70" s="18">
        <v>0</v>
      </c>
      <c r="S70" s="18">
        <v>0</v>
      </c>
      <c r="T70" s="18">
        <v>0</v>
      </c>
      <c r="U70" s="18">
        <v>0</v>
      </c>
      <c r="V70" s="13">
        <v>0</v>
      </c>
      <c r="W70" s="17">
        <v>0</v>
      </c>
      <c r="X70" s="18">
        <v>0</v>
      </c>
      <c r="Y70" s="18">
        <v>90577.73</v>
      </c>
      <c r="Z70" s="18">
        <v>0</v>
      </c>
      <c r="AA70" s="18">
        <v>0</v>
      </c>
      <c r="AB70" s="18">
        <v>0</v>
      </c>
      <c r="AC70" s="13">
        <v>90577.73</v>
      </c>
      <c r="AD70" s="17">
        <v>0</v>
      </c>
      <c r="AE70" s="18">
        <v>0</v>
      </c>
      <c r="AF70" s="18">
        <v>0</v>
      </c>
      <c r="AG70" s="18">
        <v>0</v>
      </c>
      <c r="AH70" s="18">
        <v>0</v>
      </c>
      <c r="AI70" s="18">
        <v>0</v>
      </c>
      <c r="AJ70" s="13">
        <v>0</v>
      </c>
      <c r="AK70" s="17">
        <v>0</v>
      </c>
      <c r="AL70" s="18">
        <v>0</v>
      </c>
      <c r="AM70" s="18">
        <v>0</v>
      </c>
      <c r="AN70" s="18">
        <v>0</v>
      </c>
      <c r="AO70" s="18">
        <v>0</v>
      </c>
      <c r="AP70" s="18">
        <v>0</v>
      </c>
      <c r="AQ70" s="13">
        <v>0</v>
      </c>
      <c r="AR70" s="17">
        <v>0</v>
      </c>
      <c r="AS70" s="18">
        <v>0</v>
      </c>
      <c r="AT70" s="18">
        <v>0</v>
      </c>
      <c r="AU70" s="18">
        <v>0</v>
      </c>
      <c r="AV70" s="18">
        <v>0</v>
      </c>
      <c r="AW70" s="18">
        <v>0</v>
      </c>
      <c r="AX70" s="13">
        <v>0</v>
      </c>
      <c r="AY70" s="17">
        <v>0</v>
      </c>
      <c r="AZ70" s="18">
        <v>0</v>
      </c>
      <c r="BA70" s="18">
        <v>0</v>
      </c>
      <c r="BB70" s="18">
        <v>0</v>
      </c>
      <c r="BC70" s="18">
        <v>0</v>
      </c>
      <c r="BD70" s="18">
        <v>0</v>
      </c>
      <c r="BE70" s="13">
        <v>0</v>
      </c>
      <c r="BF70" s="17">
        <v>0</v>
      </c>
      <c r="BG70" s="18">
        <v>0</v>
      </c>
      <c r="BH70" s="18">
        <v>0</v>
      </c>
      <c r="BI70" s="18">
        <v>0</v>
      </c>
      <c r="BJ70" s="18">
        <v>0</v>
      </c>
      <c r="BK70" s="18">
        <v>0</v>
      </c>
      <c r="BL70" s="13">
        <v>0</v>
      </c>
    </row>
    <row r="71" spans="1:64" x14ac:dyDescent="0.35">
      <c r="A71" s="4" t="s">
        <v>61</v>
      </c>
      <c r="B71" s="101">
        <v>0</v>
      </c>
      <c r="C71" s="102">
        <v>0</v>
      </c>
      <c r="D71" s="102">
        <v>152131</v>
      </c>
      <c r="E71" s="102">
        <v>0</v>
      </c>
      <c r="F71" s="102">
        <v>0</v>
      </c>
      <c r="G71" s="102">
        <v>3172</v>
      </c>
      <c r="H71" s="103">
        <v>155303</v>
      </c>
      <c r="I71" s="17">
        <v>0</v>
      </c>
      <c r="J71" s="18">
        <v>0</v>
      </c>
      <c r="K71" s="18">
        <v>0</v>
      </c>
      <c r="L71" s="18">
        <v>0</v>
      </c>
      <c r="M71" s="18">
        <v>0</v>
      </c>
      <c r="N71" s="18">
        <v>3172</v>
      </c>
      <c r="O71" s="13">
        <v>3172</v>
      </c>
      <c r="P71" s="17">
        <v>0</v>
      </c>
      <c r="Q71" s="18">
        <v>0</v>
      </c>
      <c r="R71" s="18">
        <v>0</v>
      </c>
      <c r="S71" s="18">
        <v>0</v>
      </c>
      <c r="T71" s="18">
        <v>0</v>
      </c>
      <c r="U71" s="18">
        <v>0</v>
      </c>
      <c r="V71" s="13">
        <v>0</v>
      </c>
      <c r="W71" s="17">
        <v>0</v>
      </c>
      <c r="X71" s="18">
        <v>0</v>
      </c>
      <c r="Y71" s="18">
        <v>152131</v>
      </c>
      <c r="Z71" s="18">
        <v>0</v>
      </c>
      <c r="AA71" s="18">
        <v>0</v>
      </c>
      <c r="AB71" s="18">
        <v>0</v>
      </c>
      <c r="AC71" s="13">
        <v>152131</v>
      </c>
      <c r="AD71" s="17">
        <v>0</v>
      </c>
      <c r="AE71" s="18">
        <v>0</v>
      </c>
      <c r="AF71" s="18">
        <v>0</v>
      </c>
      <c r="AG71" s="18">
        <v>0</v>
      </c>
      <c r="AH71" s="18">
        <v>0</v>
      </c>
      <c r="AI71" s="18">
        <v>0</v>
      </c>
      <c r="AJ71" s="13">
        <v>0</v>
      </c>
      <c r="AK71" s="17">
        <v>0</v>
      </c>
      <c r="AL71" s="18">
        <v>0</v>
      </c>
      <c r="AM71" s="18">
        <v>0</v>
      </c>
      <c r="AN71" s="18">
        <v>0</v>
      </c>
      <c r="AO71" s="18">
        <v>0</v>
      </c>
      <c r="AP71" s="18">
        <v>0</v>
      </c>
      <c r="AQ71" s="13">
        <v>0</v>
      </c>
      <c r="AR71" s="17">
        <v>0</v>
      </c>
      <c r="AS71" s="18">
        <v>0</v>
      </c>
      <c r="AT71" s="18">
        <v>0</v>
      </c>
      <c r="AU71" s="18">
        <v>0</v>
      </c>
      <c r="AV71" s="18">
        <v>0</v>
      </c>
      <c r="AW71" s="18">
        <v>0</v>
      </c>
      <c r="AX71" s="13">
        <v>0</v>
      </c>
      <c r="AY71" s="17">
        <v>0</v>
      </c>
      <c r="AZ71" s="18">
        <v>0</v>
      </c>
      <c r="BA71" s="18">
        <v>0</v>
      </c>
      <c r="BB71" s="18">
        <v>0</v>
      </c>
      <c r="BC71" s="18">
        <v>0</v>
      </c>
      <c r="BD71" s="18">
        <v>0</v>
      </c>
      <c r="BE71" s="13">
        <v>0</v>
      </c>
      <c r="BF71" s="17">
        <v>0</v>
      </c>
      <c r="BG71" s="18">
        <v>0</v>
      </c>
      <c r="BH71" s="18">
        <v>0</v>
      </c>
      <c r="BI71" s="18">
        <v>0</v>
      </c>
      <c r="BJ71" s="18">
        <v>0</v>
      </c>
      <c r="BK71" s="18">
        <v>0</v>
      </c>
      <c r="BL71" s="13">
        <v>0</v>
      </c>
    </row>
    <row r="72" spans="1:64" x14ac:dyDescent="0.35">
      <c r="A72" s="4" t="s">
        <v>62</v>
      </c>
      <c r="B72" s="101">
        <v>0</v>
      </c>
      <c r="C72" s="102">
        <v>0</v>
      </c>
      <c r="D72" s="102">
        <v>0</v>
      </c>
      <c r="E72" s="102">
        <v>0</v>
      </c>
      <c r="F72" s="102">
        <v>0</v>
      </c>
      <c r="G72" s="102">
        <v>0</v>
      </c>
      <c r="H72" s="103">
        <v>0</v>
      </c>
      <c r="I72" s="17">
        <v>0</v>
      </c>
      <c r="J72" s="18">
        <v>0</v>
      </c>
      <c r="K72" s="18">
        <v>0</v>
      </c>
      <c r="L72" s="18">
        <v>0</v>
      </c>
      <c r="M72" s="18">
        <v>0</v>
      </c>
      <c r="N72" s="18">
        <v>0</v>
      </c>
      <c r="O72" s="13">
        <v>0</v>
      </c>
      <c r="P72" s="17">
        <v>0</v>
      </c>
      <c r="Q72" s="18">
        <v>0</v>
      </c>
      <c r="R72" s="18">
        <v>0</v>
      </c>
      <c r="S72" s="18">
        <v>0</v>
      </c>
      <c r="T72" s="18">
        <v>0</v>
      </c>
      <c r="U72" s="18">
        <v>0</v>
      </c>
      <c r="V72" s="13">
        <v>0</v>
      </c>
      <c r="W72" s="17">
        <v>0</v>
      </c>
      <c r="X72" s="18">
        <v>0</v>
      </c>
      <c r="Y72" s="18">
        <v>0</v>
      </c>
      <c r="Z72" s="18">
        <v>0</v>
      </c>
      <c r="AA72" s="18">
        <v>0</v>
      </c>
      <c r="AB72" s="18">
        <v>0</v>
      </c>
      <c r="AC72" s="13">
        <v>0</v>
      </c>
      <c r="AD72" s="17">
        <v>0</v>
      </c>
      <c r="AE72" s="18">
        <v>0</v>
      </c>
      <c r="AF72" s="18">
        <v>0</v>
      </c>
      <c r="AG72" s="18">
        <v>0</v>
      </c>
      <c r="AH72" s="18">
        <v>0</v>
      </c>
      <c r="AI72" s="18">
        <v>0</v>
      </c>
      <c r="AJ72" s="13">
        <v>0</v>
      </c>
      <c r="AK72" s="17">
        <v>0</v>
      </c>
      <c r="AL72" s="18">
        <v>0</v>
      </c>
      <c r="AM72" s="18">
        <v>0</v>
      </c>
      <c r="AN72" s="18">
        <v>0</v>
      </c>
      <c r="AO72" s="18">
        <v>0</v>
      </c>
      <c r="AP72" s="18">
        <v>0</v>
      </c>
      <c r="AQ72" s="13">
        <v>0</v>
      </c>
      <c r="AR72" s="17">
        <v>0</v>
      </c>
      <c r="AS72" s="18">
        <v>0</v>
      </c>
      <c r="AT72" s="18">
        <v>0</v>
      </c>
      <c r="AU72" s="18">
        <v>0</v>
      </c>
      <c r="AV72" s="18">
        <v>0</v>
      </c>
      <c r="AW72" s="18">
        <v>0</v>
      </c>
      <c r="AX72" s="13">
        <v>0</v>
      </c>
      <c r="AY72" s="17">
        <v>0</v>
      </c>
      <c r="AZ72" s="18">
        <v>0</v>
      </c>
      <c r="BA72" s="18">
        <v>0</v>
      </c>
      <c r="BB72" s="18">
        <v>0</v>
      </c>
      <c r="BC72" s="18">
        <v>0</v>
      </c>
      <c r="BD72" s="18">
        <v>0</v>
      </c>
      <c r="BE72" s="13">
        <v>0</v>
      </c>
      <c r="BF72" s="17">
        <v>0</v>
      </c>
      <c r="BG72" s="18">
        <v>0</v>
      </c>
      <c r="BH72" s="18">
        <v>0</v>
      </c>
      <c r="BI72" s="18">
        <v>0</v>
      </c>
      <c r="BJ72" s="18">
        <v>0</v>
      </c>
      <c r="BK72" s="18">
        <v>0</v>
      </c>
      <c r="BL72" s="13">
        <v>0</v>
      </c>
    </row>
    <row r="73" spans="1:64" x14ac:dyDescent="0.35">
      <c r="A73" s="4" t="s">
        <v>63</v>
      </c>
      <c r="B73" s="101">
        <v>0</v>
      </c>
      <c r="C73" s="102">
        <v>0</v>
      </c>
      <c r="D73" s="102">
        <v>4383000</v>
      </c>
      <c r="E73" s="102">
        <v>0</v>
      </c>
      <c r="F73" s="102">
        <v>0</v>
      </c>
      <c r="G73" s="102">
        <v>0</v>
      </c>
      <c r="H73" s="103">
        <v>4383000</v>
      </c>
      <c r="I73" s="17">
        <v>0</v>
      </c>
      <c r="J73" s="18">
        <v>0</v>
      </c>
      <c r="K73" s="18">
        <v>837000</v>
      </c>
      <c r="L73" s="18">
        <v>0</v>
      </c>
      <c r="M73" s="18">
        <v>0</v>
      </c>
      <c r="N73" s="18">
        <v>0</v>
      </c>
      <c r="O73" s="13">
        <v>837000</v>
      </c>
      <c r="P73" s="17">
        <v>0</v>
      </c>
      <c r="Q73" s="18">
        <v>0</v>
      </c>
      <c r="R73" s="18">
        <v>0</v>
      </c>
      <c r="S73" s="18">
        <v>0</v>
      </c>
      <c r="T73" s="18">
        <v>0</v>
      </c>
      <c r="U73" s="18">
        <v>0</v>
      </c>
      <c r="V73" s="13">
        <v>0</v>
      </c>
      <c r="W73" s="17">
        <v>0</v>
      </c>
      <c r="X73" s="18">
        <v>0</v>
      </c>
      <c r="Y73" s="18">
        <v>3546000</v>
      </c>
      <c r="Z73" s="18">
        <v>0</v>
      </c>
      <c r="AA73" s="18">
        <v>0</v>
      </c>
      <c r="AB73" s="18">
        <v>0</v>
      </c>
      <c r="AC73" s="13">
        <v>3546000</v>
      </c>
      <c r="AD73" s="17">
        <v>0</v>
      </c>
      <c r="AE73" s="18">
        <v>0</v>
      </c>
      <c r="AF73" s="18">
        <v>0</v>
      </c>
      <c r="AG73" s="18">
        <v>0</v>
      </c>
      <c r="AH73" s="18">
        <v>0</v>
      </c>
      <c r="AI73" s="18">
        <v>0</v>
      </c>
      <c r="AJ73" s="13">
        <v>0</v>
      </c>
      <c r="AK73" s="17">
        <v>0</v>
      </c>
      <c r="AL73" s="18">
        <v>0</v>
      </c>
      <c r="AM73" s="18">
        <v>0</v>
      </c>
      <c r="AN73" s="18">
        <v>0</v>
      </c>
      <c r="AO73" s="18">
        <v>0</v>
      </c>
      <c r="AP73" s="18">
        <v>0</v>
      </c>
      <c r="AQ73" s="13">
        <v>0</v>
      </c>
      <c r="AR73" s="17">
        <v>0</v>
      </c>
      <c r="AS73" s="18">
        <v>0</v>
      </c>
      <c r="AT73" s="18">
        <v>0</v>
      </c>
      <c r="AU73" s="18">
        <v>0</v>
      </c>
      <c r="AV73" s="18">
        <v>0</v>
      </c>
      <c r="AW73" s="18">
        <v>0</v>
      </c>
      <c r="AX73" s="13">
        <v>0</v>
      </c>
      <c r="AY73" s="17">
        <v>0</v>
      </c>
      <c r="AZ73" s="18">
        <v>0</v>
      </c>
      <c r="BA73" s="18">
        <v>0</v>
      </c>
      <c r="BB73" s="18">
        <v>0</v>
      </c>
      <c r="BC73" s="18">
        <v>0</v>
      </c>
      <c r="BD73" s="18">
        <v>0</v>
      </c>
      <c r="BE73" s="13">
        <v>0</v>
      </c>
      <c r="BF73" s="17">
        <v>0</v>
      </c>
      <c r="BG73" s="18">
        <v>0</v>
      </c>
      <c r="BH73" s="18">
        <v>0</v>
      </c>
      <c r="BI73" s="18">
        <v>0</v>
      </c>
      <c r="BJ73" s="18">
        <v>0</v>
      </c>
      <c r="BK73" s="18">
        <v>0</v>
      </c>
      <c r="BL73" s="13">
        <v>0</v>
      </c>
    </row>
    <row r="74" spans="1:64" x14ac:dyDescent="0.35">
      <c r="A74" s="4" t="s">
        <v>64</v>
      </c>
      <c r="B74" s="101">
        <v>0</v>
      </c>
      <c r="C74" s="102">
        <v>18720</v>
      </c>
      <c r="D74" s="102">
        <v>124490.4</v>
      </c>
      <c r="E74" s="102">
        <v>0</v>
      </c>
      <c r="F74" s="102">
        <v>0</v>
      </c>
      <c r="G74" s="102">
        <v>0</v>
      </c>
      <c r="H74" s="103">
        <v>143210.4</v>
      </c>
      <c r="I74" s="17">
        <v>0</v>
      </c>
      <c r="J74" s="18">
        <v>0</v>
      </c>
      <c r="K74" s="18">
        <v>0</v>
      </c>
      <c r="L74" s="18">
        <v>0</v>
      </c>
      <c r="M74" s="18">
        <v>0</v>
      </c>
      <c r="N74" s="18">
        <v>0</v>
      </c>
      <c r="O74" s="13">
        <v>0</v>
      </c>
      <c r="P74" s="17">
        <v>0</v>
      </c>
      <c r="Q74" s="18">
        <v>0</v>
      </c>
      <c r="R74" s="18">
        <v>0</v>
      </c>
      <c r="S74" s="18">
        <v>0</v>
      </c>
      <c r="T74" s="18">
        <v>0</v>
      </c>
      <c r="U74" s="18">
        <v>0</v>
      </c>
      <c r="V74" s="13">
        <v>0</v>
      </c>
      <c r="W74" s="17">
        <v>0</v>
      </c>
      <c r="X74" s="18">
        <v>18720</v>
      </c>
      <c r="Y74" s="18">
        <v>124490.4</v>
      </c>
      <c r="Z74" s="18">
        <v>0</v>
      </c>
      <c r="AA74" s="18">
        <v>0</v>
      </c>
      <c r="AB74" s="18">
        <v>0</v>
      </c>
      <c r="AC74" s="13">
        <v>143210.4</v>
      </c>
      <c r="AD74" s="17">
        <v>0</v>
      </c>
      <c r="AE74" s="18">
        <v>0</v>
      </c>
      <c r="AF74" s="18">
        <v>0</v>
      </c>
      <c r="AG74" s="18">
        <v>0</v>
      </c>
      <c r="AH74" s="18">
        <v>0</v>
      </c>
      <c r="AI74" s="18">
        <v>0</v>
      </c>
      <c r="AJ74" s="13">
        <v>0</v>
      </c>
      <c r="AK74" s="17">
        <v>0</v>
      </c>
      <c r="AL74" s="18">
        <v>0</v>
      </c>
      <c r="AM74" s="18">
        <v>0</v>
      </c>
      <c r="AN74" s="18">
        <v>0</v>
      </c>
      <c r="AO74" s="18">
        <v>0</v>
      </c>
      <c r="AP74" s="18">
        <v>0</v>
      </c>
      <c r="AQ74" s="13">
        <v>0</v>
      </c>
      <c r="AR74" s="17">
        <v>0</v>
      </c>
      <c r="AS74" s="18">
        <v>0</v>
      </c>
      <c r="AT74" s="18">
        <v>0</v>
      </c>
      <c r="AU74" s="18">
        <v>0</v>
      </c>
      <c r="AV74" s="18">
        <v>0</v>
      </c>
      <c r="AW74" s="18">
        <v>0</v>
      </c>
      <c r="AX74" s="13">
        <v>0</v>
      </c>
      <c r="AY74" s="17">
        <v>0</v>
      </c>
      <c r="AZ74" s="18">
        <v>0</v>
      </c>
      <c r="BA74" s="18">
        <v>0</v>
      </c>
      <c r="BB74" s="18">
        <v>0</v>
      </c>
      <c r="BC74" s="18">
        <v>0</v>
      </c>
      <c r="BD74" s="18">
        <v>0</v>
      </c>
      <c r="BE74" s="13">
        <v>0</v>
      </c>
      <c r="BF74" s="17">
        <v>0</v>
      </c>
      <c r="BG74" s="18">
        <v>0</v>
      </c>
      <c r="BH74" s="18">
        <v>0</v>
      </c>
      <c r="BI74" s="18">
        <v>0</v>
      </c>
      <c r="BJ74" s="18">
        <v>0</v>
      </c>
      <c r="BK74" s="18">
        <v>0</v>
      </c>
      <c r="BL74" s="13">
        <v>0</v>
      </c>
    </row>
    <row r="75" spans="1:64" x14ac:dyDescent="0.35">
      <c r="A75" s="4" t="s">
        <v>65</v>
      </c>
      <c r="B75" s="101">
        <v>0</v>
      </c>
      <c r="C75" s="102">
        <v>0</v>
      </c>
      <c r="D75" s="102">
        <v>485344.71</v>
      </c>
      <c r="E75" s="102">
        <v>0</v>
      </c>
      <c r="F75" s="102">
        <v>0</v>
      </c>
      <c r="G75" s="102">
        <v>0</v>
      </c>
      <c r="H75" s="103">
        <v>485344.71</v>
      </c>
      <c r="I75" s="17">
        <v>0</v>
      </c>
      <c r="J75" s="18">
        <v>0</v>
      </c>
      <c r="K75" s="18">
        <v>291516.31</v>
      </c>
      <c r="L75" s="18">
        <v>0</v>
      </c>
      <c r="M75" s="18">
        <v>0</v>
      </c>
      <c r="N75" s="18">
        <v>0</v>
      </c>
      <c r="O75" s="13">
        <v>291516.31</v>
      </c>
      <c r="P75" s="17">
        <v>0</v>
      </c>
      <c r="Q75" s="18">
        <v>0</v>
      </c>
      <c r="R75" s="18">
        <v>19974.27</v>
      </c>
      <c r="S75" s="18">
        <v>0</v>
      </c>
      <c r="T75" s="18">
        <v>0</v>
      </c>
      <c r="U75" s="18">
        <v>0</v>
      </c>
      <c r="V75" s="13">
        <v>19974.27</v>
      </c>
      <c r="W75" s="17">
        <v>0</v>
      </c>
      <c r="X75" s="18">
        <v>0</v>
      </c>
      <c r="Y75" s="18">
        <v>132125.63</v>
      </c>
      <c r="Z75" s="18">
        <v>0</v>
      </c>
      <c r="AA75" s="18">
        <v>0</v>
      </c>
      <c r="AB75" s="18">
        <v>0</v>
      </c>
      <c r="AC75" s="13">
        <v>132125.63</v>
      </c>
      <c r="AD75" s="17">
        <v>0</v>
      </c>
      <c r="AE75" s="18">
        <v>0</v>
      </c>
      <c r="AF75" s="18">
        <v>0</v>
      </c>
      <c r="AG75" s="18">
        <v>0</v>
      </c>
      <c r="AH75" s="18">
        <v>0</v>
      </c>
      <c r="AI75" s="18">
        <v>0</v>
      </c>
      <c r="AJ75" s="13">
        <v>0</v>
      </c>
      <c r="AK75" s="17">
        <v>0</v>
      </c>
      <c r="AL75" s="18">
        <v>0</v>
      </c>
      <c r="AM75" s="18">
        <v>0</v>
      </c>
      <c r="AN75" s="18">
        <v>0</v>
      </c>
      <c r="AO75" s="18">
        <v>0</v>
      </c>
      <c r="AP75" s="18">
        <v>0</v>
      </c>
      <c r="AQ75" s="13">
        <v>0</v>
      </c>
      <c r="AR75" s="17">
        <v>0</v>
      </c>
      <c r="AS75" s="18">
        <v>0</v>
      </c>
      <c r="AT75" s="18">
        <v>0</v>
      </c>
      <c r="AU75" s="18">
        <v>0</v>
      </c>
      <c r="AV75" s="18">
        <v>0</v>
      </c>
      <c r="AW75" s="18">
        <v>0</v>
      </c>
      <c r="AX75" s="13">
        <v>0</v>
      </c>
      <c r="AY75" s="17">
        <v>0</v>
      </c>
      <c r="AZ75" s="18">
        <v>0</v>
      </c>
      <c r="BA75" s="18">
        <v>0</v>
      </c>
      <c r="BB75" s="18">
        <v>0</v>
      </c>
      <c r="BC75" s="18">
        <v>0</v>
      </c>
      <c r="BD75" s="18">
        <v>0</v>
      </c>
      <c r="BE75" s="13">
        <v>0</v>
      </c>
      <c r="BF75" s="17">
        <v>0</v>
      </c>
      <c r="BG75" s="18">
        <v>0</v>
      </c>
      <c r="BH75" s="18">
        <v>41728.5</v>
      </c>
      <c r="BI75" s="18">
        <v>0</v>
      </c>
      <c r="BJ75" s="18">
        <v>0</v>
      </c>
      <c r="BK75" s="18">
        <v>0</v>
      </c>
      <c r="BL75" s="13">
        <v>41728.5</v>
      </c>
    </row>
    <row r="76" spans="1:64" x14ac:dyDescent="0.35">
      <c r="A76" s="4" t="s">
        <v>66</v>
      </c>
      <c r="B76" s="101">
        <v>0</v>
      </c>
      <c r="C76" s="102">
        <v>0</v>
      </c>
      <c r="D76" s="102">
        <v>78600</v>
      </c>
      <c r="E76" s="102">
        <v>0</v>
      </c>
      <c r="F76" s="102">
        <v>0</v>
      </c>
      <c r="G76" s="102">
        <v>0</v>
      </c>
      <c r="H76" s="103">
        <v>78600</v>
      </c>
      <c r="I76" s="17">
        <v>0</v>
      </c>
      <c r="J76" s="18">
        <v>0</v>
      </c>
      <c r="K76" s="18">
        <v>0</v>
      </c>
      <c r="L76" s="18">
        <v>0</v>
      </c>
      <c r="M76" s="18">
        <v>0</v>
      </c>
      <c r="N76" s="18">
        <v>0</v>
      </c>
      <c r="O76" s="13">
        <v>0</v>
      </c>
      <c r="P76" s="17">
        <v>0</v>
      </c>
      <c r="Q76" s="18">
        <v>0</v>
      </c>
      <c r="R76" s="18">
        <v>0</v>
      </c>
      <c r="S76" s="18">
        <v>0</v>
      </c>
      <c r="T76" s="18">
        <v>0</v>
      </c>
      <c r="U76" s="18">
        <v>0</v>
      </c>
      <c r="V76" s="13">
        <v>0</v>
      </c>
      <c r="W76" s="17">
        <v>0</v>
      </c>
      <c r="X76" s="18">
        <v>0</v>
      </c>
      <c r="Y76" s="18">
        <v>78600</v>
      </c>
      <c r="Z76" s="18">
        <v>0</v>
      </c>
      <c r="AA76" s="18">
        <v>0</v>
      </c>
      <c r="AB76" s="18">
        <v>0</v>
      </c>
      <c r="AC76" s="13">
        <v>78600</v>
      </c>
      <c r="AD76" s="17">
        <v>0</v>
      </c>
      <c r="AE76" s="18">
        <v>0</v>
      </c>
      <c r="AF76" s="18">
        <v>0</v>
      </c>
      <c r="AG76" s="18">
        <v>0</v>
      </c>
      <c r="AH76" s="18">
        <v>0</v>
      </c>
      <c r="AI76" s="18">
        <v>0</v>
      </c>
      <c r="AJ76" s="13">
        <v>0</v>
      </c>
      <c r="AK76" s="17">
        <v>0</v>
      </c>
      <c r="AL76" s="18">
        <v>0</v>
      </c>
      <c r="AM76" s="18">
        <v>0</v>
      </c>
      <c r="AN76" s="18">
        <v>0</v>
      </c>
      <c r="AO76" s="18">
        <v>0</v>
      </c>
      <c r="AP76" s="18">
        <v>0</v>
      </c>
      <c r="AQ76" s="13">
        <v>0</v>
      </c>
      <c r="AR76" s="17">
        <v>0</v>
      </c>
      <c r="AS76" s="18">
        <v>0</v>
      </c>
      <c r="AT76" s="18">
        <v>0</v>
      </c>
      <c r="AU76" s="18">
        <v>0</v>
      </c>
      <c r="AV76" s="18">
        <v>0</v>
      </c>
      <c r="AW76" s="18">
        <v>0</v>
      </c>
      <c r="AX76" s="13">
        <v>0</v>
      </c>
      <c r="AY76" s="17">
        <v>0</v>
      </c>
      <c r="AZ76" s="18">
        <v>0</v>
      </c>
      <c r="BA76" s="18">
        <v>0</v>
      </c>
      <c r="BB76" s="18">
        <v>0</v>
      </c>
      <c r="BC76" s="18">
        <v>0</v>
      </c>
      <c r="BD76" s="18">
        <v>0</v>
      </c>
      <c r="BE76" s="13">
        <v>0</v>
      </c>
      <c r="BF76" s="17">
        <v>0</v>
      </c>
      <c r="BG76" s="18">
        <v>0</v>
      </c>
      <c r="BH76" s="18">
        <v>0</v>
      </c>
      <c r="BI76" s="18">
        <v>0</v>
      </c>
      <c r="BJ76" s="18">
        <v>0</v>
      </c>
      <c r="BK76" s="18">
        <v>0</v>
      </c>
      <c r="BL76" s="13">
        <v>0</v>
      </c>
    </row>
    <row r="77" spans="1:64" x14ac:dyDescent="0.35">
      <c r="A77" s="4" t="s">
        <v>67</v>
      </c>
      <c r="B77" s="101">
        <v>0</v>
      </c>
      <c r="C77" s="102">
        <v>0</v>
      </c>
      <c r="D77" s="102">
        <v>0</v>
      </c>
      <c r="E77" s="102">
        <v>0</v>
      </c>
      <c r="F77" s="102">
        <v>0</v>
      </c>
      <c r="G77" s="102">
        <v>20800</v>
      </c>
      <c r="H77" s="103">
        <v>20800</v>
      </c>
      <c r="I77" s="17">
        <v>0</v>
      </c>
      <c r="J77" s="18">
        <v>0</v>
      </c>
      <c r="K77" s="18">
        <v>0</v>
      </c>
      <c r="L77" s="18">
        <v>0</v>
      </c>
      <c r="M77" s="18">
        <v>0</v>
      </c>
      <c r="N77" s="18">
        <v>0</v>
      </c>
      <c r="O77" s="13">
        <v>0</v>
      </c>
      <c r="P77" s="17">
        <v>0</v>
      </c>
      <c r="Q77" s="18">
        <v>0</v>
      </c>
      <c r="R77" s="18">
        <v>0</v>
      </c>
      <c r="S77" s="18">
        <v>0</v>
      </c>
      <c r="T77" s="18">
        <v>0</v>
      </c>
      <c r="U77" s="18">
        <v>0</v>
      </c>
      <c r="V77" s="13">
        <v>0</v>
      </c>
      <c r="W77" s="17">
        <v>0</v>
      </c>
      <c r="X77" s="18">
        <v>0</v>
      </c>
      <c r="Y77" s="18">
        <v>0</v>
      </c>
      <c r="Z77" s="18">
        <v>0</v>
      </c>
      <c r="AA77" s="18">
        <v>0</v>
      </c>
      <c r="AB77" s="18">
        <v>20800</v>
      </c>
      <c r="AC77" s="13">
        <v>20800</v>
      </c>
      <c r="AD77" s="17">
        <v>0</v>
      </c>
      <c r="AE77" s="18">
        <v>0</v>
      </c>
      <c r="AF77" s="18">
        <v>0</v>
      </c>
      <c r="AG77" s="18">
        <v>0</v>
      </c>
      <c r="AH77" s="18">
        <v>0</v>
      </c>
      <c r="AI77" s="18">
        <v>0</v>
      </c>
      <c r="AJ77" s="13">
        <v>0</v>
      </c>
      <c r="AK77" s="17">
        <v>0</v>
      </c>
      <c r="AL77" s="18">
        <v>0</v>
      </c>
      <c r="AM77" s="18">
        <v>0</v>
      </c>
      <c r="AN77" s="18">
        <v>0</v>
      </c>
      <c r="AO77" s="18">
        <v>0</v>
      </c>
      <c r="AP77" s="18">
        <v>0</v>
      </c>
      <c r="AQ77" s="13">
        <v>0</v>
      </c>
      <c r="AR77" s="17">
        <v>0</v>
      </c>
      <c r="AS77" s="18">
        <v>0</v>
      </c>
      <c r="AT77" s="18">
        <v>0</v>
      </c>
      <c r="AU77" s="18">
        <v>0</v>
      </c>
      <c r="AV77" s="18">
        <v>0</v>
      </c>
      <c r="AW77" s="18">
        <v>0</v>
      </c>
      <c r="AX77" s="13">
        <v>0</v>
      </c>
      <c r="AY77" s="17">
        <v>0</v>
      </c>
      <c r="AZ77" s="18">
        <v>0</v>
      </c>
      <c r="BA77" s="18">
        <v>0</v>
      </c>
      <c r="BB77" s="18">
        <v>0</v>
      </c>
      <c r="BC77" s="18">
        <v>0</v>
      </c>
      <c r="BD77" s="18">
        <v>0</v>
      </c>
      <c r="BE77" s="13">
        <v>0</v>
      </c>
      <c r="BF77" s="17">
        <v>0</v>
      </c>
      <c r="BG77" s="18">
        <v>0</v>
      </c>
      <c r="BH77" s="18">
        <v>0</v>
      </c>
      <c r="BI77" s="18">
        <v>0</v>
      </c>
      <c r="BJ77" s="18">
        <v>0</v>
      </c>
      <c r="BK77" s="18">
        <v>0</v>
      </c>
      <c r="BL77" s="13">
        <v>0</v>
      </c>
    </row>
    <row r="78" spans="1:64" x14ac:dyDescent="0.35">
      <c r="A78" s="4" t="s">
        <v>68</v>
      </c>
      <c r="B78" s="101">
        <v>0</v>
      </c>
      <c r="C78" s="102">
        <v>0</v>
      </c>
      <c r="D78" s="102">
        <v>2016649</v>
      </c>
      <c r="E78" s="102">
        <v>0</v>
      </c>
      <c r="F78" s="102">
        <v>139790</v>
      </c>
      <c r="G78" s="102">
        <v>0</v>
      </c>
      <c r="H78" s="103">
        <v>2156439</v>
      </c>
      <c r="I78" s="17" t="s">
        <v>270</v>
      </c>
      <c r="J78" s="18" t="s">
        <v>270</v>
      </c>
      <c r="K78" s="18">
        <v>234012</v>
      </c>
      <c r="L78" s="18" t="s">
        <v>270</v>
      </c>
      <c r="M78" s="18" t="s">
        <v>271</v>
      </c>
      <c r="N78" s="18" t="s">
        <v>270</v>
      </c>
      <c r="O78" s="13">
        <v>234012</v>
      </c>
      <c r="P78" s="17" t="s">
        <v>270</v>
      </c>
      <c r="Q78" s="18" t="s">
        <v>270</v>
      </c>
      <c r="R78" s="18" t="s">
        <v>270</v>
      </c>
      <c r="S78" s="18" t="s">
        <v>270</v>
      </c>
      <c r="T78" s="18" t="s">
        <v>271</v>
      </c>
      <c r="U78" s="18" t="s">
        <v>270</v>
      </c>
      <c r="V78" s="13">
        <v>0</v>
      </c>
      <c r="W78" s="17" t="s">
        <v>270</v>
      </c>
      <c r="X78" s="18" t="s">
        <v>270</v>
      </c>
      <c r="Y78" s="18">
        <v>1782637</v>
      </c>
      <c r="Z78" s="18" t="s">
        <v>270</v>
      </c>
      <c r="AA78" s="18">
        <v>139790</v>
      </c>
      <c r="AB78" s="18" t="s">
        <v>270</v>
      </c>
      <c r="AC78" s="13">
        <v>1922427</v>
      </c>
      <c r="AD78" s="17" t="s">
        <v>270</v>
      </c>
      <c r="AE78" s="18" t="s">
        <v>270</v>
      </c>
      <c r="AF78" s="18" t="s">
        <v>270</v>
      </c>
      <c r="AG78" s="18" t="s">
        <v>270</v>
      </c>
      <c r="AH78" s="18" t="s">
        <v>271</v>
      </c>
      <c r="AI78" s="18" t="s">
        <v>270</v>
      </c>
      <c r="AJ78" s="13">
        <v>0</v>
      </c>
      <c r="AK78" s="17" t="s">
        <v>270</v>
      </c>
      <c r="AL78" s="18" t="s">
        <v>270</v>
      </c>
      <c r="AM78" s="18" t="s">
        <v>270</v>
      </c>
      <c r="AN78" s="18" t="s">
        <v>270</v>
      </c>
      <c r="AO78" s="18" t="s">
        <v>271</v>
      </c>
      <c r="AP78" s="18" t="s">
        <v>270</v>
      </c>
      <c r="AQ78" s="13">
        <v>0</v>
      </c>
      <c r="AR78" s="17" t="s">
        <v>270</v>
      </c>
      <c r="AS78" s="18" t="s">
        <v>270</v>
      </c>
      <c r="AT78" s="18" t="s">
        <v>270</v>
      </c>
      <c r="AU78" s="18" t="s">
        <v>270</v>
      </c>
      <c r="AV78" s="18" t="s">
        <v>271</v>
      </c>
      <c r="AW78" s="18" t="s">
        <v>270</v>
      </c>
      <c r="AX78" s="13">
        <v>0</v>
      </c>
      <c r="AY78" s="17" t="s">
        <v>270</v>
      </c>
      <c r="AZ78" s="18" t="s">
        <v>270</v>
      </c>
      <c r="BA78" s="18" t="s">
        <v>270</v>
      </c>
      <c r="BB78" s="18" t="s">
        <v>270</v>
      </c>
      <c r="BC78" s="18" t="s">
        <v>271</v>
      </c>
      <c r="BD78" s="18" t="s">
        <v>270</v>
      </c>
      <c r="BE78" s="13">
        <v>0</v>
      </c>
      <c r="BF78" s="17" t="s">
        <v>270</v>
      </c>
      <c r="BG78" s="18" t="s">
        <v>270</v>
      </c>
      <c r="BH78" s="18" t="s">
        <v>270</v>
      </c>
      <c r="BI78" s="18" t="s">
        <v>270</v>
      </c>
      <c r="BJ78" s="18" t="s">
        <v>271</v>
      </c>
      <c r="BK78" s="18" t="s">
        <v>270</v>
      </c>
      <c r="BL78" s="13">
        <v>0</v>
      </c>
    </row>
    <row r="79" spans="1:64" x14ac:dyDescent="0.35">
      <c r="A79" s="4" t="s">
        <v>69</v>
      </c>
      <c r="B79" s="101">
        <v>0</v>
      </c>
      <c r="C79" s="102">
        <v>0</v>
      </c>
      <c r="D79" s="102">
        <v>3155035.8600000003</v>
      </c>
      <c r="E79" s="102">
        <v>0</v>
      </c>
      <c r="F79" s="102">
        <v>0</v>
      </c>
      <c r="G79" s="102">
        <v>0</v>
      </c>
      <c r="H79" s="103">
        <v>3155035.8600000003</v>
      </c>
      <c r="I79" s="17">
        <v>0</v>
      </c>
      <c r="J79" s="18">
        <v>0</v>
      </c>
      <c r="K79" s="18">
        <v>0</v>
      </c>
      <c r="L79" s="18">
        <v>0</v>
      </c>
      <c r="M79" s="18">
        <v>0</v>
      </c>
      <c r="N79" s="18">
        <v>0</v>
      </c>
      <c r="O79" s="13">
        <v>0</v>
      </c>
      <c r="P79" s="17">
        <v>0</v>
      </c>
      <c r="Q79" s="18">
        <v>0</v>
      </c>
      <c r="R79" s="18">
        <v>0</v>
      </c>
      <c r="S79" s="18">
        <v>0</v>
      </c>
      <c r="T79" s="18">
        <v>0</v>
      </c>
      <c r="U79" s="18">
        <v>0</v>
      </c>
      <c r="V79" s="13">
        <v>0</v>
      </c>
      <c r="W79" s="17">
        <v>0</v>
      </c>
      <c r="X79" s="18">
        <v>0</v>
      </c>
      <c r="Y79" s="18">
        <v>3155035.8600000003</v>
      </c>
      <c r="Z79" s="18">
        <v>0</v>
      </c>
      <c r="AA79" s="18">
        <v>0</v>
      </c>
      <c r="AB79" s="18">
        <v>0</v>
      </c>
      <c r="AC79" s="13">
        <v>3155035.8600000003</v>
      </c>
      <c r="AD79" s="17">
        <v>0</v>
      </c>
      <c r="AE79" s="18">
        <v>0</v>
      </c>
      <c r="AF79" s="18">
        <v>0</v>
      </c>
      <c r="AG79" s="18">
        <v>0</v>
      </c>
      <c r="AH79" s="18">
        <v>0</v>
      </c>
      <c r="AI79" s="18">
        <v>0</v>
      </c>
      <c r="AJ79" s="13">
        <v>0</v>
      </c>
      <c r="AK79" s="17">
        <v>0</v>
      </c>
      <c r="AL79" s="18">
        <v>0</v>
      </c>
      <c r="AM79" s="18">
        <v>0</v>
      </c>
      <c r="AN79" s="18">
        <v>0</v>
      </c>
      <c r="AO79" s="18">
        <v>0</v>
      </c>
      <c r="AP79" s="18">
        <v>0</v>
      </c>
      <c r="AQ79" s="13">
        <v>0</v>
      </c>
      <c r="AR79" s="17">
        <v>0</v>
      </c>
      <c r="AS79" s="18">
        <v>0</v>
      </c>
      <c r="AT79" s="18">
        <v>0</v>
      </c>
      <c r="AU79" s="18">
        <v>0</v>
      </c>
      <c r="AV79" s="18">
        <v>0</v>
      </c>
      <c r="AW79" s="18">
        <v>0</v>
      </c>
      <c r="AX79" s="13">
        <v>0</v>
      </c>
      <c r="AY79" s="17">
        <v>0</v>
      </c>
      <c r="AZ79" s="18">
        <v>0</v>
      </c>
      <c r="BA79" s="18">
        <v>0</v>
      </c>
      <c r="BB79" s="18">
        <v>0</v>
      </c>
      <c r="BC79" s="18">
        <v>0</v>
      </c>
      <c r="BD79" s="18">
        <v>0</v>
      </c>
      <c r="BE79" s="13">
        <v>0</v>
      </c>
      <c r="BF79" s="17">
        <v>0</v>
      </c>
      <c r="BG79" s="18">
        <v>0</v>
      </c>
      <c r="BH79" s="18">
        <v>0</v>
      </c>
      <c r="BI79" s="18">
        <v>0</v>
      </c>
      <c r="BJ79" s="18">
        <v>0</v>
      </c>
      <c r="BK79" s="18">
        <v>0</v>
      </c>
      <c r="BL79" s="13">
        <v>0</v>
      </c>
    </row>
    <row r="80" spans="1:64" x14ac:dyDescent="0.35">
      <c r="A80" s="4" t="s">
        <v>70</v>
      </c>
      <c r="B80" s="101">
        <v>0</v>
      </c>
      <c r="C80" s="102">
        <v>0</v>
      </c>
      <c r="D80" s="102">
        <v>908370.86</v>
      </c>
      <c r="E80" s="102">
        <v>0</v>
      </c>
      <c r="F80" s="102">
        <v>0</v>
      </c>
      <c r="G80" s="102">
        <v>0</v>
      </c>
      <c r="H80" s="103">
        <v>908370.86</v>
      </c>
      <c r="I80" s="17">
        <v>0</v>
      </c>
      <c r="J80" s="18">
        <v>0</v>
      </c>
      <c r="K80" s="18">
        <v>0</v>
      </c>
      <c r="L80" s="18">
        <v>0</v>
      </c>
      <c r="M80" s="18">
        <v>0</v>
      </c>
      <c r="N80" s="18">
        <v>0</v>
      </c>
      <c r="O80" s="13">
        <v>0</v>
      </c>
      <c r="P80" s="17">
        <v>0</v>
      </c>
      <c r="Q80" s="18">
        <v>0</v>
      </c>
      <c r="R80" s="18">
        <v>0</v>
      </c>
      <c r="S80" s="18">
        <v>0</v>
      </c>
      <c r="T80" s="18">
        <v>0</v>
      </c>
      <c r="U80" s="18">
        <v>0</v>
      </c>
      <c r="V80" s="13">
        <v>0</v>
      </c>
      <c r="W80" s="17">
        <v>0</v>
      </c>
      <c r="X80" s="18">
        <v>0</v>
      </c>
      <c r="Y80" s="18">
        <v>908370.86</v>
      </c>
      <c r="Z80" s="18">
        <v>0</v>
      </c>
      <c r="AA80" s="18">
        <v>0</v>
      </c>
      <c r="AB80" s="18">
        <v>0</v>
      </c>
      <c r="AC80" s="13">
        <v>908370.86</v>
      </c>
      <c r="AD80" s="17">
        <v>0</v>
      </c>
      <c r="AE80" s="18">
        <v>0</v>
      </c>
      <c r="AF80" s="18">
        <v>0</v>
      </c>
      <c r="AG80" s="18">
        <v>0</v>
      </c>
      <c r="AH80" s="18">
        <v>0</v>
      </c>
      <c r="AI80" s="18">
        <v>0</v>
      </c>
      <c r="AJ80" s="13">
        <v>0</v>
      </c>
      <c r="AK80" s="17">
        <v>0</v>
      </c>
      <c r="AL80" s="18">
        <v>0</v>
      </c>
      <c r="AM80" s="18">
        <v>0</v>
      </c>
      <c r="AN80" s="18">
        <v>0</v>
      </c>
      <c r="AO80" s="18">
        <v>0</v>
      </c>
      <c r="AP80" s="18">
        <v>0</v>
      </c>
      <c r="AQ80" s="13">
        <v>0</v>
      </c>
      <c r="AR80" s="17">
        <v>0</v>
      </c>
      <c r="AS80" s="18">
        <v>0</v>
      </c>
      <c r="AT80" s="18">
        <v>0</v>
      </c>
      <c r="AU80" s="18">
        <v>0</v>
      </c>
      <c r="AV80" s="18">
        <v>0</v>
      </c>
      <c r="AW80" s="18">
        <v>0</v>
      </c>
      <c r="AX80" s="13">
        <v>0</v>
      </c>
      <c r="AY80" s="17">
        <v>0</v>
      </c>
      <c r="AZ80" s="18">
        <v>0</v>
      </c>
      <c r="BA80" s="18">
        <v>0</v>
      </c>
      <c r="BB80" s="18">
        <v>0</v>
      </c>
      <c r="BC80" s="18">
        <v>0</v>
      </c>
      <c r="BD80" s="18">
        <v>0</v>
      </c>
      <c r="BE80" s="13">
        <v>0</v>
      </c>
      <c r="BF80" s="17">
        <v>0</v>
      </c>
      <c r="BG80" s="18">
        <v>0</v>
      </c>
      <c r="BH80" s="18">
        <v>0</v>
      </c>
      <c r="BI80" s="18">
        <v>0</v>
      </c>
      <c r="BJ80" s="18">
        <v>0</v>
      </c>
      <c r="BK80" s="18">
        <v>0</v>
      </c>
      <c r="BL80" s="13">
        <v>0</v>
      </c>
    </row>
    <row r="81" spans="1:64" x14ac:dyDescent="0.35">
      <c r="A81" s="4" t="s">
        <v>71</v>
      </c>
      <c r="B81" s="101">
        <v>0</v>
      </c>
      <c r="C81" s="102">
        <v>0</v>
      </c>
      <c r="D81" s="102">
        <v>0</v>
      </c>
      <c r="E81" s="102">
        <v>0</v>
      </c>
      <c r="F81" s="102">
        <v>0</v>
      </c>
      <c r="G81" s="102">
        <v>0</v>
      </c>
      <c r="H81" s="103">
        <v>0</v>
      </c>
      <c r="I81" s="17">
        <v>0</v>
      </c>
      <c r="J81" s="18">
        <v>0</v>
      </c>
      <c r="K81" s="18">
        <v>0</v>
      </c>
      <c r="L81" s="18">
        <v>0</v>
      </c>
      <c r="M81" s="18">
        <v>0</v>
      </c>
      <c r="N81" s="18">
        <v>0</v>
      </c>
      <c r="O81" s="13">
        <v>0</v>
      </c>
      <c r="P81" s="17">
        <v>0</v>
      </c>
      <c r="Q81" s="18">
        <v>0</v>
      </c>
      <c r="R81" s="18">
        <v>0</v>
      </c>
      <c r="S81" s="18">
        <v>0</v>
      </c>
      <c r="T81" s="18">
        <v>0</v>
      </c>
      <c r="U81" s="18">
        <v>0</v>
      </c>
      <c r="V81" s="13">
        <v>0</v>
      </c>
      <c r="W81" s="17">
        <v>0</v>
      </c>
      <c r="X81" s="18">
        <v>0</v>
      </c>
      <c r="Y81" s="18">
        <v>0</v>
      </c>
      <c r="Z81" s="18">
        <v>0</v>
      </c>
      <c r="AA81" s="18">
        <v>0</v>
      </c>
      <c r="AB81" s="18">
        <v>0</v>
      </c>
      <c r="AC81" s="13">
        <v>0</v>
      </c>
      <c r="AD81" s="17">
        <v>0</v>
      </c>
      <c r="AE81" s="18">
        <v>0</v>
      </c>
      <c r="AF81" s="18">
        <v>0</v>
      </c>
      <c r="AG81" s="18">
        <v>0</v>
      </c>
      <c r="AH81" s="18">
        <v>0</v>
      </c>
      <c r="AI81" s="18">
        <v>0</v>
      </c>
      <c r="AJ81" s="13">
        <v>0</v>
      </c>
      <c r="AK81" s="17">
        <v>0</v>
      </c>
      <c r="AL81" s="18">
        <v>0</v>
      </c>
      <c r="AM81" s="18">
        <v>0</v>
      </c>
      <c r="AN81" s="18">
        <v>0</v>
      </c>
      <c r="AO81" s="18">
        <v>0</v>
      </c>
      <c r="AP81" s="18">
        <v>0</v>
      </c>
      <c r="AQ81" s="13">
        <v>0</v>
      </c>
      <c r="AR81" s="17">
        <v>0</v>
      </c>
      <c r="AS81" s="18">
        <v>0</v>
      </c>
      <c r="AT81" s="18">
        <v>0</v>
      </c>
      <c r="AU81" s="18">
        <v>0</v>
      </c>
      <c r="AV81" s="18">
        <v>0</v>
      </c>
      <c r="AW81" s="18">
        <v>0</v>
      </c>
      <c r="AX81" s="13">
        <v>0</v>
      </c>
      <c r="AY81" s="17">
        <v>0</v>
      </c>
      <c r="AZ81" s="18">
        <v>0</v>
      </c>
      <c r="BA81" s="18">
        <v>0</v>
      </c>
      <c r="BB81" s="18">
        <v>0</v>
      </c>
      <c r="BC81" s="18">
        <v>0</v>
      </c>
      <c r="BD81" s="18">
        <v>0</v>
      </c>
      <c r="BE81" s="13">
        <v>0</v>
      </c>
      <c r="BF81" s="17">
        <v>0</v>
      </c>
      <c r="BG81" s="18">
        <v>0</v>
      </c>
      <c r="BH81" s="18">
        <v>0</v>
      </c>
      <c r="BI81" s="18">
        <v>0</v>
      </c>
      <c r="BJ81" s="18">
        <v>0</v>
      </c>
      <c r="BK81" s="18">
        <v>0</v>
      </c>
      <c r="BL81" s="13">
        <v>0</v>
      </c>
    </row>
    <row r="82" spans="1:64" x14ac:dyDescent="0.35">
      <c r="A82" s="4" t="s">
        <v>72</v>
      </c>
      <c r="B82" s="101">
        <v>0</v>
      </c>
      <c r="C82" s="102">
        <v>297394.79000000004</v>
      </c>
      <c r="D82" s="102">
        <v>2466310.04</v>
      </c>
      <c r="E82" s="102">
        <v>0</v>
      </c>
      <c r="F82" s="102">
        <v>0</v>
      </c>
      <c r="G82" s="102">
        <v>0</v>
      </c>
      <c r="H82" s="103">
        <v>2763704.83</v>
      </c>
      <c r="I82" s="17">
        <v>0</v>
      </c>
      <c r="J82" s="18">
        <v>292973.79000000004</v>
      </c>
      <c r="K82" s="18">
        <v>78756.820000000007</v>
      </c>
      <c r="L82" s="18">
        <v>0</v>
      </c>
      <c r="M82" s="18">
        <v>0</v>
      </c>
      <c r="N82" s="18">
        <v>0</v>
      </c>
      <c r="O82" s="13">
        <v>371730.61000000004</v>
      </c>
      <c r="P82" s="17">
        <v>0</v>
      </c>
      <c r="Q82" s="18">
        <v>0</v>
      </c>
      <c r="R82" s="18">
        <v>0</v>
      </c>
      <c r="S82" s="18">
        <v>0</v>
      </c>
      <c r="T82" s="18">
        <v>0</v>
      </c>
      <c r="U82" s="18">
        <v>0</v>
      </c>
      <c r="V82" s="13">
        <v>0</v>
      </c>
      <c r="W82" s="17">
        <v>0</v>
      </c>
      <c r="X82" s="18">
        <v>4421</v>
      </c>
      <c r="Y82" s="18">
        <v>2387553.2200000002</v>
      </c>
      <c r="Z82" s="18">
        <v>0</v>
      </c>
      <c r="AA82" s="18">
        <v>0</v>
      </c>
      <c r="AB82" s="18">
        <v>0</v>
      </c>
      <c r="AC82" s="13">
        <v>2391974.2200000002</v>
      </c>
      <c r="AD82" s="17">
        <v>0</v>
      </c>
      <c r="AE82" s="18">
        <v>0</v>
      </c>
      <c r="AF82" s="18">
        <v>0</v>
      </c>
      <c r="AG82" s="18">
        <v>0</v>
      </c>
      <c r="AH82" s="18">
        <v>0</v>
      </c>
      <c r="AI82" s="18">
        <v>0</v>
      </c>
      <c r="AJ82" s="13">
        <v>0</v>
      </c>
      <c r="AK82" s="17">
        <v>0</v>
      </c>
      <c r="AL82" s="18">
        <v>0</v>
      </c>
      <c r="AM82" s="18">
        <v>0</v>
      </c>
      <c r="AN82" s="18">
        <v>0</v>
      </c>
      <c r="AO82" s="18">
        <v>0</v>
      </c>
      <c r="AP82" s="18">
        <v>0</v>
      </c>
      <c r="AQ82" s="13">
        <v>0</v>
      </c>
      <c r="AR82" s="17">
        <v>0</v>
      </c>
      <c r="AS82" s="18">
        <v>0</v>
      </c>
      <c r="AT82" s="18">
        <v>0</v>
      </c>
      <c r="AU82" s="18">
        <v>0</v>
      </c>
      <c r="AV82" s="18">
        <v>0</v>
      </c>
      <c r="AW82" s="18">
        <v>0</v>
      </c>
      <c r="AX82" s="13">
        <v>0</v>
      </c>
      <c r="AY82" s="17">
        <v>0</v>
      </c>
      <c r="AZ82" s="18">
        <v>0</v>
      </c>
      <c r="BA82" s="18">
        <v>0</v>
      </c>
      <c r="BB82" s="18">
        <v>0</v>
      </c>
      <c r="BC82" s="18">
        <v>0</v>
      </c>
      <c r="BD82" s="18">
        <v>0</v>
      </c>
      <c r="BE82" s="13">
        <v>0</v>
      </c>
      <c r="BF82" s="17">
        <v>0</v>
      </c>
      <c r="BG82" s="18">
        <v>0</v>
      </c>
      <c r="BH82" s="18">
        <v>0</v>
      </c>
      <c r="BI82" s="18">
        <v>0</v>
      </c>
      <c r="BJ82" s="18">
        <v>0</v>
      </c>
      <c r="BK82" s="18">
        <v>0</v>
      </c>
      <c r="BL82" s="13">
        <v>0</v>
      </c>
    </row>
    <row r="83" spans="1:64" x14ac:dyDescent="0.35">
      <c r="A83" s="4" t="s">
        <v>73</v>
      </c>
      <c r="B83" s="101">
        <v>0</v>
      </c>
      <c r="C83" s="102">
        <v>0</v>
      </c>
      <c r="D83" s="102">
        <v>0</v>
      </c>
      <c r="E83" s="102">
        <v>0</v>
      </c>
      <c r="F83" s="102">
        <v>0</v>
      </c>
      <c r="G83" s="102">
        <v>427536.38</v>
      </c>
      <c r="H83" s="103">
        <v>427536.38</v>
      </c>
      <c r="I83" s="17">
        <v>0</v>
      </c>
      <c r="J83" s="18">
        <v>0</v>
      </c>
      <c r="K83" s="18">
        <v>0</v>
      </c>
      <c r="L83" s="18">
        <v>0</v>
      </c>
      <c r="M83" s="18">
        <v>0</v>
      </c>
      <c r="N83" s="18">
        <v>0</v>
      </c>
      <c r="O83" s="13">
        <v>0</v>
      </c>
      <c r="P83" s="17">
        <v>0</v>
      </c>
      <c r="Q83" s="18">
        <v>0</v>
      </c>
      <c r="R83" s="18">
        <v>0</v>
      </c>
      <c r="S83" s="18">
        <v>0</v>
      </c>
      <c r="T83" s="18">
        <v>0</v>
      </c>
      <c r="U83" s="18">
        <v>0</v>
      </c>
      <c r="V83" s="13">
        <v>0</v>
      </c>
      <c r="W83" s="17">
        <v>0</v>
      </c>
      <c r="X83" s="18">
        <v>0</v>
      </c>
      <c r="Y83" s="18">
        <v>0</v>
      </c>
      <c r="Z83" s="18">
        <v>0</v>
      </c>
      <c r="AA83" s="18">
        <v>0</v>
      </c>
      <c r="AB83" s="18">
        <v>427536.38</v>
      </c>
      <c r="AC83" s="13">
        <v>427536.38</v>
      </c>
      <c r="AD83" s="17">
        <v>0</v>
      </c>
      <c r="AE83" s="18">
        <v>0</v>
      </c>
      <c r="AF83" s="18">
        <v>0</v>
      </c>
      <c r="AG83" s="18">
        <v>0</v>
      </c>
      <c r="AH83" s="18">
        <v>0</v>
      </c>
      <c r="AI83" s="18">
        <v>0</v>
      </c>
      <c r="AJ83" s="13">
        <v>0</v>
      </c>
      <c r="AK83" s="17">
        <v>0</v>
      </c>
      <c r="AL83" s="18">
        <v>0</v>
      </c>
      <c r="AM83" s="18">
        <v>0</v>
      </c>
      <c r="AN83" s="18">
        <v>0</v>
      </c>
      <c r="AO83" s="18">
        <v>0</v>
      </c>
      <c r="AP83" s="18">
        <v>0</v>
      </c>
      <c r="AQ83" s="13">
        <v>0</v>
      </c>
      <c r="AR83" s="17">
        <v>0</v>
      </c>
      <c r="AS83" s="18">
        <v>0</v>
      </c>
      <c r="AT83" s="18">
        <v>0</v>
      </c>
      <c r="AU83" s="18">
        <v>0</v>
      </c>
      <c r="AV83" s="18">
        <v>0</v>
      </c>
      <c r="AW83" s="18">
        <v>0</v>
      </c>
      <c r="AX83" s="13">
        <v>0</v>
      </c>
      <c r="AY83" s="17">
        <v>0</v>
      </c>
      <c r="AZ83" s="18">
        <v>0</v>
      </c>
      <c r="BA83" s="18">
        <v>0</v>
      </c>
      <c r="BB83" s="18">
        <v>0</v>
      </c>
      <c r="BC83" s="18">
        <v>0</v>
      </c>
      <c r="BD83" s="18">
        <v>0</v>
      </c>
      <c r="BE83" s="13">
        <v>0</v>
      </c>
      <c r="BF83" s="17">
        <v>0</v>
      </c>
      <c r="BG83" s="18">
        <v>0</v>
      </c>
      <c r="BH83" s="18">
        <v>0</v>
      </c>
      <c r="BI83" s="18">
        <v>0</v>
      </c>
      <c r="BJ83" s="18">
        <v>0</v>
      </c>
      <c r="BK83" s="18">
        <v>0</v>
      </c>
      <c r="BL83" s="13">
        <v>0</v>
      </c>
    </row>
    <row r="84" spans="1:64" x14ac:dyDescent="0.35">
      <c r="A84" s="4" t="s">
        <v>74</v>
      </c>
      <c r="B84" s="101">
        <v>0</v>
      </c>
      <c r="C84" s="102">
        <v>0</v>
      </c>
      <c r="D84" s="102">
        <v>2093953</v>
      </c>
      <c r="E84" s="102">
        <v>0</v>
      </c>
      <c r="F84" s="102">
        <v>0</v>
      </c>
      <c r="G84" s="102">
        <v>0</v>
      </c>
      <c r="H84" s="103">
        <v>2093953</v>
      </c>
      <c r="I84" s="17">
        <v>0</v>
      </c>
      <c r="J84" s="18">
        <v>0</v>
      </c>
      <c r="K84" s="18">
        <v>0</v>
      </c>
      <c r="L84" s="18">
        <v>0</v>
      </c>
      <c r="M84" s="18">
        <v>0</v>
      </c>
      <c r="N84" s="18">
        <v>0</v>
      </c>
      <c r="O84" s="13">
        <v>0</v>
      </c>
      <c r="P84" s="17">
        <v>0</v>
      </c>
      <c r="Q84" s="18">
        <v>0</v>
      </c>
      <c r="R84" s="18">
        <v>0</v>
      </c>
      <c r="S84" s="18">
        <v>0</v>
      </c>
      <c r="T84" s="18">
        <v>0</v>
      </c>
      <c r="U84" s="18">
        <v>0</v>
      </c>
      <c r="V84" s="13">
        <v>0</v>
      </c>
      <c r="W84" s="17">
        <v>0</v>
      </c>
      <c r="X84" s="18">
        <v>0</v>
      </c>
      <c r="Y84" s="18">
        <v>2093953</v>
      </c>
      <c r="Z84" s="18">
        <v>0</v>
      </c>
      <c r="AA84" s="18">
        <v>0</v>
      </c>
      <c r="AB84" s="18">
        <v>0</v>
      </c>
      <c r="AC84" s="13">
        <v>2093953</v>
      </c>
      <c r="AD84" s="17">
        <v>0</v>
      </c>
      <c r="AE84" s="18">
        <v>0</v>
      </c>
      <c r="AF84" s="18">
        <v>0</v>
      </c>
      <c r="AG84" s="18">
        <v>0</v>
      </c>
      <c r="AH84" s="18">
        <v>0</v>
      </c>
      <c r="AI84" s="18">
        <v>0</v>
      </c>
      <c r="AJ84" s="13">
        <v>0</v>
      </c>
      <c r="AK84" s="17">
        <v>0</v>
      </c>
      <c r="AL84" s="18">
        <v>0</v>
      </c>
      <c r="AM84" s="18">
        <v>0</v>
      </c>
      <c r="AN84" s="18">
        <v>0</v>
      </c>
      <c r="AO84" s="18">
        <v>0</v>
      </c>
      <c r="AP84" s="18">
        <v>0</v>
      </c>
      <c r="AQ84" s="13">
        <v>0</v>
      </c>
      <c r="AR84" s="17">
        <v>0</v>
      </c>
      <c r="AS84" s="18">
        <v>0</v>
      </c>
      <c r="AT84" s="18">
        <v>0</v>
      </c>
      <c r="AU84" s="18">
        <v>0</v>
      </c>
      <c r="AV84" s="18">
        <v>0</v>
      </c>
      <c r="AW84" s="18">
        <v>0</v>
      </c>
      <c r="AX84" s="13">
        <v>0</v>
      </c>
      <c r="AY84" s="17">
        <v>0</v>
      </c>
      <c r="AZ84" s="18">
        <v>0</v>
      </c>
      <c r="BA84" s="18">
        <v>0</v>
      </c>
      <c r="BB84" s="18">
        <v>0</v>
      </c>
      <c r="BC84" s="18">
        <v>0</v>
      </c>
      <c r="BD84" s="18">
        <v>0</v>
      </c>
      <c r="BE84" s="13">
        <v>0</v>
      </c>
      <c r="BF84" s="17">
        <v>0</v>
      </c>
      <c r="BG84" s="18">
        <v>0</v>
      </c>
      <c r="BH84" s="18">
        <v>0</v>
      </c>
      <c r="BI84" s="18">
        <v>0</v>
      </c>
      <c r="BJ84" s="18">
        <v>0</v>
      </c>
      <c r="BK84" s="18">
        <v>0</v>
      </c>
      <c r="BL84" s="13">
        <v>0</v>
      </c>
    </row>
    <row r="85" spans="1:64" x14ac:dyDescent="0.35">
      <c r="A85" s="4" t="s">
        <v>75</v>
      </c>
      <c r="B85" s="101">
        <v>0</v>
      </c>
      <c r="C85" s="102">
        <v>0</v>
      </c>
      <c r="D85" s="102">
        <v>0</v>
      </c>
      <c r="E85" s="102">
        <v>0</v>
      </c>
      <c r="F85" s="102">
        <v>0</v>
      </c>
      <c r="G85" s="102">
        <v>526320.82000000007</v>
      </c>
      <c r="H85" s="103">
        <v>526320.82000000007</v>
      </c>
      <c r="I85" s="17">
        <v>0</v>
      </c>
      <c r="J85" s="18">
        <v>0</v>
      </c>
      <c r="K85" s="18">
        <v>0</v>
      </c>
      <c r="L85" s="18">
        <v>0</v>
      </c>
      <c r="M85" s="18">
        <v>0</v>
      </c>
      <c r="N85" s="18">
        <v>404581.38</v>
      </c>
      <c r="O85" s="13">
        <v>404581.38</v>
      </c>
      <c r="P85" s="17" t="s">
        <v>273</v>
      </c>
      <c r="Q85" s="18" t="s">
        <v>273</v>
      </c>
      <c r="R85" s="18" t="s">
        <v>273</v>
      </c>
      <c r="S85" s="18" t="s">
        <v>273</v>
      </c>
      <c r="T85" s="18" t="s">
        <v>273</v>
      </c>
      <c r="U85" s="18" t="s">
        <v>273</v>
      </c>
      <c r="V85" s="13">
        <v>0</v>
      </c>
      <c r="W85" s="17" t="s">
        <v>273</v>
      </c>
      <c r="X85" s="18" t="s">
        <v>273</v>
      </c>
      <c r="Y85" s="18" t="s">
        <v>273</v>
      </c>
      <c r="Z85" s="18" t="s">
        <v>273</v>
      </c>
      <c r="AA85" s="18" t="s">
        <v>273</v>
      </c>
      <c r="AB85" s="18" t="s">
        <v>273</v>
      </c>
      <c r="AC85" s="13">
        <v>0</v>
      </c>
      <c r="AD85" s="17" t="s">
        <v>273</v>
      </c>
      <c r="AE85" s="18" t="s">
        <v>273</v>
      </c>
      <c r="AF85" s="18" t="s">
        <v>273</v>
      </c>
      <c r="AG85" s="18" t="s">
        <v>273</v>
      </c>
      <c r="AH85" s="18" t="s">
        <v>273</v>
      </c>
      <c r="AI85" s="18" t="s">
        <v>273</v>
      </c>
      <c r="AJ85" s="13">
        <v>0</v>
      </c>
      <c r="AK85" s="17" t="s">
        <v>273</v>
      </c>
      <c r="AL85" s="18" t="s">
        <v>273</v>
      </c>
      <c r="AM85" s="18" t="s">
        <v>273</v>
      </c>
      <c r="AN85" s="18" t="s">
        <v>273</v>
      </c>
      <c r="AO85" s="18" t="s">
        <v>273</v>
      </c>
      <c r="AP85" s="18" t="s">
        <v>273</v>
      </c>
      <c r="AQ85" s="13">
        <v>0</v>
      </c>
      <c r="AR85" s="17">
        <v>0</v>
      </c>
      <c r="AS85" s="18">
        <v>0</v>
      </c>
      <c r="AT85" s="18">
        <v>0</v>
      </c>
      <c r="AU85" s="18">
        <v>0</v>
      </c>
      <c r="AV85" s="18">
        <v>0</v>
      </c>
      <c r="AW85" s="18">
        <v>121739.44</v>
      </c>
      <c r="AX85" s="13">
        <v>121739.44</v>
      </c>
      <c r="AY85" s="17" t="s">
        <v>273</v>
      </c>
      <c r="AZ85" s="18" t="s">
        <v>273</v>
      </c>
      <c r="BA85" s="18" t="s">
        <v>273</v>
      </c>
      <c r="BB85" s="18" t="s">
        <v>273</v>
      </c>
      <c r="BC85" s="18" t="s">
        <v>273</v>
      </c>
      <c r="BD85" s="18" t="s">
        <v>273</v>
      </c>
      <c r="BE85" s="13">
        <v>0</v>
      </c>
      <c r="BF85" s="17" t="s">
        <v>273</v>
      </c>
      <c r="BG85" s="18" t="s">
        <v>273</v>
      </c>
      <c r="BH85" s="18" t="s">
        <v>273</v>
      </c>
      <c r="BI85" s="18" t="s">
        <v>273</v>
      </c>
      <c r="BJ85" s="18" t="s">
        <v>273</v>
      </c>
      <c r="BK85" s="18" t="s">
        <v>273</v>
      </c>
      <c r="BL85" s="13">
        <v>0</v>
      </c>
    </row>
    <row r="86" spans="1:64" x14ac:dyDescent="0.35">
      <c r="A86" s="4" t="s">
        <v>76</v>
      </c>
      <c r="B86" s="101">
        <v>0</v>
      </c>
      <c r="C86" s="102">
        <v>0</v>
      </c>
      <c r="D86" s="102">
        <v>1683391</v>
      </c>
      <c r="E86" s="102">
        <v>0</v>
      </c>
      <c r="F86" s="102">
        <v>0</v>
      </c>
      <c r="G86" s="102">
        <v>70000</v>
      </c>
      <c r="H86" s="103">
        <v>1753391</v>
      </c>
      <c r="I86" s="17">
        <v>0</v>
      </c>
      <c r="J86" s="18">
        <v>0</v>
      </c>
      <c r="K86" s="18">
        <v>0</v>
      </c>
      <c r="L86" s="18">
        <v>0</v>
      </c>
      <c r="M86" s="18">
        <v>0</v>
      </c>
      <c r="N86" s="18">
        <v>0</v>
      </c>
      <c r="O86" s="13">
        <v>0</v>
      </c>
      <c r="P86" s="17">
        <v>0</v>
      </c>
      <c r="Q86" s="18">
        <v>0</v>
      </c>
      <c r="R86" s="18">
        <v>0</v>
      </c>
      <c r="S86" s="18">
        <v>0</v>
      </c>
      <c r="T86" s="18">
        <v>0</v>
      </c>
      <c r="U86" s="18">
        <v>0</v>
      </c>
      <c r="V86" s="13">
        <v>0</v>
      </c>
      <c r="W86" s="17">
        <v>0</v>
      </c>
      <c r="X86" s="18">
        <v>0</v>
      </c>
      <c r="Y86" s="18">
        <v>1683391</v>
      </c>
      <c r="Z86" s="18">
        <v>0</v>
      </c>
      <c r="AA86" s="18">
        <v>0</v>
      </c>
      <c r="AB86" s="18">
        <v>0</v>
      </c>
      <c r="AC86" s="13">
        <v>1683391</v>
      </c>
      <c r="AD86" s="17">
        <v>0</v>
      </c>
      <c r="AE86" s="18">
        <v>0</v>
      </c>
      <c r="AF86" s="18">
        <v>0</v>
      </c>
      <c r="AG86" s="18">
        <v>0</v>
      </c>
      <c r="AH86" s="18">
        <v>0</v>
      </c>
      <c r="AI86" s="18">
        <v>0</v>
      </c>
      <c r="AJ86" s="13">
        <v>0</v>
      </c>
      <c r="AK86" s="17">
        <v>0</v>
      </c>
      <c r="AL86" s="18">
        <v>0</v>
      </c>
      <c r="AM86" s="18">
        <v>0</v>
      </c>
      <c r="AN86" s="18">
        <v>0</v>
      </c>
      <c r="AO86" s="18">
        <v>0</v>
      </c>
      <c r="AP86" s="18">
        <v>0</v>
      </c>
      <c r="AQ86" s="13">
        <v>0</v>
      </c>
      <c r="AR86" s="17">
        <v>0</v>
      </c>
      <c r="AS86" s="18">
        <v>0</v>
      </c>
      <c r="AT86" s="18">
        <v>0</v>
      </c>
      <c r="AU86" s="18">
        <v>0</v>
      </c>
      <c r="AV86" s="18">
        <v>0</v>
      </c>
      <c r="AW86" s="18">
        <v>70000</v>
      </c>
      <c r="AX86" s="13">
        <v>70000</v>
      </c>
      <c r="AY86" s="17">
        <v>0</v>
      </c>
      <c r="AZ86" s="18">
        <v>0</v>
      </c>
      <c r="BA86" s="18">
        <v>0</v>
      </c>
      <c r="BB86" s="18">
        <v>0</v>
      </c>
      <c r="BC86" s="18">
        <v>0</v>
      </c>
      <c r="BD86" s="18">
        <v>0</v>
      </c>
      <c r="BE86" s="13">
        <v>0</v>
      </c>
      <c r="BF86" s="17">
        <v>0</v>
      </c>
      <c r="BG86" s="18">
        <v>0</v>
      </c>
      <c r="BH86" s="18">
        <v>0</v>
      </c>
      <c r="BI86" s="18">
        <v>0</v>
      </c>
      <c r="BJ86" s="18">
        <v>0</v>
      </c>
      <c r="BK86" s="18">
        <v>0</v>
      </c>
      <c r="BL86" s="13">
        <v>0</v>
      </c>
    </row>
    <row r="87" spans="1:64" x14ac:dyDescent="0.35">
      <c r="A87" s="4" t="s">
        <v>77</v>
      </c>
      <c r="B87" s="101">
        <v>0</v>
      </c>
      <c r="C87" s="102">
        <v>0</v>
      </c>
      <c r="D87" s="102">
        <v>1896348.98</v>
      </c>
      <c r="E87" s="102">
        <v>0</v>
      </c>
      <c r="F87" s="102">
        <v>62667.62</v>
      </c>
      <c r="G87" s="102">
        <v>0</v>
      </c>
      <c r="H87" s="103">
        <v>1959016.5999999999</v>
      </c>
      <c r="I87" s="17">
        <v>0</v>
      </c>
      <c r="J87" s="18">
        <v>0</v>
      </c>
      <c r="K87" s="18">
        <v>0</v>
      </c>
      <c r="L87" s="18">
        <v>0</v>
      </c>
      <c r="M87" s="18">
        <v>31365.4</v>
      </c>
      <c r="N87" s="18">
        <v>0</v>
      </c>
      <c r="O87" s="13">
        <v>31365.4</v>
      </c>
      <c r="P87" s="17">
        <v>0</v>
      </c>
      <c r="Q87" s="18">
        <v>0</v>
      </c>
      <c r="R87" s="18">
        <v>0</v>
      </c>
      <c r="S87" s="18">
        <v>0</v>
      </c>
      <c r="T87" s="18">
        <v>0</v>
      </c>
      <c r="U87" s="18">
        <v>0</v>
      </c>
      <c r="V87" s="13">
        <v>0</v>
      </c>
      <c r="W87" s="17">
        <v>0</v>
      </c>
      <c r="X87" s="18">
        <v>0</v>
      </c>
      <c r="Y87" s="18">
        <v>1896348.98</v>
      </c>
      <c r="Z87" s="18">
        <v>0</v>
      </c>
      <c r="AA87" s="18">
        <v>31302.22</v>
      </c>
      <c r="AB87" s="18">
        <v>0</v>
      </c>
      <c r="AC87" s="13">
        <v>1927651.2</v>
      </c>
      <c r="AD87" s="17">
        <v>0</v>
      </c>
      <c r="AE87" s="18">
        <v>0</v>
      </c>
      <c r="AF87" s="18">
        <v>0</v>
      </c>
      <c r="AG87" s="18">
        <v>0</v>
      </c>
      <c r="AH87" s="18">
        <v>0</v>
      </c>
      <c r="AI87" s="18">
        <v>0</v>
      </c>
      <c r="AJ87" s="13">
        <v>0</v>
      </c>
      <c r="AK87" s="17">
        <v>0</v>
      </c>
      <c r="AL87" s="18">
        <v>0</v>
      </c>
      <c r="AM87" s="18">
        <v>0</v>
      </c>
      <c r="AN87" s="18">
        <v>0</v>
      </c>
      <c r="AO87" s="18">
        <v>0</v>
      </c>
      <c r="AP87" s="18">
        <v>0</v>
      </c>
      <c r="AQ87" s="13">
        <v>0</v>
      </c>
      <c r="AR87" s="17">
        <v>0</v>
      </c>
      <c r="AS87" s="18">
        <v>0</v>
      </c>
      <c r="AT87" s="18">
        <v>0</v>
      </c>
      <c r="AU87" s="18">
        <v>0</v>
      </c>
      <c r="AV87" s="18">
        <v>0</v>
      </c>
      <c r="AW87" s="18">
        <v>0</v>
      </c>
      <c r="AX87" s="13">
        <v>0</v>
      </c>
      <c r="AY87" s="17">
        <v>0</v>
      </c>
      <c r="AZ87" s="18">
        <v>0</v>
      </c>
      <c r="BA87" s="18">
        <v>0</v>
      </c>
      <c r="BB87" s="18">
        <v>0</v>
      </c>
      <c r="BC87" s="18">
        <v>0</v>
      </c>
      <c r="BD87" s="18">
        <v>0</v>
      </c>
      <c r="BE87" s="13">
        <v>0</v>
      </c>
      <c r="BF87" s="17">
        <v>0</v>
      </c>
      <c r="BG87" s="18">
        <v>0</v>
      </c>
      <c r="BH87" s="18">
        <v>0</v>
      </c>
      <c r="BI87" s="18">
        <v>0</v>
      </c>
      <c r="BJ87" s="18">
        <v>0</v>
      </c>
      <c r="BK87" s="18">
        <v>0</v>
      </c>
      <c r="BL87" s="13">
        <v>0</v>
      </c>
    </row>
    <row r="88" spans="1:64" x14ac:dyDescent="0.35">
      <c r="A88" s="4" t="s">
        <v>78</v>
      </c>
      <c r="B88" s="101">
        <v>0</v>
      </c>
      <c r="C88" s="102">
        <v>0</v>
      </c>
      <c r="D88" s="102">
        <v>0</v>
      </c>
      <c r="E88" s="102">
        <v>0</v>
      </c>
      <c r="F88" s="102">
        <v>0</v>
      </c>
      <c r="G88" s="102">
        <v>0</v>
      </c>
      <c r="H88" s="103">
        <v>0</v>
      </c>
      <c r="I88" s="17">
        <v>0</v>
      </c>
      <c r="J88" s="18">
        <v>0</v>
      </c>
      <c r="K88" s="18">
        <v>0</v>
      </c>
      <c r="L88" s="18">
        <v>0</v>
      </c>
      <c r="M88" s="18">
        <v>0</v>
      </c>
      <c r="N88" s="18">
        <v>0</v>
      </c>
      <c r="O88" s="13">
        <v>0</v>
      </c>
      <c r="P88" s="17">
        <v>0</v>
      </c>
      <c r="Q88" s="18">
        <v>0</v>
      </c>
      <c r="R88" s="18">
        <v>0</v>
      </c>
      <c r="S88" s="18">
        <v>0</v>
      </c>
      <c r="T88" s="18">
        <v>0</v>
      </c>
      <c r="U88" s="18">
        <v>0</v>
      </c>
      <c r="V88" s="13">
        <v>0</v>
      </c>
      <c r="W88" s="17">
        <v>0</v>
      </c>
      <c r="X88" s="18">
        <v>0</v>
      </c>
      <c r="Y88" s="18">
        <v>0</v>
      </c>
      <c r="Z88" s="18">
        <v>0</v>
      </c>
      <c r="AA88" s="18">
        <v>0</v>
      </c>
      <c r="AB88" s="18">
        <v>0</v>
      </c>
      <c r="AC88" s="13">
        <v>0</v>
      </c>
      <c r="AD88" s="17">
        <v>0</v>
      </c>
      <c r="AE88" s="18">
        <v>0</v>
      </c>
      <c r="AF88" s="18">
        <v>0</v>
      </c>
      <c r="AG88" s="18">
        <v>0</v>
      </c>
      <c r="AH88" s="18">
        <v>0</v>
      </c>
      <c r="AI88" s="18">
        <v>0</v>
      </c>
      <c r="AJ88" s="13">
        <v>0</v>
      </c>
      <c r="AK88" s="17">
        <v>0</v>
      </c>
      <c r="AL88" s="18">
        <v>0</v>
      </c>
      <c r="AM88" s="18">
        <v>0</v>
      </c>
      <c r="AN88" s="18">
        <v>0</v>
      </c>
      <c r="AO88" s="18">
        <v>0</v>
      </c>
      <c r="AP88" s="18">
        <v>0</v>
      </c>
      <c r="AQ88" s="13">
        <v>0</v>
      </c>
      <c r="AR88" s="17">
        <v>0</v>
      </c>
      <c r="AS88" s="18">
        <v>0</v>
      </c>
      <c r="AT88" s="18">
        <v>0</v>
      </c>
      <c r="AU88" s="18">
        <v>0</v>
      </c>
      <c r="AV88" s="18">
        <v>0</v>
      </c>
      <c r="AW88" s="18">
        <v>0</v>
      </c>
      <c r="AX88" s="13">
        <v>0</v>
      </c>
      <c r="AY88" s="17">
        <v>0</v>
      </c>
      <c r="AZ88" s="18">
        <v>0</v>
      </c>
      <c r="BA88" s="18">
        <v>0</v>
      </c>
      <c r="BB88" s="18">
        <v>0</v>
      </c>
      <c r="BC88" s="18">
        <v>0</v>
      </c>
      <c r="BD88" s="18">
        <v>0</v>
      </c>
      <c r="BE88" s="13">
        <v>0</v>
      </c>
      <c r="BF88" s="17">
        <v>0</v>
      </c>
      <c r="BG88" s="18">
        <v>0</v>
      </c>
      <c r="BH88" s="18">
        <v>0</v>
      </c>
      <c r="BI88" s="18">
        <v>0</v>
      </c>
      <c r="BJ88" s="18">
        <v>0</v>
      </c>
      <c r="BK88" s="18">
        <v>0</v>
      </c>
      <c r="BL88" s="13">
        <v>0</v>
      </c>
    </row>
    <row r="89" spans="1:64" x14ac:dyDescent="0.35">
      <c r="A89" s="5"/>
      <c r="B89" s="104"/>
      <c r="C89" s="105"/>
      <c r="D89" s="105"/>
      <c r="E89" s="105"/>
      <c r="F89" s="105"/>
      <c r="G89" s="105"/>
      <c r="H89" s="106"/>
      <c r="I89" s="19"/>
      <c r="J89" s="20"/>
      <c r="K89" s="20"/>
      <c r="L89" s="20"/>
      <c r="M89" s="20"/>
      <c r="N89" s="20"/>
      <c r="O89" s="14"/>
      <c r="P89" s="19"/>
      <c r="Q89" s="20"/>
      <c r="R89" s="20"/>
      <c r="S89" s="20"/>
      <c r="T89" s="20"/>
      <c r="U89" s="20"/>
      <c r="V89" s="14"/>
      <c r="W89" s="19"/>
      <c r="X89" s="20"/>
      <c r="Y89" s="20"/>
      <c r="Z89" s="20"/>
      <c r="AA89" s="20"/>
      <c r="AB89" s="20"/>
      <c r="AC89" s="14"/>
      <c r="AD89" s="19"/>
      <c r="AE89" s="20"/>
      <c r="AF89" s="20"/>
      <c r="AG89" s="20"/>
      <c r="AH89" s="20"/>
      <c r="AI89" s="20"/>
      <c r="AJ89" s="14"/>
      <c r="AK89" s="19"/>
      <c r="AL89" s="20"/>
      <c r="AM89" s="20"/>
      <c r="AN89" s="20"/>
      <c r="AO89" s="20"/>
      <c r="AP89" s="20"/>
      <c r="AQ89" s="14"/>
      <c r="AR89" s="19"/>
      <c r="AS89" s="20"/>
      <c r="AT89" s="20"/>
      <c r="AU89" s="20"/>
      <c r="AV89" s="20"/>
      <c r="AW89" s="20"/>
      <c r="AX89" s="14"/>
      <c r="AY89" s="19"/>
      <c r="AZ89" s="20"/>
      <c r="BA89" s="20"/>
      <c r="BB89" s="20"/>
      <c r="BC89" s="20"/>
      <c r="BD89" s="20"/>
      <c r="BE89" s="14"/>
      <c r="BF89" s="19"/>
      <c r="BG89" s="20"/>
      <c r="BH89" s="20"/>
      <c r="BI89" s="20"/>
      <c r="BJ89" s="20"/>
      <c r="BK89" s="20"/>
      <c r="BL89" s="14"/>
    </row>
    <row r="90" spans="1:64" x14ac:dyDescent="0.35">
      <c r="A90" s="72" t="s">
        <v>79</v>
      </c>
      <c r="B90" s="73">
        <f>SUM(B9:B89)</f>
        <v>1169038.07</v>
      </c>
      <c r="C90" s="74">
        <f t="shared" ref="C90:H90" si="0">SUM(C9:C89)</f>
        <v>5002443.1099999994</v>
      </c>
      <c r="D90" s="74">
        <f t="shared" si="0"/>
        <v>117546171.60289998</v>
      </c>
      <c r="E90" s="74">
        <f t="shared" si="0"/>
        <v>52584.72</v>
      </c>
      <c r="F90" s="74">
        <f t="shared" si="0"/>
        <v>6748978.0299999993</v>
      </c>
      <c r="G90" s="74">
        <f t="shared" ref="G90" si="1">SUM(G9:G89)</f>
        <v>10193900.4</v>
      </c>
      <c r="H90" s="75">
        <f t="shared" si="0"/>
        <v>140713115.93289998</v>
      </c>
      <c r="I90" s="73">
        <f t="shared" ref="I90:BL90" si="2">SUM(I9:I89)</f>
        <v>87981.57</v>
      </c>
      <c r="J90" s="74">
        <f t="shared" si="2"/>
        <v>1724636.8099999998</v>
      </c>
      <c r="K90" s="74">
        <f t="shared" si="2"/>
        <v>8124189.580000001</v>
      </c>
      <c r="L90" s="74">
        <f t="shared" si="2"/>
        <v>6195</v>
      </c>
      <c r="M90" s="74">
        <f t="shared" si="2"/>
        <v>207407.21000000002</v>
      </c>
      <c r="N90" s="74">
        <f t="shared" ref="N90" si="3">SUM(N9:N89)</f>
        <v>7104473.4299999997</v>
      </c>
      <c r="O90" s="75">
        <f t="shared" si="2"/>
        <v>17254883.599999998</v>
      </c>
      <c r="P90" s="73">
        <f t="shared" si="2"/>
        <v>0</v>
      </c>
      <c r="Q90" s="74">
        <f t="shared" si="2"/>
        <v>52371.53</v>
      </c>
      <c r="R90" s="74">
        <f t="shared" si="2"/>
        <v>90454.52</v>
      </c>
      <c r="S90" s="74">
        <f t="shared" si="2"/>
        <v>0</v>
      </c>
      <c r="T90" s="74">
        <f t="shared" si="2"/>
        <v>35544.58</v>
      </c>
      <c r="U90" s="74">
        <f t="shared" ref="U90" si="4">SUM(U9:U89)</f>
        <v>69770</v>
      </c>
      <c r="V90" s="75">
        <f t="shared" si="2"/>
        <v>248140.62999999998</v>
      </c>
      <c r="W90" s="73">
        <f t="shared" ref="W90:AQ90" si="5">SUM(W9:W89)</f>
        <v>1081056.5</v>
      </c>
      <c r="X90" s="74">
        <f t="shared" si="5"/>
        <v>245948.44999999998</v>
      </c>
      <c r="Y90" s="74">
        <f t="shared" si="5"/>
        <v>107980252.1129</v>
      </c>
      <c r="Z90" s="74">
        <f t="shared" si="5"/>
        <v>7000</v>
      </c>
      <c r="AA90" s="74">
        <f t="shared" si="5"/>
        <v>1023565.14</v>
      </c>
      <c r="AB90" s="74">
        <f t="shared" ref="AB90" si="6">SUM(AB9:AB89)</f>
        <v>1662366.83</v>
      </c>
      <c r="AC90" s="75">
        <f t="shared" si="5"/>
        <v>112000189.03289999</v>
      </c>
      <c r="AD90" s="73">
        <f t="shared" si="5"/>
        <v>0</v>
      </c>
      <c r="AE90" s="74">
        <f t="shared" si="5"/>
        <v>0</v>
      </c>
      <c r="AF90" s="74">
        <f t="shared" si="5"/>
        <v>0</v>
      </c>
      <c r="AG90" s="74">
        <f t="shared" si="5"/>
        <v>0</v>
      </c>
      <c r="AH90" s="74">
        <f t="shared" si="5"/>
        <v>0</v>
      </c>
      <c r="AI90" s="74">
        <f t="shared" ref="AI90" si="7">SUM(AI9:AI89)</f>
        <v>0</v>
      </c>
      <c r="AJ90" s="75">
        <f t="shared" si="5"/>
        <v>0</v>
      </c>
      <c r="AK90" s="73">
        <f t="shared" si="5"/>
        <v>0</v>
      </c>
      <c r="AL90" s="74">
        <f t="shared" si="5"/>
        <v>0</v>
      </c>
      <c r="AM90" s="74">
        <f t="shared" si="5"/>
        <v>109941</v>
      </c>
      <c r="AN90" s="74">
        <f t="shared" si="5"/>
        <v>0</v>
      </c>
      <c r="AO90" s="74">
        <f t="shared" si="5"/>
        <v>1716.36</v>
      </c>
      <c r="AP90" s="74">
        <f t="shared" ref="AP90" si="8">SUM(AP9:AP89)</f>
        <v>477267</v>
      </c>
      <c r="AQ90" s="75">
        <f t="shared" si="5"/>
        <v>588924.36</v>
      </c>
      <c r="AR90" s="73">
        <f t="shared" si="2"/>
        <v>0</v>
      </c>
      <c r="AS90" s="74">
        <f t="shared" si="2"/>
        <v>0</v>
      </c>
      <c r="AT90" s="74">
        <f t="shared" si="2"/>
        <v>903856.89</v>
      </c>
      <c r="AU90" s="74">
        <f t="shared" si="2"/>
        <v>0</v>
      </c>
      <c r="AV90" s="74">
        <f t="shared" si="2"/>
        <v>0</v>
      </c>
      <c r="AW90" s="74">
        <f t="shared" ref="AW90" si="9">SUM(AW9:AW89)</f>
        <v>243287.44</v>
      </c>
      <c r="AX90" s="75">
        <f t="shared" si="2"/>
        <v>1147144.33</v>
      </c>
      <c r="AY90" s="73">
        <f t="shared" si="2"/>
        <v>0</v>
      </c>
      <c r="AZ90" s="74">
        <f t="shared" si="2"/>
        <v>67334.559999999998</v>
      </c>
      <c r="BA90" s="74">
        <f t="shared" si="2"/>
        <v>0</v>
      </c>
      <c r="BB90" s="74">
        <f t="shared" si="2"/>
        <v>0</v>
      </c>
      <c r="BC90" s="74">
        <f t="shared" si="2"/>
        <v>0</v>
      </c>
      <c r="BD90" s="74">
        <f t="shared" ref="BD90" si="10">SUM(BD9:BD89)</f>
        <v>0</v>
      </c>
      <c r="BE90" s="75">
        <f t="shared" si="2"/>
        <v>67334.559999999998</v>
      </c>
      <c r="BF90" s="73">
        <f t="shared" si="2"/>
        <v>0</v>
      </c>
      <c r="BG90" s="74">
        <f t="shared" si="2"/>
        <v>2912151.7599999988</v>
      </c>
      <c r="BH90" s="74">
        <f t="shared" si="2"/>
        <v>337477.5</v>
      </c>
      <c r="BI90" s="74">
        <f t="shared" si="2"/>
        <v>39389.72</v>
      </c>
      <c r="BJ90" s="74">
        <f t="shared" si="2"/>
        <v>5480744.7399999993</v>
      </c>
      <c r="BK90" s="74">
        <f t="shared" ref="BK90" si="11">SUM(BK9:BK89)</f>
        <v>636735.69999999995</v>
      </c>
      <c r="BL90" s="75">
        <f t="shared" si="2"/>
        <v>9406499.4199999981</v>
      </c>
    </row>
    <row r="91" spans="1:64"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B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71" width="12.6328125" style="9"/>
    <col min="79" max="16384" width="12.6328125" style="6"/>
  </cols>
  <sheetData>
    <row r="1" spans="1:78"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8"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8" x14ac:dyDescent="0.35">
      <c r="A3" s="71" t="str">
        <f>'Total Outlays'!$A$3</f>
        <v>2019-20</v>
      </c>
    </row>
    <row r="4" spans="1:78" ht="15.5" x14ac:dyDescent="0.35">
      <c r="A4" s="117" t="s">
        <v>105</v>
      </c>
      <c r="B4" s="113"/>
      <c r="C4" s="113"/>
      <c r="D4" s="113"/>
      <c r="E4" s="113"/>
      <c r="F4" s="113"/>
      <c r="G4" s="113"/>
      <c r="H4" s="114"/>
      <c r="I4" s="112"/>
      <c r="J4" s="113"/>
      <c r="K4" s="113"/>
      <c r="L4" s="113"/>
      <c r="M4" s="113"/>
      <c r="N4" s="113"/>
      <c r="O4" s="113"/>
      <c r="P4" s="112"/>
      <c r="Q4" s="113"/>
      <c r="R4" s="113"/>
      <c r="S4" s="113"/>
      <c r="T4" s="113"/>
      <c r="U4" s="113"/>
      <c r="V4" s="113"/>
      <c r="W4" s="112"/>
      <c r="X4" s="113"/>
      <c r="Y4" s="113"/>
      <c r="Z4" s="113"/>
      <c r="AA4" s="113"/>
      <c r="AB4" s="113"/>
      <c r="AC4" s="113"/>
      <c r="AD4" s="112"/>
      <c r="AE4" s="113"/>
      <c r="AF4" s="113"/>
      <c r="AG4" s="113"/>
      <c r="AH4" s="113"/>
      <c r="AI4" s="113"/>
      <c r="AJ4" s="113"/>
      <c r="AK4" s="112"/>
      <c r="AL4" s="113"/>
      <c r="AM4" s="113"/>
      <c r="AN4" s="113"/>
      <c r="AO4" s="113"/>
      <c r="AP4" s="113"/>
      <c r="AQ4" s="113"/>
      <c r="AR4" s="112"/>
      <c r="AS4" s="113"/>
      <c r="AT4" s="113"/>
      <c r="AU4" s="113"/>
      <c r="AV4" s="113"/>
      <c r="AW4" s="113"/>
      <c r="AX4" s="113"/>
      <c r="AY4" s="112"/>
      <c r="AZ4" s="113"/>
      <c r="BA4" s="113"/>
      <c r="BB4" s="113"/>
      <c r="BC4" s="113"/>
      <c r="BD4" s="113"/>
      <c r="BE4" s="113"/>
      <c r="BF4" s="112"/>
      <c r="BG4" s="113"/>
      <c r="BH4" s="113"/>
      <c r="BI4" s="113"/>
      <c r="BJ4" s="113"/>
      <c r="BK4" s="113"/>
      <c r="BL4" s="113"/>
      <c r="BM4" s="112"/>
      <c r="BN4" s="113"/>
      <c r="BO4" s="113"/>
      <c r="BP4" s="113"/>
      <c r="BQ4" s="113"/>
      <c r="BR4" s="113"/>
      <c r="BS4" s="114"/>
    </row>
    <row r="5" spans="1:78" s="11" customFormat="1" x14ac:dyDescent="0.35">
      <c r="A5" s="87"/>
      <c r="B5" s="121" t="s">
        <v>231</v>
      </c>
      <c r="C5" s="118"/>
      <c r="D5" s="118"/>
      <c r="E5" s="118"/>
      <c r="F5" s="118"/>
      <c r="G5" s="118"/>
      <c r="H5" s="119"/>
      <c r="I5" s="120" t="s">
        <v>222</v>
      </c>
      <c r="J5" s="121"/>
      <c r="K5" s="121"/>
      <c r="L5" s="121"/>
      <c r="M5" s="121"/>
      <c r="N5" s="121"/>
      <c r="O5" s="122"/>
      <c r="P5" s="121" t="s">
        <v>223</v>
      </c>
      <c r="Q5" s="121"/>
      <c r="R5" s="121"/>
      <c r="S5" s="121"/>
      <c r="T5" s="121"/>
      <c r="U5" s="121"/>
      <c r="V5" s="122"/>
      <c r="W5" s="121" t="s">
        <v>224</v>
      </c>
      <c r="X5" s="121"/>
      <c r="Y5" s="121"/>
      <c r="Z5" s="121"/>
      <c r="AA5" s="121"/>
      <c r="AB5" s="121"/>
      <c r="AC5" s="122"/>
      <c r="AD5" s="120" t="s">
        <v>225</v>
      </c>
      <c r="AE5" s="121"/>
      <c r="AF5" s="121"/>
      <c r="AG5" s="121"/>
      <c r="AH5" s="121"/>
      <c r="AI5" s="121"/>
      <c r="AJ5" s="122"/>
      <c r="AK5" s="121" t="s">
        <v>226</v>
      </c>
      <c r="AL5" s="121"/>
      <c r="AM5" s="121"/>
      <c r="AN5" s="121"/>
      <c r="AO5" s="121"/>
      <c r="AP5" s="121"/>
      <c r="AQ5" s="122"/>
      <c r="AR5" s="121" t="s">
        <v>227</v>
      </c>
      <c r="AS5" s="121"/>
      <c r="AT5" s="121"/>
      <c r="AU5" s="121"/>
      <c r="AV5" s="121"/>
      <c r="AW5" s="121"/>
      <c r="AX5" s="122"/>
      <c r="AY5" s="120" t="s">
        <v>228</v>
      </c>
      <c r="AZ5" s="121"/>
      <c r="BA5" s="121"/>
      <c r="BB5" s="121"/>
      <c r="BC5" s="121"/>
      <c r="BD5" s="121"/>
      <c r="BE5" s="122"/>
      <c r="BF5" s="121" t="s">
        <v>229</v>
      </c>
      <c r="BG5" s="121"/>
      <c r="BH5" s="121"/>
      <c r="BI5" s="121"/>
      <c r="BJ5" s="121"/>
      <c r="BK5" s="121"/>
      <c r="BL5" s="122"/>
      <c r="BM5" s="121" t="s">
        <v>230</v>
      </c>
      <c r="BN5" s="121"/>
      <c r="BO5" s="121"/>
      <c r="BP5" s="121"/>
      <c r="BQ5" s="121"/>
      <c r="BR5" s="121"/>
      <c r="BS5" s="122"/>
      <c r="BT5" s="123"/>
      <c r="BU5" s="123"/>
      <c r="BV5" s="123"/>
      <c r="BW5" s="123"/>
      <c r="BX5" s="123"/>
      <c r="BY5" s="123"/>
      <c r="BZ5" s="123"/>
    </row>
    <row r="6" spans="1:78" s="11" customFormat="1" ht="14" x14ac:dyDescent="0.3">
      <c r="A6" s="87"/>
      <c r="B6" s="90" t="str">
        <f>$I$4&amp;" Total"</f>
        <v xml:space="preserve"> Total</v>
      </c>
      <c r="C6" s="90"/>
      <c r="D6" s="90"/>
      <c r="E6" s="90"/>
      <c r="F6" s="90"/>
      <c r="G6" s="90"/>
      <c r="H6" s="91"/>
      <c r="I6" s="89" t="s">
        <v>144</v>
      </c>
      <c r="J6" s="90"/>
      <c r="K6" s="90"/>
      <c r="L6" s="90"/>
      <c r="M6" s="90"/>
      <c r="N6" s="90"/>
      <c r="O6" s="91"/>
      <c r="P6" s="90" t="s">
        <v>145</v>
      </c>
      <c r="Q6" s="90"/>
      <c r="R6" s="90"/>
      <c r="S6" s="90"/>
      <c r="T6" s="90"/>
      <c r="U6" s="90"/>
      <c r="V6" s="91"/>
      <c r="W6" s="90" t="s">
        <v>146</v>
      </c>
      <c r="X6" s="90"/>
      <c r="Y6" s="90"/>
      <c r="Z6" s="90"/>
      <c r="AA6" s="90"/>
      <c r="AB6" s="90"/>
      <c r="AC6" s="91"/>
      <c r="AD6" s="89" t="s">
        <v>147</v>
      </c>
      <c r="AE6" s="90"/>
      <c r="AF6" s="90"/>
      <c r="AG6" s="90"/>
      <c r="AH6" s="90"/>
      <c r="AI6" s="90"/>
      <c r="AJ6" s="91"/>
      <c r="AK6" s="90" t="s">
        <v>148</v>
      </c>
      <c r="AL6" s="90"/>
      <c r="AM6" s="90"/>
      <c r="AN6" s="90"/>
      <c r="AO6" s="90"/>
      <c r="AP6" s="90"/>
      <c r="AQ6" s="91"/>
      <c r="AR6" s="90" t="s">
        <v>149</v>
      </c>
      <c r="AS6" s="90"/>
      <c r="AT6" s="90"/>
      <c r="AU6" s="90"/>
      <c r="AV6" s="90"/>
      <c r="AW6" s="90"/>
      <c r="AX6" s="91"/>
      <c r="AY6" s="89" t="s">
        <v>150</v>
      </c>
      <c r="AZ6" s="90"/>
      <c r="BA6" s="90"/>
      <c r="BB6" s="90"/>
      <c r="BC6" s="90"/>
      <c r="BD6" s="90"/>
      <c r="BE6" s="91"/>
      <c r="BF6" s="90" t="s">
        <v>151</v>
      </c>
      <c r="BG6" s="90"/>
      <c r="BH6" s="90"/>
      <c r="BI6" s="90"/>
      <c r="BJ6" s="90"/>
      <c r="BK6" s="90"/>
      <c r="BL6" s="91"/>
      <c r="BM6" s="92" t="s">
        <v>113</v>
      </c>
      <c r="BN6" s="90"/>
      <c r="BO6" s="90"/>
      <c r="BP6" s="90"/>
      <c r="BQ6" s="90"/>
      <c r="BR6" s="90"/>
      <c r="BS6" s="91"/>
    </row>
    <row r="7" spans="1:78"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c r="W7" s="80" t="s">
        <v>168</v>
      </c>
      <c r="X7" s="81" t="s">
        <v>169</v>
      </c>
      <c r="Y7" s="81" t="s">
        <v>254</v>
      </c>
      <c r="Z7" s="81" t="s">
        <v>171</v>
      </c>
      <c r="AA7" s="81" t="s">
        <v>172</v>
      </c>
      <c r="AB7" s="81" t="s">
        <v>103</v>
      </c>
      <c r="AC7" s="93" t="s">
        <v>173</v>
      </c>
      <c r="AD7" s="80" t="s">
        <v>168</v>
      </c>
      <c r="AE7" s="81" t="s">
        <v>169</v>
      </c>
      <c r="AF7" s="81" t="s">
        <v>254</v>
      </c>
      <c r="AG7" s="81" t="s">
        <v>171</v>
      </c>
      <c r="AH7" s="81" t="s">
        <v>172</v>
      </c>
      <c r="AI7" s="81" t="s">
        <v>103</v>
      </c>
      <c r="AJ7" s="93" t="s">
        <v>173</v>
      </c>
      <c r="AK7" s="80" t="s">
        <v>168</v>
      </c>
      <c r="AL7" s="81" t="s">
        <v>169</v>
      </c>
      <c r="AM7" s="81" t="s">
        <v>254</v>
      </c>
      <c r="AN7" s="81" t="s">
        <v>171</v>
      </c>
      <c r="AO7" s="81" t="s">
        <v>172</v>
      </c>
      <c r="AP7" s="81" t="s">
        <v>103</v>
      </c>
      <c r="AQ7" s="93" t="s">
        <v>173</v>
      </c>
      <c r="AR7" s="80" t="s">
        <v>168</v>
      </c>
      <c r="AS7" s="81" t="s">
        <v>169</v>
      </c>
      <c r="AT7" s="81" t="s">
        <v>254</v>
      </c>
      <c r="AU7" s="81" t="s">
        <v>171</v>
      </c>
      <c r="AV7" s="81" t="s">
        <v>172</v>
      </c>
      <c r="AW7" s="81" t="s">
        <v>103</v>
      </c>
      <c r="AX7" s="93" t="s">
        <v>173</v>
      </c>
      <c r="AY7" s="80" t="s">
        <v>168</v>
      </c>
      <c r="AZ7" s="81" t="s">
        <v>169</v>
      </c>
      <c r="BA7" s="81" t="s">
        <v>254</v>
      </c>
      <c r="BB7" s="81" t="s">
        <v>171</v>
      </c>
      <c r="BC7" s="81" t="s">
        <v>172</v>
      </c>
      <c r="BD7" s="81" t="s">
        <v>103</v>
      </c>
      <c r="BE7" s="93" t="s">
        <v>173</v>
      </c>
      <c r="BF7" s="80" t="s">
        <v>168</v>
      </c>
      <c r="BG7" s="81" t="s">
        <v>169</v>
      </c>
      <c r="BH7" s="81" t="s">
        <v>254</v>
      </c>
      <c r="BI7" s="81" t="s">
        <v>171</v>
      </c>
      <c r="BJ7" s="81" t="s">
        <v>172</v>
      </c>
      <c r="BK7" s="81" t="s">
        <v>103</v>
      </c>
      <c r="BL7" s="93" t="s">
        <v>173</v>
      </c>
      <c r="BM7" s="80" t="s">
        <v>168</v>
      </c>
      <c r="BN7" s="81" t="s">
        <v>169</v>
      </c>
      <c r="BO7" s="81" t="s">
        <v>254</v>
      </c>
      <c r="BP7" s="81" t="s">
        <v>171</v>
      </c>
      <c r="BQ7" s="81" t="s">
        <v>172</v>
      </c>
      <c r="BR7" s="81" t="s">
        <v>103</v>
      </c>
      <c r="BS7" s="93" t="s">
        <v>173</v>
      </c>
    </row>
    <row r="8" spans="1:78"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c r="W8" s="94" t="s">
        <v>80</v>
      </c>
      <c r="X8" s="95" t="s">
        <v>81</v>
      </c>
      <c r="Y8" s="95" t="s">
        <v>82</v>
      </c>
      <c r="Z8" s="95" t="s">
        <v>83</v>
      </c>
      <c r="AA8" s="95" t="s">
        <v>84</v>
      </c>
      <c r="AB8" s="95" t="s">
        <v>85</v>
      </c>
      <c r="AC8" s="96" t="s">
        <v>154</v>
      </c>
      <c r="AD8" s="94" t="s">
        <v>80</v>
      </c>
      <c r="AE8" s="95" t="s">
        <v>81</v>
      </c>
      <c r="AF8" s="95" t="s">
        <v>82</v>
      </c>
      <c r="AG8" s="95" t="s">
        <v>83</v>
      </c>
      <c r="AH8" s="95" t="s">
        <v>84</v>
      </c>
      <c r="AI8" s="95" t="s">
        <v>85</v>
      </c>
      <c r="AJ8" s="96" t="s">
        <v>154</v>
      </c>
      <c r="AK8" s="94" t="s">
        <v>80</v>
      </c>
      <c r="AL8" s="95" t="s">
        <v>81</v>
      </c>
      <c r="AM8" s="95" t="s">
        <v>82</v>
      </c>
      <c r="AN8" s="95" t="s">
        <v>83</v>
      </c>
      <c r="AO8" s="95" t="s">
        <v>84</v>
      </c>
      <c r="AP8" s="95" t="s">
        <v>85</v>
      </c>
      <c r="AQ8" s="96" t="s">
        <v>154</v>
      </c>
      <c r="AR8" s="94" t="s">
        <v>80</v>
      </c>
      <c r="AS8" s="95" t="s">
        <v>81</v>
      </c>
      <c r="AT8" s="95" t="s">
        <v>82</v>
      </c>
      <c r="AU8" s="95" t="s">
        <v>83</v>
      </c>
      <c r="AV8" s="95" t="s">
        <v>84</v>
      </c>
      <c r="AW8" s="95" t="s">
        <v>85</v>
      </c>
      <c r="AX8" s="96" t="s">
        <v>154</v>
      </c>
      <c r="AY8" s="94" t="s">
        <v>80</v>
      </c>
      <c r="AZ8" s="95" t="s">
        <v>81</v>
      </c>
      <c r="BA8" s="95" t="s">
        <v>82</v>
      </c>
      <c r="BB8" s="95" t="s">
        <v>83</v>
      </c>
      <c r="BC8" s="95" t="s">
        <v>84</v>
      </c>
      <c r="BD8" s="95" t="s">
        <v>85</v>
      </c>
      <c r="BE8" s="96" t="s">
        <v>154</v>
      </c>
      <c r="BF8" s="94" t="s">
        <v>80</v>
      </c>
      <c r="BG8" s="95" t="s">
        <v>81</v>
      </c>
      <c r="BH8" s="95" t="s">
        <v>82</v>
      </c>
      <c r="BI8" s="95" t="s">
        <v>83</v>
      </c>
      <c r="BJ8" s="95" t="s">
        <v>84</v>
      </c>
      <c r="BK8" s="95" t="s">
        <v>85</v>
      </c>
      <c r="BL8" s="96" t="s">
        <v>154</v>
      </c>
      <c r="BM8" s="94" t="s">
        <v>80</v>
      </c>
      <c r="BN8" s="95" t="s">
        <v>81</v>
      </c>
      <c r="BO8" s="95" t="s">
        <v>82</v>
      </c>
      <c r="BP8" s="95" t="s">
        <v>83</v>
      </c>
      <c r="BQ8" s="95" t="s">
        <v>84</v>
      </c>
      <c r="BR8" s="95" t="s">
        <v>85</v>
      </c>
      <c r="BS8" s="96" t="s">
        <v>154</v>
      </c>
    </row>
    <row r="9" spans="1:78" x14ac:dyDescent="0.35">
      <c r="A9" s="3"/>
      <c r="B9" s="98"/>
      <c r="C9" s="99"/>
      <c r="D9" s="99"/>
      <c r="E9" s="99"/>
      <c r="F9" s="99"/>
      <c r="G9" s="99"/>
      <c r="H9" s="100"/>
      <c r="I9" s="15"/>
      <c r="J9" s="16"/>
      <c r="K9" s="16"/>
      <c r="L9" s="16"/>
      <c r="M9" s="16"/>
      <c r="N9" s="16"/>
      <c r="O9" s="12"/>
      <c r="P9" s="15"/>
      <c r="Q9" s="16"/>
      <c r="R9" s="16"/>
      <c r="S9" s="16"/>
      <c r="T9" s="16"/>
      <c r="U9" s="16"/>
      <c r="V9" s="12"/>
      <c r="W9" s="15"/>
      <c r="X9" s="16"/>
      <c r="Y9" s="16"/>
      <c r="Z9" s="16"/>
      <c r="AA9" s="16"/>
      <c r="AB9" s="16"/>
      <c r="AC9" s="12"/>
      <c r="AD9" s="15"/>
      <c r="AE9" s="16"/>
      <c r="AF9" s="16"/>
      <c r="AG9" s="16"/>
      <c r="AH9" s="16"/>
      <c r="AI9" s="16"/>
      <c r="AJ9" s="12"/>
      <c r="AK9" s="15"/>
      <c r="AL9" s="16"/>
      <c r="AM9" s="16"/>
      <c r="AN9" s="16"/>
      <c r="AO9" s="16"/>
      <c r="AP9" s="16"/>
      <c r="AQ9" s="12"/>
      <c r="AR9" s="15"/>
      <c r="AS9" s="16"/>
      <c r="AT9" s="16"/>
      <c r="AU9" s="16"/>
      <c r="AV9" s="16"/>
      <c r="AW9" s="16"/>
      <c r="AX9" s="12"/>
      <c r="AY9" s="15"/>
      <c r="AZ9" s="16"/>
      <c r="BA9" s="16"/>
      <c r="BB9" s="16"/>
      <c r="BC9" s="16"/>
      <c r="BD9" s="16"/>
      <c r="BE9" s="12"/>
      <c r="BF9" s="15"/>
      <c r="BG9" s="16"/>
      <c r="BH9" s="16"/>
      <c r="BI9" s="16"/>
      <c r="BJ9" s="16"/>
      <c r="BK9" s="16"/>
      <c r="BL9" s="12"/>
      <c r="BM9" s="15"/>
      <c r="BN9" s="16"/>
      <c r="BO9" s="16"/>
      <c r="BP9" s="16"/>
      <c r="BQ9" s="16"/>
      <c r="BR9" s="16"/>
      <c r="BS9" s="12"/>
    </row>
    <row r="10" spans="1:78" x14ac:dyDescent="0.35">
      <c r="A10" s="4" t="s">
        <v>0</v>
      </c>
      <c r="B10" s="101">
        <v>0</v>
      </c>
      <c r="C10" s="102">
        <v>216346</v>
      </c>
      <c r="D10" s="102">
        <v>0</v>
      </c>
      <c r="E10" s="102">
        <v>0</v>
      </c>
      <c r="F10" s="102">
        <v>0</v>
      </c>
      <c r="G10" s="102">
        <v>0</v>
      </c>
      <c r="H10" s="103">
        <v>216346</v>
      </c>
      <c r="I10" s="17">
        <v>0</v>
      </c>
      <c r="J10" s="18">
        <v>0</v>
      </c>
      <c r="K10" s="18">
        <v>0</v>
      </c>
      <c r="L10" s="18">
        <v>0</v>
      </c>
      <c r="M10" s="18">
        <v>0</v>
      </c>
      <c r="N10" s="18">
        <v>0</v>
      </c>
      <c r="O10" s="13">
        <v>0</v>
      </c>
      <c r="P10" s="17">
        <v>0</v>
      </c>
      <c r="Q10" s="18">
        <v>0</v>
      </c>
      <c r="R10" s="18">
        <v>0</v>
      </c>
      <c r="S10" s="18">
        <v>0</v>
      </c>
      <c r="T10" s="18">
        <v>0</v>
      </c>
      <c r="U10" s="18">
        <v>0</v>
      </c>
      <c r="V10" s="13">
        <v>0</v>
      </c>
      <c r="W10" s="17">
        <v>0</v>
      </c>
      <c r="X10" s="18">
        <v>0</v>
      </c>
      <c r="Y10" s="18">
        <v>0</v>
      </c>
      <c r="Z10" s="18">
        <v>0</v>
      </c>
      <c r="AA10" s="18">
        <v>0</v>
      </c>
      <c r="AB10" s="18">
        <v>0</v>
      </c>
      <c r="AC10" s="13">
        <v>0</v>
      </c>
      <c r="AD10" s="17">
        <v>0</v>
      </c>
      <c r="AE10" s="18">
        <v>216346</v>
      </c>
      <c r="AF10" s="18">
        <v>0</v>
      </c>
      <c r="AG10" s="18">
        <v>0</v>
      </c>
      <c r="AH10" s="18">
        <v>0</v>
      </c>
      <c r="AI10" s="18">
        <v>0</v>
      </c>
      <c r="AJ10" s="13">
        <v>216346</v>
      </c>
      <c r="AK10" s="17">
        <v>0</v>
      </c>
      <c r="AL10" s="18">
        <v>0</v>
      </c>
      <c r="AM10" s="18">
        <v>0</v>
      </c>
      <c r="AN10" s="18">
        <v>0</v>
      </c>
      <c r="AO10" s="18">
        <v>0</v>
      </c>
      <c r="AP10" s="18">
        <v>0</v>
      </c>
      <c r="AQ10" s="13">
        <v>0</v>
      </c>
      <c r="AR10" s="17">
        <v>0</v>
      </c>
      <c r="AS10" s="18">
        <v>0</v>
      </c>
      <c r="AT10" s="18">
        <v>0</v>
      </c>
      <c r="AU10" s="18">
        <v>0</v>
      </c>
      <c r="AV10" s="18">
        <v>0</v>
      </c>
      <c r="AW10" s="18">
        <v>0</v>
      </c>
      <c r="AX10" s="13">
        <v>0</v>
      </c>
      <c r="AY10" s="17">
        <v>0</v>
      </c>
      <c r="AZ10" s="18">
        <v>0</v>
      </c>
      <c r="BA10" s="18">
        <v>0</v>
      </c>
      <c r="BB10" s="18">
        <v>0</v>
      </c>
      <c r="BC10" s="18">
        <v>0</v>
      </c>
      <c r="BD10" s="18">
        <v>0</v>
      </c>
      <c r="BE10" s="13">
        <v>0</v>
      </c>
      <c r="BF10" s="17">
        <v>0</v>
      </c>
      <c r="BG10" s="18">
        <v>0</v>
      </c>
      <c r="BH10" s="18">
        <v>0</v>
      </c>
      <c r="BI10" s="18">
        <v>0</v>
      </c>
      <c r="BJ10" s="18">
        <v>0</v>
      </c>
      <c r="BK10" s="18">
        <v>0</v>
      </c>
      <c r="BL10" s="13">
        <v>0</v>
      </c>
      <c r="BM10" s="17">
        <v>0</v>
      </c>
      <c r="BN10" s="18">
        <v>0</v>
      </c>
      <c r="BO10" s="18">
        <v>0</v>
      </c>
      <c r="BP10" s="18">
        <v>0</v>
      </c>
      <c r="BQ10" s="18">
        <v>0</v>
      </c>
      <c r="BR10" s="18">
        <v>0</v>
      </c>
      <c r="BS10" s="13">
        <v>0</v>
      </c>
    </row>
    <row r="11" spans="1:78" x14ac:dyDescent="0.35">
      <c r="A11" s="4" t="s">
        <v>1</v>
      </c>
      <c r="B11" s="101">
        <v>4809</v>
      </c>
      <c r="C11" s="102">
        <v>55855</v>
      </c>
      <c r="D11" s="102">
        <v>0</v>
      </c>
      <c r="E11" s="102">
        <v>0</v>
      </c>
      <c r="F11" s="102">
        <v>39690</v>
      </c>
      <c r="G11" s="102">
        <v>0</v>
      </c>
      <c r="H11" s="103">
        <v>100354</v>
      </c>
      <c r="I11" s="17">
        <v>4809</v>
      </c>
      <c r="J11" s="18">
        <v>0</v>
      </c>
      <c r="K11" s="18">
        <v>0</v>
      </c>
      <c r="L11" s="18">
        <v>0</v>
      </c>
      <c r="M11" s="18">
        <v>39690</v>
      </c>
      <c r="N11" s="18">
        <v>0</v>
      </c>
      <c r="O11" s="13">
        <v>44499</v>
      </c>
      <c r="P11" s="17">
        <v>0</v>
      </c>
      <c r="Q11" s="18">
        <v>0</v>
      </c>
      <c r="R11" s="18">
        <v>0</v>
      </c>
      <c r="S11" s="18">
        <v>0</v>
      </c>
      <c r="T11" s="18">
        <v>0</v>
      </c>
      <c r="U11" s="18">
        <v>0</v>
      </c>
      <c r="V11" s="13">
        <v>0</v>
      </c>
      <c r="W11" s="17">
        <v>0</v>
      </c>
      <c r="X11" s="18">
        <v>0</v>
      </c>
      <c r="Y11" s="18">
        <v>0</v>
      </c>
      <c r="Z11" s="18">
        <v>0</v>
      </c>
      <c r="AA11" s="18">
        <v>0</v>
      </c>
      <c r="AB11" s="18">
        <v>0</v>
      </c>
      <c r="AC11" s="13">
        <v>0</v>
      </c>
      <c r="AD11" s="17">
        <v>0</v>
      </c>
      <c r="AE11" s="18">
        <v>55855</v>
      </c>
      <c r="AF11" s="18">
        <v>0</v>
      </c>
      <c r="AG11" s="18">
        <v>0</v>
      </c>
      <c r="AH11" s="18">
        <v>0</v>
      </c>
      <c r="AI11" s="18">
        <v>0</v>
      </c>
      <c r="AJ11" s="13">
        <v>55855</v>
      </c>
      <c r="AK11" s="17">
        <v>0</v>
      </c>
      <c r="AL11" s="18">
        <v>0</v>
      </c>
      <c r="AM11" s="18">
        <v>0</v>
      </c>
      <c r="AN11" s="18">
        <v>0</v>
      </c>
      <c r="AO11" s="18">
        <v>0</v>
      </c>
      <c r="AP11" s="18">
        <v>0</v>
      </c>
      <c r="AQ11" s="13">
        <v>0</v>
      </c>
      <c r="AR11" s="17">
        <v>0</v>
      </c>
      <c r="AS11" s="18">
        <v>0</v>
      </c>
      <c r="AT11" s="18">
        <v>0</v>
      </c>
      <c r="AU11" s="18">
        <v>0</v>
      </c>
      <c r="AV11" s="18">
        <v>0</v>
      </c>
      <c r="AW11" s="18">
        <v>0</v>
      </c>
      <c r="AX11" s="13">
        <v>0</v>
      </c>
      <c r="AY11" s="17">
        <v>0</v>
      </c>
      <c r="AZ11" s="18">
        <v>0</v>
      </c>
      <c r="BA11" s="18">
        <v>0</v>
      </c>
      <c r="BB11" s="18">
        <v>0</v>
      </c>
      <c r="BC11" s="18">
        <v>0</v>
      </c>
      <c r="BD11" s="18">
        <v>0</v>
      </c>
      <c r="BE11" s="13">
        <v>0</v>
      </c>
      <c r="BF11" s="17">
        <v>0</v>
      </c>
      <c r="BG11" s="18">
        <v>0</v>
      </c>
      <c r="BH11" s="18">
        <v>0</v>
      </c>
      <c r="BI11" s="18">
        <v>0</v>
      </c>
      <c r="BJ11" s="18">
        <v>0</v>
      </c>
      <c r="BK11" s="18">
        <v>0</v>
      </c>
      <c r="BL11" s="13">
        <v>0</v>
      </c>
      <c r="BM11" s="17">
        <v>0</v>
      </c>
      <c r="BN11" s="18">
        <v>0</v>
      </c>
      <c r="BO11" s="18">
        <v>0</v>
      </c>
      <c r="BP11" s="18">
        <v>0</v>
      </c>
      <c r="BQ11" s="18">
        <v>0</v>
      </c>
      <c r="BR11" s="18">
        <v>0</v>
      </c>
      <c r="BS11" s="13">
        <v>0</v>
      </c>
    </row>
    <row r="12" spans="1:78" x14ac:dyDescent="0.35">
      <c r="A12" s="4" t="s">
        <v>2</v>
      </c>
      <c r="B12" s="101">
        <v>0</v>
      </c>
      <c r="C12" s="102">
        <v>181219</v>
      </c>
      <c r="D12" s="102">
        <v>0</v>
      </c>
      <c r="E12" s="102">
        <v>0</v>
      </c>
      <c r="F12" s="102">
        <v>0</v>
      </c>
      <c r="G12" s="102">
        <v>0</v>
      </c>
      <c r="H12" s="103">
        <v>181219</v>
      </c>
      <c r="I12" s="17">
        <v>0</v>
      </c>
      <c r="J12" s="18">
        <v>0</v>
      </c>
      <c r="K12" s="18">
        <v>0</v>
      </c>
      <c r="L12" s="18">
        <v>0</v>
      </c>
      <c r="M12" s="18">
        <v>0</v>
      </c>
      <c r="N12" s="18">
        <v>0</v>
      </c>
      <c r="O12" s="13">
        <v>0</v>
      </c>
      <c r="P12" s="17">
        <v>0</v>
      </c>
      <c r="Q12" s="18">
        <v>0</v>
      </c>
      <c r="R12" s="18">
        <v>0</v>
      </c>
      <c r="S12" s="18">
        <v>0</v>
      </c>
      <c r="T12" s="18">
        <v>0</v>
      </c>
      <c r="U12" s="18">
        <v>0</v>
      </c>
      <c r="V12" s="13">
        <v>0</v>
      </c>
      <c r="W12" s="17">
        <v>0</v>
      </c>
      <c r="X12" s="18">
        <v>0</v>
      </c>
      <c r="Y12" s="18">
        <v>0</v>
      </c>
      <c r="Z12" s="18">
        <v>0</v>
      </c>
      <c r="AA12" s="18">
        <v>0</v>
      </c>
      <c r="AB12" s="18">
        <v>0</v>
      </c>
      <c r="AC12" s="13">
        <v>0</v>
      </c>
      <c r="AD12" s="17">
        <v>0</v>
      </c>
      <c r="AE12" s="18">
        <v>0</v>
      </c>
      <c r="AF12" s="18">
        <v>0</v>
      </c>
      <c r="AG12" s="18">
        <v>0</v>
      </c>
      <c r="AH12" s="18">
        <v>0</v>
      </c>
      <c r="AI12" s="18">
        <v>0</v>
      </c>
      <c r="AJ12" s="13">
        <v>0</v>
      </c>
      <c r="AK12" s="17">
        <v>0</v>
      </c>
      <c r="AL12" s="18">
        <v>181219</v>
      </c>
      <c r="AM12" s="18">
        <v>0</v>
      </c>
      <c r="AN12" s="18">
        <v>0</v>
      </c>
      <c r="AO12" s="18">
        <v>0</v>
      </c>
      <c r="AP12" s="18">
        <v>0</v>
      </c>
      <c r="AQ12" s="13">
        <v>181219</v>
      </c>
      <c r="AR12" s="17">
        <v>0</v>
      </c>
      <c r="AS12" s="18">
        <v>0</v>
      </c>
      <c r="AT12" s="18">
        <v>0</v>
      </c>
      <c r="AU12" s="18">
        <v>0</v>
      </c>
      <c r="AV12" s="18">
        <v>0</v>
      </c>
      <c r="AW12" s="18">
        <v>0</v>
      </c>
      <c r="AX12" s="13">
        <v>0</v>
      </c>
      <c r="AY12" s="17">
        <v>0</v>
      </c>
      <c r="AZ12" s="18">
        <v>0</v>
      </c>
      <c r="BA12" s="18">
        <v>0</v>
      </c>
      <c r="BB12" s="18">
        <v>0</v>
      </c>
      <c r="BC12" s="18">
        <v>0</v>
      </c>
      <c r="BD12" s="18">
        <v>0</v>
      </c>
      <c r="BE12" s="13">
        <v>0</v>
      </c>
      <c r="BF12" s="17">
        <v>0</v>
      </c>
      <c r="BG12" s="18">
        <v>0</v>
      </c>
      <c r="BH12" s="18">
        <v>0</v>
      </c>
      <c r="BI12" s="18">
        <v>0</v>
      </c>
      <c r="BJ12" s="18">
        <v>0</v>
      </c>
      <c r="BK12" s="18">
        <v>0</v>
      </c>
      <c r="BL12" s="13">
        <v>0</v>
      </c>
      <c r="BM12" s="17">
        <v>0</v>
      </c>
      <c r="BN12" s="18">
        <v>0</v>
      </c>
      <c r="BO12" s="18">
        <v>0</v>
      </c>
      <c r="BP12" s="18">
        <v>0</v>
      </c>
      <c r="BQ12" s="18">
        <v>0</v>
      </c>
      <c r="BR12" s="18">
        <v>0</v>
      </c>
      <c r="BS12" s="13">
        <v>0</v>
      </c>
    </row>
    <row r="13" spans="1:78" x14ac:dyDescent="0.35">
      <c r="A13" s="4" t="s">
        <v>3</v>
      </c>
      <c r="B13" s="101">
        <v>145000</v>
      </c>
      <c r="C13" s="102">
        <v>650000</v>
      </c>
      <c r="D13" s="102">
        <v>6000</v>
      </c>
      <c r="E13" s="102">
        <v>51000</v>
      </c>
      <c r="F13" s="102">
        <v>299000</v>
      </c>
      <c r="G13" s="102">
        <v>65000</v>
      </c>
      <c r="H13" s="103">
        <v>1216000</v>
      </c>
      <c r="I13" s="17">
        <v>0</v>
      </c>
      <c r="J13" s="18">
        <v>46000</v>
      </c>
      <c r="K13" s="18">
        <v>0</v>
      </c>
      <c r="L13" s="18">
        <v>29000</v>
      </c>
      <c r="M13" s="18">
        <v>169000</v>
      </c>
      <c r="N13" s="18">
        <v>37000</v>
      </c>
      <c r="O13" s="13">
        <v>281000</v>
      </c>
      <c r="P13" s="17">
        <v>0</v>
      </c>
      <c r="Q13" s="18">
        <v>21000</v>
      </c>
      <c r="R13" s="18">
        <v>0</v>
      </c>
      <c r="S13" s="18">
        <v>13000</v>
      </c>
      <c r="T13" s="18">
        <v>78000</v>
      </c>
      <c r="U13" s="18">
        <v>17000</v>
      </c>
      <c r="V13" s="13">
        <v>129000</v>
      </c>
      <c r="W13" s="17">
        <v>0</v>
      </c>
      <c r="X13" s="18">
        <v>0</v>
      </c>
      <c r="Y13" s="18">
        <v>0</v>
      </c>
      <c r="Z13" s="18">
        <v>0</v>
      </c>
      <c r="AA13" s="18">
        <v>0</v>
      </c>
      <c r="AB13" s="18">
        <v>0</v>
      </c>
      <c r="AC13" s="13">
        <v>0</v>
      </c>
      <c r="AD13" s="17">
        <v>0</v>
      </c>
      <c r="AE13" s="18">
        <v>3000</v>
      </c>
      <c r="AF13" s="18">
        <v>0</v>
      </c>
      <c r="AG13" s="18">
        <v>0</v>
      </c>
      <c r="AH13" s="18">
        <v>0</v>
      </c>
      <c r="AI13" s="18">
        <v>0</v>
      </c>
      <c r="AJ13" s="13">
        <v>3000</v>
      </c>
      <c r="AK13" s="17">
        <v>0</v>
      </c>
      <c r="AL13" s="18">
        <v>0</v>
      </c>
      <c r="AM13" s="18">
        <v>0</v>
      </c>
      <c r="AN13" s="18">
        <v>0</v>
      </c>
      <c r="AO13" s="18">
        <v>0</v>
      </c>
      <c r="AP13" s="18">
        <v>0</v>
      </c>
      <c r="AQ13" s="13">
        <v>0</v>
      </c>
      <c r="AR13" s="17">
        <v>0</v>
      </c>
      <c r="AS13" s="18">
        <v>0</v>
      </c>
      <c r="AT13" s="18">
        <v>0</v>
      </c>
      <c r="AU13" s="18">
        <v>0</v>
      </c>
      <c r="AV13" s="18">
        <v>0</v>
      </c>
      <c r="AW13" s="18">
        <v>0</v>
      </c>
      <c r="AX13" s="13">
        <v>0</v>
      </c>
      <c r="AY13" s="17">
        <v>0</v>
      </c>
      <c r="AZ13" s="18">
        <v>0</v>
      </c>
      <c r="BA13" s="18">
        <v>0</v>
      </c>
      <c r="BB13" s="18">
        <v>0</v>
      </c>
      <c r="BC13" s="18">
        <v>0</v>
      </c>
      <c r="BD13" s="18">
        <v>0</v>
      </c>
      <c r="BE13" s="13">
        <v>0</v>
      </c>
      <c r="BF13" s="17">
        <v>145000</v>
      </c>
      <c r="BG13" s="18">
        <v>575000</v>
      </c>
      <c r="BH13" s="18">
        <v>6000</v>
      </c>
      <c r="BI13" s="18">
        <v>6000</v>
      </c>
      <c r="BJ13" s="18">
        <v>34000</v>
      </c>
      <c r="BK13" s="18">
        <v>7000</v>
      </c>
      <c r="BL13" s="13">
        <v>773000</v>
      </c>
      <c r="BM13" s="17">
        <v>0</v>
      </c>
      <c r="BN13" s="18">
        <v>5000</v>
      </c>
      <c r="BO13" s="18">
        <v>0</v>
      </c>
      <c r="BP13" s="18">
        <v>3000</v>
      </c>
      <c r="BQ13" s="18">
        <v>18000</v>
      </c>
      <c r="BR13" s="18">
        <v>4000</v>
      </c>
      <c r="BS13" s="13">
        <v>30000</v>
      </c>
    </row>
    <row r="14" spans="1:78" x14ac:dyDescent="0.35">
      <c r="A14" s="4" t="s">
        <v>4</v>
      </c>
      <c r="B14" s="101">
        <v>0</v>
      </c>
      <c r="C14" s="102">
        <v>0</v>
      </c>
      <c r="D14" s="102">
        <v>0</v>
      </c>
      <c r="E14" s="102">
        <v>0</v>
      </c>
      <c r="F14" s="102">
        <v>0</v>
      </c>
      <c r="G14" s="102">
        <v>0</v>
      </c>
      <c r="H14" s="103">
        <v>0</v>
      </c>
      <c r="I14" s="17">
        <v>0</v>
      </c>
      <c r="J14" s="18">
        <v>0</v>
      </c>
      <c r="K14" s="18">
        <v>0</v>
      </c>
      <c r="L14" s="18">
        <v>0</v>
      </c>
      <c r="M14" s="18">
        <v>0</v>
      </c>
      <c r="N14" s="18">
        <v>0</v>
      </c>
      <c r="O14" s="13">
        <v>0</v>
      </c>
      <c r="P14" s="17">
        <v>0</v>
      </c>
      <c r="Q14" s="18">
        <v>0</v>
      </c>
      <c r="R14" s="18">
        <v>0</v>
      </c>
      <c r="S14" s="18">
        <v>0</v>
      </c>
      <c r="T14" s="18">
        <v>0</v>
      </c>
      <c r="U14" s="18">
        <v>0</v>
      </c>
      <c r="V14" s="13">
        <v>0</v>
      </c>
      <c r="W14" s="17">
        <v>0</v>
      </c>
      <c r="X14" s="18">
        <v>0</v>
      </c>
      <c r="Y14" s="18">
        <v>0</v>
      </c>
      <c r="Z14" s="18">
        <v>0</v>
      </c>
      <c r="AA14" s="18">
        <v>0</v>
      </c>
      <c r="AB14" s="18">
        <v>0</v>
      </c>
      <c r="AC14" s="13">
        <v>0</v>
      </c>
      <c r="AD14" s="17">
        <v>0</v>
      </c>
      <c r="AE14" s="18">
        <v>0</v>
      </c>
      <c r="AF14" s="18">
        <v>0</v>
      </c>
      <c r="AG14" s="18">
        <v>0</v>
      </c>
      <c r="AH14" s="18">
        <v>0</v>
      </c>
      <c r="AI14" s="18">
        <v>0</v>
      </c>
      <c r="AJ14" s="13">
        <v>0</v>
      </c>
      <c r="AK14" s="17">
        <v>0</v>
      </c>
      <c r="AL14" s="18">
        <v>0</v>
      </c>
      <c r="AM14" s="18">
        <v>0</v>
      </c>
      <c r="AN14" s="18">
        <v>0</v>
      </c>
      <c r="AO14" s="18">
        <v>0</v>
      </c>
      <c r="AP14" s="18">
        <v>0</v>
      </c>
      <c r="AQ14" s="13">
        <v>0</v>
      </c>
      <c r="AR14" s="17">
        <v>0</v>
      </c>
      <c r="AS14" s="18">
        <v>0</v>
      </c>
      <c r="AT14" s="18">
        <v>0</v>
      </c>
      <c r="AU14" s="18">
        <v>0</v>
      </c>
      <c r="AV14" s="18">
        <v>0</v>
      </c>
      <c r="AW14" s="18">
        <v>0</v>
      </c>
      <c r="AX14" s="13">
        <v>0</v>
      </c>
      <c r="AY14" s="17">
        <v>0</v>
      </c>
      <c r="AZ14" s="18">
        <v>0</v>
      </c>
      <c r="BA14" s="18">
        <v>0</v>
      </c>
      <c r="BB14" s="18">
        <v>0</v>
      </c>
      <c r="BC14" s="18">
        <v>0</v>
      </c>
      <c r="BD14" s="18">
        <v>0</v>
      </c>
      <c r="BE14" s="13">
        <v>0</v>
      </c>
      <c r="BF14" s="17">
        <v>0</v>
      </c>
      <c r="BG14" s="18">
        <v>0</v>
      </c>
      <c r="BH14" s="18">
        <v>0</v>
      </c>
      <c r="BI14" s="18">
        <v>0</v>
      </c>
      <c r="BJ14" s="18">
        <v>0</v>
      </c>
      <c r="BK14" s="18">
        <v>0</v>
      </c>
      <c r="BL14" s="13">
        <v>0</v>
      </c>
      <c r="BM14" s="17">
        <v>0</v>
      </c>
      <c r="BN14" s="18">
        <v>0</v>
      </c>
      <c r="BO14" s="18">
        <v>0</v>
      </c>
      <c r="BP14" s="18">
        <v>0</v>
      </c>
      <c r="BQ14" s="18">
        <v>0</v>
      </c>
      <c r="BR14" s="18">
        <v>0</v>
      </c>
      <c r="BS14" s="13">
        <v>0</v>
      </c>
    </row>
    <row r="15" spans="1:78" x14ac:dyDescent="0.35">
      <c r="A15" s="4" t="s">
        <v>5</v>
      </c>
      <c r="B15" s="101">
        <v>0</v>
      </c>
      <c r="C15" s="102">
        <v>685288</v>
      </c>
      <c r="D15" s="102">
        <v>293028</v>
      </c>
      <c r="E15" s="102">
        <v>0</v>
      </c>
      <c r="F15" s="102">
        <v>0</v>
      </c>
      <c r="G15" s="102">
        <v>0</v>
      </c>
      <c r="H15" s="103">
        <v>978316</v>
      </c>
      <c r="I15" s="17">
        <v>0</v>
      </c>
      <c r="J15" s="18">
        <v>0</v>
      </c>
      <c r="K15" s="18">
        <v>0</v>
      </c>
      <c r="L15" s="18">
        <v>0</v>
      </c>
      <c r="M15" s="18">
        <v>0</v>
      </c>
      <c r="N15" s="18">
        <v>0</v>
      </c>
      <c r="O15" s="13">
        <v>0</v>
      </c>
      <c r="P15" s="17">
        <v>0</v>
      </c>
      <c r="Q15" s="18">
        <v>459564</v>
      </c>
      <c r="R15" s="18">
        <v>225911</v>
      </c>
      <c r="S15" s="18">
        <v>0</v>
      </c>
      <c r="T15" s="18">
        <v>0</v>
      </c>
      <c r="U15" s="18">
        <v>0</v>
      </c>
      <c r="V15" s="13">
        <v>685475</v>
      </c>
      <c r="W15" s="17">
        <v>0</v>
      </c>
      <c r="X15" s="18">
        <v>0</v>
      </c>
      <c r="Y15" s="18">
        <v>67117</v>
      </c>
      <c r="Z15" s="18">
        <v>0</v>
      </c>
      <c r="AA15" s="18">
        <v>0</v>
      </c>
      <c r="AB15" s="18">
        <v>0</v>
      </c>
      <c r="AC15" s="13">
        <v>67117</v>
      </c>
      <c r="AD15" s="17">
        <v>0</v>
      </c>
      <c r="AE15" s="18">
        <v>225724</v>
      </c>
      <c r="AF15" s="18">
        <v>0</v>
      </c>
      <c r="AG15" s="18">
        <v>0</v>
      </c>
      <c r="AH15" s="18">
        <v>0</v>
      </c>
      <c r="AI15" s="18">
        <v>0</v>
      </c>
      <c r="AJ15" s="13">
        <v>225724</v>
      </c>
      <c r="AK15" s="17">
        <v>0</v>
      </c>
      <c r="AL15" s="18">
        <v>0</v>
      </c>
      <c r="AM15" s="18">
        <v>0</v>
      </c>
      <c r="AN15" s="18">
        <v>0</v>
      </c>
      <c r="AO15" s="18">
        <v>0</v>
      </c>
      <c r="AP15" s="18">
        <v>0</v>
      </c>
      <c r="AQ15" s="13">
        <v>0</v>
      </c>
      <c r="AR15" s="17">
        <v>0</v>
      </c>
      <c r="AS15" s="18">
        <v>0</v>
      </c>
      <c r="AT15" s="18">
        <v>0</v>
      </c>
      <c r="AU15" s="18">
        <v>0</v>
      </c>
      <c r="AV15" s="18">
        <v>0</v>
      </c>
      <c r="AW15" s="18">
        <v>0</v>
      </c>
      <c r="AX15" s="13">
        <v>0</v>
      </c>
      <c r="AY15" s="17">
        <v>0</v>
      </c>
      <c r="AZ15" s="18">
        <v>0</v>
      </c>
      <c r="BA15" s="18">
        <v>0</v>
      </c>
      <c r="BB15" s="18">
        <v>0</v>
      </c>
      <c r="BC15" s="18">
        <v>0</v>
      </c>
      <c r="BD15" s="18">
        <v>0</v>
      </c>
      <c r="BE15" s="13">
        <v>0</v>
      </c>
      <c r="BF15" s="17">
        <v>0</v>
      </c>
      <c r="BG15" s="18">
        <v>0</v>
      </c>
      <c r="BH15" s="18">
        <v>0</v>
      </c>
      <c r="BI15" s="18">
        <v>0</v>
      </c>
      <c r="BJ15" s="18">
        <v>0</v>
      </c>
      <c r="BK15" s="18">
        <v>0</v>
      </c>
      <c r="BL15" s="13">
        <v>0</v>
      </c>
      <c r="BM15" s="17">
        <v>0</v>
      </c>
      <c r="BN15" s="18">
        <v>0</v>
      </c>
      <c r="BO15" s="18">
        <v>0</v>
      </c>
      <c r="BP15" s="18">
        <v>0</v>
      </c>
      <c r="BQ15" s="18">
        <v>0</v>
      </c>
      <c r="BR15" s="18">
        <v>0</v>
      </c>
      <c r="BS15" s="13">
        <v>0</v>
      </c>
    </row>
    <row r="16" spans="1:78" x14ac:dyDescent="0.35">
      <c r="A16" s="4" t="s">
        <v>6</v>
      </c>
      <c r="B16" s="101">
        <v>0</v>
      </c>
      <c r="C16" s="102">
        <v>0</v>
      </c>
      <c r="D16" s="102">
        <v>0</v>
      </c>
      <c r="E16" s="102">
        <v>0</v>
      </c>
      <c r="F16" s="102">
        <v>0</v>
      </c>
      <c r="G16" s="102">
        <v>0</v>
      </c>
      <c r="H16" s="103">
        <v>0</v>
      </c>
      <c r="I16" s="17">
        <v>0</v>
      </c>
      <c r="J16" s="18">
        <v>0</v>
      </c>
      <c r="K16" s="18">
        <v>0</v>
      </c>
      <c r="L16" s="18">
        <v>0</v>
      </c>
      <c r="M16" s="18">
        <v>0</v>
      </c>
      <c r="N16" s="18">
        <v>0</v>
      </c>
      <c r="O16" s="13">
        <v>0</v>
      </c>
      <c r="P16" s="17">
        <v>0</v>
      </c>
      <c r="Q16" s="18">
        <v>0</v>
      </c>
      <c r="R16" s="18">
        <v>0</v>
      </c>
      <c r="S16" s="18">
        <v>0</v>
      </c>
      <c r="T16" s="18">
        <v>0</v>
      </c>
      <c r="U16" s="18">
        <v>0</v>
      </c>
      <c r="V16" s="13">
        <v>0</v>
      </c>
      <c r="W16" s="17">
        <v>0</v>
      </c>
      <c r="X16" s="18">
        <v>0</v>
      </c>
      <c r="Y16" s="18">
        <v>0</v>
      </c>
      <c r="Z16" s="18">
        <v>0</v>
      </c>
      <c r="AA16" s="18">
        <v>0</v>
      </c>
      <c r="AB16" s="18">
        <v>0</v>
      </c>
      <c r="AC16" s="13">
        <v>0</v>
      </c>
      <c r="AD16" s="17">
        <v>0</v>
      </c>
      <c r="AE16" s="18">
        <v>0</v>
      </c>
      <c r="AF16" s="18">
        <v>0</v>
      </c>
      <c r="AG16" s="18">
        <v>0</v>
      </c>
      <c r="AH16" s="18">
        <v>0</v>
      </c>
      <c r="AI16" s="18">
        <v>0</v>
      </c>
      <c r="AJ16" s="13">
        <v>0</v>
      </c>
      <c r="AK16" s="17">
        <v>0</v>
      </c>
      <c r="AL16" s="18">
        <v>0</v>
      </c>
      <c r="AM16" s="18">
        <v>0</v>
      </c>
      <c r="AN16" s="18">
        <v>0</v>
      </c>
      <c r="AO16" s="18">
        <v>0</v>
      </c>
      <c r="AP16" s="18">
        <v>0</v>
      </c>
      <c r="AQ16" s="13">
        <v>0</v>
      </c>
      <c r="AR16" s="17">
        <v>0</v>
      </c>
      <c r="AS16" s="18">
        <v>0</v>
      </c>
      <c r="AT16" s="18">
        <v>0</v>
      </c>
      <c r="AU16" s="18">
        <v>0</v>
      </c>
      <c r="AV16" s="18">
        <v>0</v>
      </c>
      <c r="AW16" s="18">
        <v>0</v>
      </c>
      <c r="AX16" s="13">
        <v>0</v>
      </c>
      <c r="AY16" s="17">
        <v>0</v>
      </c>
      <c r="AZ16" s="18">
        <v>0</v>
      </c>
      <c r="BA16" s="18">
        <v>0</v>
      </c>
      <c r="BB16" s="18">
        <v>0</v>
      </c>
      <c r="BC16" s="18">
        <v>0</v>
      </c>
      <c r="BD16" s="18">
        <v>0</v>
      </c>
      <c r="BE16" s="13">
        <v>0</v>
      </c>
      <c r="BF16" s="17">
        <v>0</v>
      </c>
      <c r="BG16" s="18">
        <v>0</v>
      </c>
      <c r="BH16" s="18">
        <v>0</v>
      </c>
      <c r="BI16" s="18">
        <v>0</v>
      </c>
      <c r="BJ16" s="18">
        <v>0</v>
      </c>
      <c r="BK16" s="18">
        <v>0</v>
      </c>
      <c r="BL16" s="13">
        <v>0</v>
      </c>
      <c r="BM16" s="17">
        <v>0</v>
      </c>
      <c r="BN16" s="18">
        <v>0</v>
      </c>
      <c r="BO16" s="18">
        <v>0</v>
      </c>
      <c r="BP16" s="18">
        <v>0</v>
      </c>
      <c r="BQ16" s="18">
        <v>0</v>
      </c>
      <c r="BR16" s="18">
        <v>0</v>
      </c>
      <c r="BS16" s="13">
        <v>0</v>
      </c>
    </row>
    <row r="17" spans="1:71" x14ac:dyDescent="0.35">
      <c r="A17" s="4" t="s">
        <v>7</v>
      </c>
      <c r="B17" s="101">
        <v>0</v>
      </c>
      <c r="C17" s="102">
        <v>62370</v>
      </c>
      <c r="D17" s="102">
        <v>0</v>
      </c>
      <c r="E17" s="102">
        <v>0</v>
      </c>
      <c r="F17" s="102">
        <v>0</v>
      </c>
      <c r="G17" s="102">
        <v>70299</v>
      </c>
      <c r="H17" s="103">
        <v>132669</v>
      </c>
      <c r="I17" s="17">
        <v>0</v>
      </c>
      <c r="J17" s="18">
        <v>0</v>
      </c>
      <c r="K17" s="18">
        <v>0</v>
      </c>
      <c r="L17" s="18">
        <v>0</v>
      </c>
      <c r="M17" s="18">
        <v>0</v>
      </c>
      <c r="N17" s="18">
        <v>14409</v>
      </c>
      <c r="O17" s="13">
        <v>14409</v>
      </c>
      <c r="P17" s="17">
        <v>0</v>
      </c>
      <c r="Q17" s="18">
        <v>0</v>
      </c>
      <c r="R17" s="18">
        <v>0</v>
      </c>
      <c r="S17" s="18">
        <v>0</v>
      </c>
      <c r="T17" s="18">
        <v>0</v>
      </c>
      <c r="U17" s="18">
        <v>0</v>
      </c>
      <c r="V17" s="13">
        <v>0</v>
      </c>
      <c r="W17" s="17">
        <v>0</v>
      </c>
      <c r="X17" s="18">
        <v>0</v>
      </c>
      <c r="Y17" s="18">
        <v>0</v>
      </c>
      <c r="Z17" s="18">
        <v>0</v>
      </c>
      <c r="AA17" s="18">
        <v>0</v>
      </c>
      <c r="AB17" s="18">
        <v>0</v>
      </c>
      <c r="AC17" s="13">
        <v>0</v>
      </c>
      <c r="AD17" s="17">
        <v>0</v>
      </c>
      <c r="AE17" s="18">
        <v>0</v>
      </c>
      <c r="AF17" s="18">
        <v>0</v>
      </c>
      <c r="AG17" s="18">
        <v>0</v>
      </c>
      <c r="AH17" s="18">
        <v>0</v>
      </c>
      <c r="AI17" s="18">
        <v>9268</v>
      </c>
      <c r="AJ17" s="13">
        <v>9268</v>
      </c>
      <c r="AK17" s="17">
        <v>0</v>
      </c>
      <c r="AL17" s="18">
        <v>62370</v>
      </c>
      <c r="AM17" s="18">
        <v>0</v>
      </c>
      <c r="AN17" s="18">
        <v>0</v>
      </c>
      <c r="AO17" s="18">
        <v>0</v>
      </c>
      <c r="AP17" s="18">
        <v>30711</v>
      </c>
      <c r="AQ17" s="13">
        <v>93081</v>
      </c>
      <c r="AR17" s="17">
        <v>0</v>
      </c>
      <c r="AS17" s="18">
        <v>0</v>
      </c>
      <c r="AT17" s="18">
        <v>0</v>
      </c>
      <c r="AU17" s="18">
        <v>0</v>
      </c>
      <c r="AV17" s="18">
        <v>0</v>
      </c>
      <c r="AW17" s="18">
        <v>15911</v>
      </c>
      <c r="AX17" s="13">
        <v>15911</v>
      </c>
      <c r="AY17" s="17">
        <v>0</v>
      </c>
      <c r="AZ17" s="18">
        <v>0</v>
      </c>
      <c r="BA17" s="18">
        <v>0</v>
      </c>
      <c r="BB17" s="18">
        <v>0</v>
      </c>
      <c r="BC17" s="18">
        <v>0</v>
      </c>
      <c r="BD17" s="18">
        <v>0</v>
      </c>
      <c r="BE17" s="13">
        <v>0</v>
      </c>
      <c r="BF17" s="17">
        <v>0</v>
      </c>
      <c r="BG17" s="18">
        <v>0</v>
      </c>
      <c r="BH17" s="18">
        <v>0</v>
      </c>
      <c r="BI17" s="18">
        <v>0</v>
      </c>
      <c r="BJ17" s="18">
        <v>0</v>
      </c>
      <c r="BK17" s="18">
        <v>0</v>
      </c>
      <c r="BL17" s="13">
        <v>0</v>
      </c>
      <c r="BM17" s="17">
        <v>0</v>
      </c>
      <c r="BN17" s="18">
        <v>0</v>
      </c>
      <c r="BO17" s="18">
        <v>0</v>
      </c>
      <c r="BP17" s="18">
        <v>0</v>
      </c>
      <c r="BQ17" s="18">
        <v>0</v>
      </c>
      <c r="BR17" s="18">
        <v>0</v>
      </c>
      <c r="BS17" s="13">
        <v>0</v>
      </c>
    </row>
    <row r="18" spans="1:71" x14ac:dyDescent="0.35">
      <c r="A18" s="4" t="s">
        <v>8</v>
      </c>
      <c r="B18" s="101">
        <v>0</v>
      </c>
      <c r="C18" s="102">
        <v>61525</v>
      </c>
      <c r="D18" s="102">
        <v>0</v>
      </c>
      <c r="E18" s="102">
        <v>0</v>
      </c>
      <c r="F18" s="102">
        <v>0</v>
      </c>
      <c r="G18" s="102">
        <v>1707916</v>
      </c>
      <c r="H18" s="103">
        <v>1769441</v>
      </c>
      <c r="I18" s="17">
        <v>0</v>
      </c>
      <c r="J18" s="18">
        <v>0</v>
      </c>
      <c r="K18" s="18">
        <v>0</v>
      </c>
      <c r="L18" s="18">
        <v>0</v>
      </c>
      <c r="M18" s="18">
        <v>0</v>
      </c>
      <c r="N18" s="18">
        <v>1638980</v>
      </c>
      <c r="O18" s="13">
        <v>1638980</v>
      </c>
      <c r="P18" s="17">
        <v>0</v>
      </c>
      <c r="Q18" s="18">
        <v>0</v>
      </c>
      <c r="R18" s="18">
        <v>0</v>
      </c>
      <c r="S18" s="18">
        <v>0</v>
      </c>
      <c r="T18" s="18">
        <v>0</v>
      </c>
      <c r="U18" s="18">
        <v>0</v>
      </c>
      <c r="V18" s="13">
        <v>0</v>
      </c>
      <c r="W18" s="17">
        <v>0</v>
      </c>
      <c r="X18" s="18">
        <v>0</v>
      </c>
      <c r="Y18" s="18">
        <v>0</v>
      </c>
      <c r="Z18" s="18">
        <v>0</v>
      </c>
      <c r="AA18" s="18">
        <v>0</v>
      </c>
      <c r="AB18" s="18">
        <v>0</v>
      </c>
      <c r="AC18" s="13">
        <v>0</v>
      </c>
      <c r="AD18" s="17">
        <v>0</v>
      </c>
      <c r="AE18" s="18">
        <v>54280</v>
      </c>
      <c r="AF18" s="18">
        <v>0</v>
      </c>
      <c r="AG18" s="18">
        <v>0</v>
      </c>
      <c r="AH18" s="18">
        <v>0</v>
      </c>
      <c r="AI18" s="18">
        <v>71036</v>
      </c>
      <c r="AJ18" s="13">
        <v>125316</v>
      </c>
      <c r="AK18" s="17">
        <v>0</v>
      </c>
      <c r="AL18" s="18">
        <v>0</v>
      </c>
      <c r="AM18" s="18">
        <v>0</v>
      </c>
      <c r="AN18" s="18">
        <v>0</v>
      </c>
      <c r="AO18" s="18">
        <v>0</v>
      </c>
      <c r="AP18" s="18">
        <v>0</v>
      </c>
      <c r="AQ18" s="13">
        <v>0</v>
      </c>
      <c r="AR18" s="17">
        <v>0</v>
      </c>
      <c r="AS18" s="18">
        <v>7245</v>
      </c>
      <c r="AT18" s="18">
        <v>0</v>
      </c>
      <c r="AU18" s="18">
        <v>0</v>
      </c>
      <c r="AV18" s="18">
        <v>0</v>
      </c>
      <c r="AW18" s="18">
        <v>-2100</v>
      </c>
      <c r="AX18" s="13">
        <v>5145</v>
      </c>
      <c r="AY18" s="17">
        <v>0</v>
      </c>
      <c r="AZ18" s="18">
        <v>0</v>
      </c>
      <c r="BA18" s="18">
        <v>0</v>
      </c>
      <c r="BB18" s="18">
        <v>0</v>
      </c>
      <c r="BC18" s="18">
        <v>0</v>
      </c>
      <c r="BD18" s="18">
        <v>0</v>
      </c>
      <c r="BE18" s="13">
        <v>0</v>
      </c>
      <c r="BF18" s="17">
        <v>0</v>
      </c>
      <c r="BG18" s="18">
        <v>0</v>
      </c>
      <c r="BH18" s="18">
        <v>0</v>
      </c>
      <c r="BI18" s="18">
        <v>0</v>
      </c>
      <c r="BJ18" s="18">
        <v>0</v>
      </c>
      <c r="BK18" s="18">
        <v>0</v>
      </c>
      <c r="BL18" s="13">
        <v>0</v>
      </c>
      <c r="BM18" s="17">
        <v>0</v>
      </c>
      <c r="BN18" s="18">
        <v>0</v>
      </c>
      <c r="BO18" s="18">
        <v>0</v>
      </c>
      <c r="BP18" s="18">
        <v>0</v>
      </c>
      <c r="BQ18" s="18">
        <v>0</v>
      </c>
      <c r="BR18" s="18">
        <v>0</v>
      </c>
      <c r="BS18" s="13">
        <v>0</v>
      </c>
    </row>
    <row r="19" spans="1:71" x14ac:dyDescent="0.35">
      <c r="A19" s="4" t="s">
        <v>9</v>
      </c>
      <c r="B19" s="101">
        <v>2929001</v>
      </c>
      <c r="C19" s="102">
        <v>11614004</v>
      </c>
      <c r="D19" s="102">
        <v>2075218</v>
      </c>
      <c r="E19" s="102">
        <v>358128</v>
      </c>
      <c r="F19" s="102">
        <v>424125</v>
      </c>
      <c r="G19" s="102">
        <v>0</v>
      </c>
      <c r="H19" s="103">
        <v>17400476</v>
      </c>
      <c r="I19" s="17">
        <v>2929001</v>
      </c>
      <c r="J19" s="18">
        <v>11614004</v>
      </c>
      <c r="K19" s="18">
        <v>2075218</v>
      </c>
      <c r="L19" s="18">
        <v>0</v>
      </c>
      <c r="M19" s="18">
        <v>104313</v>
      </c>
      <c r="N19" s="18">
        <v>0</v>
      </c>
      <c r="O19" s="13">
        <v>16722536</v>
      </c>
      <c r="P19" s="17">
        <v>0</v>
      </c>
      <c r="Q19" s="18">
        <v>0</v>
      </c>
      <c r="R19" s="18">
        <v>0</v>
      </c>
      <c r="S19" s="18">
        <v>0</v>
      </c>
      <c r="T19" s="18">
        <v>135936</v>
      </c>
      <c r="U19" s="18">
        <v>0</v>
      </c>
      <c r="V19" s="13">
        <v>135936</v>
      </c>
      <c r="W19" s="17">
        <v>0</v>
      </c>
      <c r="X19" s="18">
        <v>0</v>
      </c>
      <c r="Y19" s="18">
        <v>0</v>
      </c>
      <c r="Z19" s="18">
        <v>0</v>
      </c>
      <c r="AA19" s="18">
        <v>0</v>
      </c>
      <c r="AB19" s="18">
        <v>0</v>
      </c>
      <c r="AC19" s="13">
        <v>0</v>
      </c>
      <c r="AD19" s="17">
        <v>0</v>
      </c>
      <c r="AE19" s="18">
        <v>0</v>
      </c>
      <c r="AF19" s="18">
        <v>0</v>
      </c>
      <c r="AG19" s="18">
        <v>0</v>
      </c>
      <c r="AH19" s="18">
        <v>183876</v>
      </c>
      <c r="AI19" s="18">
        <v>0</v>
      </c>
      <c r="AJ19" s="13">
        <v>183876</v>
      </c>
      <c r="AK19" s="17">
        <v>0</v>
      </c>
      <c r="AL19" s="18">
        <v>0</v>
      </c>
      <c r="AM19" s="18">
        <v>0</v>
      </c>
      <c r="AN19" s="18">
        <v>0</v>
      </c>
      <c r="AO19" s="18">
        <v>0</v>
      </c>
      <c r="AP19" s="18">
        <v>0</v>
      </c>
      <c r="AQ19" s="13">
        <v>0</v>
      </c>
      <c r="AR19" s="17">
        <v>0</v>
      </c>
      <c r="AS19" s="18">
        <v>0</v>
      </c>
      <c r="AT19" s="18">
        <v>0</v>
      </c>
      <c r="AU19" s="18">
        <v>0</v>
      </c>
      <c r="AV19" s="18">
        <v>0</v>
      </c>
      <c r="AW19" s="18">
        <v>0</v>
      </c>
      <c r="AX19" s="13">
        <v>0</v>
      </c>
      <c r="AY19" s="17">
        <v>0</v>
      </c>
      <c r="AZ19" s="18">
        <v>0</v>
      </c>
      <c r="BA19" s="18">
        <v>0</v>
      </c>
      <c r="BB19" s="18">
        <v>0</v>
      </c>
      <c r="BC19" s="18">
        <v>0</v>
      </c>
      <c r="BD19" s="18">
        <v>0</v>
      </c>
      <c r="BE19" s="13">
        <v>0</v>
      </c>
      <c r="BF19" s="17">
        <v>0</v>
      </c>
      <c r="BG19" s="18">
        <v>0</v>
      </c>
      <c r="BH19" s="18">
        <v>0</v>
      </c>
      <c r="BI19" s="18">
        <v>0</v>
      </c>
      <c r="BJ19" s="18">
        <v>0</v>
      </c>
      <c r="BK19" s="18">
        <v>0</v>
      </c>
      <c r="BL19" s="13">
        <v>0</v>
      </c>
      <c r="BM19" s="17">
        <v>0</v>
      </c>
      <c r="BN19" s="18">
        <v>0</v>
      </c>
      <c r="BO19" s="18">
        <v>0</v>
      </c>
      <c r="BP19" s="18">
        <v>358128</v>
      </c>
      <c r="BQ19" s="18">
        <v>0</v>
      </c>
      <c r="BR19" s="18">
        <v>0</v>
      </c>
      <c r="BS19" s="13">
        <v>358128</v>
      </c>
    </row>
    <row r="20" spans="1:71" x14ac:dyDescent="0.35">
      <c r="A20" s="4" t="s">
        <v>10</v>
      </c>
      <c r="B20" s="101">
        <v>0</v>
      </c>
      <c r="C20" s="102">
        <v>1088419</v>
      </c>
      <c r="D20" s="102">
        <v>26928</v>
      </c>
      <c r="E20" s="102">
        <v>0</v>
      </c>
      <c r="F20" s="102">
        <v>0</v>
      </c>
      <c r="G20" s="102">
        <v>0</v>
      </c>
      <c r="H20" s="103">
        <v>1115347</v>
      </c>
      <c r="I20" s="17">
        <v>0</v>
      </c>
      <c r="J20" s="18">
        <v>0</v>
      </c>
      <c r="K20" s="18">
        <v>0</v>
      </c>
      <c r="L20" s="18">
        <v>0</v>
      </c>
      <c r="M20" s="18">
        <v>0</v>
      </c>
      <c r="N20" s="18">
        <v>0</v>
      </c>
      <c r="O20" s="13">
        <v>0</v>
      </c>
      <c r="P20" s="17">
        <v>0</v>
      </c>
      <c r="Q20" s="18">
        <v>0</v>
      </c>
      <c r="R20" s="18">
        <v>0</v>
      </c>
      <c r="S20" s="18">
        <v>0</v>
      </c>
      <c r="T20" s="18">
        <v>0</v>
      </c>
      <c r="U20" s="18">
        <v>0</v>
      </c>
      <c r="V20" s="13">
        <v>0</v>
      </c>
      <c r="W20" s="17">
        <v>0</v>
      </c>
      <c r="X20" s="18">
        <v>119913</v>
      </c>
      <c r="Y20" s="18">
        <v>0</v>
      </c>
      <c r="Z20" s="18">
        <v>0</v>
      </c>
      <c r="AA20" s="18">
        <v>0</v>
      </c>
      <c r="AB20" s="18">
        <v>0</v>
      </c>
      <c r="AC20" s="13">
        <v>119913</v>
      </c>
      <c r="AD20" s="17">
        <v>0</v>
      </c>
      <c r="AE20" s="18">
        <v>879577</v>
      </c>
      <c r="AF20" s="18">
        <v>0</v>
      </c>
      <c r="AG20" s="18">
        <v>0</v>
      </c>
      <c r="AH20" s="18">
        <v>0</v>
      </c>
      <c r="AI20" s="18">
        <v>0</v>
      </c>
      <c r="AJ20" s="13">
        <v>879577</v>
      </c>
      <c r="AK20" s="17">
        <v>0</v>
      </c>
      <c r="AL20" s="18">
        <v>88929</v>
      </c>
      <c r="AM20" s="18">
        <v>0</v>
      </c>
      <c r="AN20" s="18">
        <v>0</v>
      </c>
      <c r="AO20" s="18">
        <v>0</v>
      </c>
      <c r="AP20" s="18">
        <v>0</v>
      </c>
      <c r="AQ20" s="13">
        <v>88929</v>
      </c>
      <c r="AR20" s="17">
        <v>0</v>
      </c>
      <c r="AS20" s="18">
        <v>0</v>
      </c>
      <c r="AT20" s="18">
        <v>26928</v>
      </c>
      <c r="AU20" s="18">
        <v>0</v>
      </c>
      <c r="AV20" s="18">
        <v>0</v>
      </c>
      <c r="AW20" s="18">
        <v>0</v>
      </c>
      <c r="AX20" s="13">
        <v>26928</v>
      </c>
      <c r="AY20" s="17">
        <v>0</v>
      </c>
      <c r="AZ20" s="18">
        <v>0</v>
      </c>
      <c r="BA20" s="18">
        <v>0</v>
      </c>
      <c r="BB20" s="18">
        <v>0</v>
      </c>
      <c r="BC20" s="18">
        <v>0</v>
      </c>
      <c r="BD20" s="18">
        <v>0</v>
      </c>
      <c r="BE20" s="13">
        <v>0</v>
      </c>
      <c r="BF20" s="17">
        <v>0</v>
      </c>
      <c r="BG20" s="18">
        <v>0</v>
      </c>
      <c r="BH20" s="18">
        <v>0</v>
      </c>
      <c r="BI20" s="18">
        <v>0</v>
      </c>
      <c r="BJ20" s="18">
        <v>0</v>
      </c>
      <c r="BK20" s="18">
        <v>0</v>
      </c>
      <c r="BL20" s="13">
        <v>0</v>
      </c>
      <c r="BM20" s="17">
        <v>0</v>
      </c>
      <c r="BN20" s="18">
        <v>0</v>
      </c>
      <c r="BO20" s="18">
        <v>0</v>
      </c>
      <c r="BP20" s="18">
        <v>0</v>
      </c>
      <c r="BQ20" s="18">
        <v>0</v>
      </c>
      <c r="BR20" s="18">
        <v>0</v>
      </c>
      <c r="BS20" s="13">
        <v>0</v>
      </c>
    </row>
    <row r="21" spans="1:71" x14ac:dyDescent="0.35">
      <c r="A21" s="4" t="s">
        <v>11</v>
      </c>
      <c r="B21" s="101">
        <v>0</v>
      </c>
      <c r="C21" s="102">
        <v>0</v>
      </c>
      <c r="D21" s="102">
        <v>4256889.34</v>
      </c>
      <c r="E21" s="102">
        <v>0</v>
      </c>
      <c r="F21" s="102">
        <v>11749</v>
      </c>
      <c r="G21" s="102">
        <v>60000</v>
      </c>
      <c r="H21" s="103">
        <v>4328638.34</v>
      </c>
      <c r="I21" s="17">
        <v>0</v>
      </c>
      <c r="J21" s="18">
        <v>0</v>
      </c>
      <c r="K21" s="18">
        <v>116803.45</v>
      </c>
      <c r="L21" s="18">
        <v>0</v>
      </c>
      <c r="M21" s="18">
        <v>0</v>
      </c>
      <c r="N21" s="18">
        <v>0</v>
      </c>
      <c r="O21" s="13">
        <v>116803.45</v>
      </c>
      <c r="P21" s="17">
        <v>0</v>
      </c>
      <c r="Q21" s="18">
        <v>0</v>
      </c>
      <c r="R21" s="18">
        <v>0</v>
      </c>
      <c r="S21" s="18">
        <v>0</v>
      </c>
      <c r="T21" s="18">
        <v>0</v>
      </c>
      <c r="U21" s="18">
        <v>0</v>
      </c>
      <c r="V21" s="13">
        <v>0</v>
      </c>
      <c r="W21" s="17">
        <v>0</v>
      </c>
      <c r="X21" s="18">
        <v>0</v>
      </c>
      <c r="Y21" s="18">
        <v>3960959.17</v>
      </c>
      <c r="Z21" s="18">
        <v>0</v>
      </c>
      <c r="AA21" s="18">
        <v>11749</v>
      </c>
      <c r="AB21" s="18">
        <v>60000</v>
      </c>
      <c r="AC21" s="13">
        <v>4032708.17</v>
      </c>
      <c r="AD21" s="17">
        <v>0</v>
      </c>
      <c r="AE21" s="18">
        <v>0</v>
      </c>
      <c r="AF21" s="18">
        <v>0</v>
      </c>
      <c r="AG21" s="18">
        <v>0</v>
      </c>
      <c r="AH21" s="18">
        <v>0</v>
      </c>
      <c r="AI21" s="18">
        <v>0</v>
      </c>
      <c r="AJ21" s="13">
        <v>0</v>
      </c>
      <c r="AK21" s="17">
        <v>0</v>
      </c>
      <c r="AL21" s="18">
        <v>0</v>
      </c>
      <c r="AM21" s="18">
        <v>101485.22</v>
      </c>
      <c r="AN21" s="18">
        <v>0</v>
      </c>
      <c r="AO21" s="18">
        <v>0</v>
      </c>
      <c r="AP21" s="18">
        <v>0</v>
      </c>
      <c r="AQ21" s="13">
        <v>101485.22</v>
      </c>
      <c r="AR21" s="17">
        <v>0</v>
      </c>
      <c r="AS21" s="18">
        <v>0</v>
      </c>
      <c r="AT21" s="18">
        <v>73674</v>
      </c>
      <c r="AU21" s="18">
        <v>0</v>
      </c>
      <c r="AV21" s="18">
        <v>0</v>
      </c>
      <c r="AW21" s="18">
        <v>0</v>
      </c>
      <c r="AX21" s="13">
        <v>73674</v>
      </c>
      <c r="AY21" s="17">
        <v>0</v>
      </c>
      <c r="AZ21" s="18">
        <v>0</v>
      </c>
      <c r="BA21" s="18">
        <v>0</v>
      </c>
      <c r="BB21" s="18">
        <v>0</v>
      </c>
      <c r="BC21" s="18">
        <v>0</v>
      </c>
      <c r="BD21" s="18">
        <v>0</v>
      </c>
      <c r="BE21" s="13">
        <v>0</v>
      </c>
      <c r="BF21" s="17">
        <v>0</v>
      </c>
      <c r="BG21" s="18">
        <v>0</v>
      </c>
      <c r="BH21" s="18">
        <v>3967.5</v>
      </c>
      <c r="BI21" s="18">
        <v>0</v>
      </c>
      <c r="BJ21" s="18">
        <v>0</v>
      </c>
      <c r="BK21" s="18">
        <v>0</v>
      </c>
      <c r="BL21" s="13">
        <v>3967.5</v>
      </c>
      <c r="BM21" s="17">
        <v>0</v>
      </c>
      <c r="BN21" s="18">
        <v>0</v>
      </c>
      <c r="BO21" s="18">
        <v>0</v>
      </c>
      <c r="BP21" s="18">
        <v>0</v>
      </c>
      <c r="BQ21" s="18">
        <v>0</v>
      </c>
      <c r="BR21" s="18">
        <v>0</v>
      </c>
      <c r="BS21" s="13">
        <v>0</v>
      </c>
    </row>
    <row r="22" spans="1:71" x14ac:dyDescent="0.35">
      <c r="A22" s="4" t="s">
        <v>12</v>
      </c>
      <c r="B22" s="101">
        <v>0</v>
      </c>
      <c r="C22" s="102">
        <v>689801.35</v>
      </c>
      <c r="D22" s="102">
        <v>0</v>
      </c>
      <c r="E22" s="102">
        <v>0</v>
      </c>
      <c r="F22" s="102">
        <v>0</v>
      </c>
      <c r="G22" s="102">
        <v>0</v>
      </c>
      <c r="H22" s="103">
        <v>689801.35</v>
      </c>
      <c r="I22" s="17">
        <v>0</v>
      </c>
      <c r="J22" s="18">
        <v>0</v>
      </c>
      <c r="K22" s="18">
        <v>0</v>
      </c>
      <c r="L22" s="18">
        <v>0</v>
      </c>
      <c r="M22" s="18">
        <v>0</v>
      </c>
      <c r="N22" s="18">
        <v>0</v>
      </c>
      <c r="O22" s="13">
        <v>0</v>
      </c>
      <c r="P22" s="17">
        <v>0</v>
      </c>
      <c r="Q22" s="18">
        <v>0</v>
      </c>
      <c r="R22" s="18">
        <v>0</v>
      </c>
      <c r="S22" s="18">
        <v>0</v>
      </c>
      <c r="T22" s="18">
        <v>0</v>
      </c>
      <c r="U22" s="18">
        <v>0</v>
      </c>
      <c r="V22" s="13">
        <v>0</v>
      </c>
      <c r="W22" s="17">
        <v>0</v>
      </c>
      <c r="X22" s="18">
        <v>0</v>
      </c>
      <c r="Y22" s="18">
        <v>0</v>
      </c>
      <c r="Z22" s="18">
        <v>0</v>
      </c>
      <c r="AA22" s="18">
        <v>0</v>
      </c>
      <c r="AB22" s="18">
        <v>0</v>
      </c>
      <c r="AC22" s="13">
        <v>0</v>
      </c>
      <c r="AD22" s="17">
        <v>0</v>
      </c>
      <c r="AE22" s="18">
        <v>689801.35</v>
      </c>
      <c r="AF22" s="18">
        <v>0</v>
      </c>
      <c r="AG22" s="18">
        <v>0</v>
      </c>
      <c r="AH22" s="18">
        <v>0</v>
      </c>
      <c r="AI22" s="18">
        <v>0</v>
      </c>
      <c r="AJ22" s="13">
        <v>689801.35</v>
      </c>
      <c r="AK22" s="17">
        <v>0</v>
      </c>
      <c r="AL22" s="18">
        <v>0</v>
      </c>
      <c r="AM22" s="18">
        <v>0</v>
      </c>
      <c r="AN22" s="18">
        <v>0</v>
      </c>
      <c r="AO22" s="18">
        <v>0</v>
      </c>
      <c r="AP22" s="18">
        <v>0</v>
      </c>
      <c r="AQ22" s="13">
        <v>0</v>
      </c>
      <c r="AR22" s="17">
        <v>0</v>
      </c>
      <c r="AS22" s="18">
        <v>0</v>
      </c>
      <c r="AT22" s="18">
        <v>0</v>
      </c>
      <c r="AU22" s="18">
        <v>0</v>
      </c>
      <c r="AV22" s="18">
        <v>0</v>
      </c>
      <c r="AW22" s="18">
        <v>0</v>
      </c>
      <c r="AX22" s="13">
        <v>0</v>
      </c>
      <c r="AY22" s="17">
        <v>0</v>
      </c>
      <c r="AZ22" s="18">
        <v>0</v>
      </c>
      <c r="BA22" s="18">
        <v>0</v>
      </c>
      <c r="BB22" s="18">
        <v>0</v>
      </c>
      <c r="BC22" s="18">
        <v>0</v>
      </c>
      <c r="BD22" s="18">
        <v>0</v>
      </c>
      <c r="BE22" s="13">
        <v>0</v>
      </c>
      <c r="BF22" s="17">
        <v>0</v>
      </c>
      <c r="BG22" s="18">
        <v>0</v>
      </c>
      <c r="BH22" s="18">
        <v>0</v>
      </c>
      <c r="BI22" s="18">
        <v>0</v>
      </c>
      <c r="BJ22" s="18">
        <v>0</v>
      </c>
      <c r="BK22" s="18">
        <v>0</v>
      </c>
      <c r="BL22" s="13">
        <v>0</v>
      </c>
      <c r="BM22" s="17">
        <v>0</v>
      </c>
      <c r="BN22" s="18">
        <v>0</v>
      </c>
      <c r="BO22" s="18">
        <v>0</v>
      </c>
      <c r="BP22" s="18">
        <v>0</v>
      </c>
      <c r="BQ22" s="18">
        <v>0</v>
      </c>
      <c r="BR22" s="18">
        <v>0</v>
      </c>
      <c r="BS22" s="13">
        <v>0</v>
      </c>
    </row>
    <row r="23" spans="1:71" x14ac:dyDescent="0.35">
      <c r="A23" s="4" t="s">
        <v>13</v>
      </c>
      <c r="B23" s="101">
        <v>53589165.969999999</v>
      </c>
      <c r="C23" s="102">
        <v>0</v>
      </c>
      <c r="D23" s="102">
        <v>141128</v>
      </c>
      <c r="E23" s="102">
        <v>0</v>
      </c>
      <c r="F23" s="102">
        <v>246393.97</v>
      </c>
      <c r="G23" s="102">
        <v>0</v>
      </c>
      <c r="H23" s="103">
        <v>53976687.939999998</v>
      </c>
      <c r="I23" s="17">
        <v>53589165.969999999</v>
      </c>
      <c r="J23" s="18">
        <v>0</v>
      </c>
      <c r="K23" s="18">
        <v>141128</v>
      </c>
      <c r="L23" s="18">
        <v>0</v>
      </c>
      <c r="M23" s="18">
        <v>172026.35</v>
      </c>
      <c r="N23" s="18">
        <v>0</v>
      </c>
      <c r="O23" s="13">
        <v>53902320.32</v>
      </c>
      <c r="P23" s="17">
        <v>0</v>
      </c>
      <c r="Q23" s="18">
        <v>0</v>
      </c>
      <c r="R23" s="18">
        <v>0</v>
      </c>
      <c r="S23" s="18">
        <v>0</v>
      </c>
      <c r="T23" s="18">
        <v>35237.58</v>
      </c>
      <c r="U23" s="18">
        <v>0</v>
      </c>
      <c r="V23" s="13">
        <v>35237.58</v>
      </c>
      <c r="W23" s="17">
        <v>0</v>
      </c>
      <c r="X23" s="18">
        <v>0</v>
      </c>
      <c r="Y23" s="18">
        <v>0</v>
      </c>
      <c r="Z23" s="18">
        <v>0</v>
      </c>
      <c r="AA23" s="18">
        <v>0</v>
      </c>
      <c r="AB23" s="18">
        <v>0</v>
      </c>
      <c r="AC23" s="13">
        <v>0</v>
      </c>
      <c r="AD23" s="17">
        <v>0</v>
      </c>
      <c r="AE23" s="18">
        <v>0</v>
      </c>
      <c r="AF23" s="18">
        <v>0</v>
      </c>
      <c r="AG23" s="18">
        <v>0</v>
      </c>
      <c r="AH23" s="18">
        <v>0</v>
      </c>
      <c r="AI23" s="18">
        <v>0</v>
      </c>
      <c r="AJ23" s="13">
        <v>0</v>
      </c>
      <c r="AK23" s="17">
        <v>0</v>
      </c>
      <c r="AL23" s="18">
        <v>0</v>
      </c>
      <c r="AM23" s="18">
        <v>0</v>
      </c>
      <c r="AN23" s="18">
        <v>0</v>
      </c>
      <c r="AO23" s="18">
        <v>0</v>
      </c>
      <c r="AP23" s="18">
        <v>0</v>
      </c>
      <c r="AQ23" s="13">
        <v>0</v>
      </c>
      <c r="AR23" s="17">
        <v>0</v>
      </c>
      <c r="AS23" s="18">
        <v>0</v>
      </c>
      <c r="AT23" s="18">
        <v>0</v>
      </c>
      <c r="AU23" s="18">
        <v>0</v>
      </c>
      <c r="AV23" s="18">
        <v>0</v>
      </c>
      <c r="AW23" s="18">
        <v>0</v>
      </c>
      <c r="AX23" s="13">
        <v>0</v>
      </c>
      <c r="AY23" s="17">
        <v>0</v>
      </c>
      <c r="AZ23" s="18">
        <v>0</v>
      </c>
      <c r="BA23" s="18">
        <v>0</v>
      </c>
      <c r="BB23" s="18">
        <v>0</v>
      </c>
      <c r="BC23" s="18">
        <v>0</v>
      </c>
      <c r="BD23" s="18">
        <v>0</v>
      </c>
      <c r="BE23" s="13">
        <v>0</v>
      </c>
      <c r="BF23" s="17">
        <v>0</v>
      </c>
      <c r="BG23" s="18">
        <v>0</v>
      </c>
      <c r="BH23" s="18">
        <v>0</v>
      </c>
      <c r="BI23" s="18">
        <v>0</v>
      </c>
      <c r="BJ23" s="18">
        <v>0</v>
      </c>
      <c r="BK23" s="18">
        <v>0</v>
      </c>
      <c r="BL23" s="13">
        <v>0</v>
      </c>
      <c r="BM23" s="17">
        <v>0</v>
      </c>
      <c r="BN23" s="18">
        <v>0</v>
      </c>
      <c r="BO23" s="18">
        <v>0</v>
      </c>
      <c r="BP23" s="18">
        <v>0</v>
      </c>
      <c r="BQ23" s="18">
        <v>39130.04</v>
      </c>
      <c r="BR23" s="18">
        <v>0</v>
      </c>
      <c r="BS23" s="13">
        <v>39130.04</v>
      </c>
    </row>
    <row r="24" spans="1:71" x14ac:dyDescent="0.35">
      <c r="A24" s="4" t="s">
        <v>14</v>
      </c>
      <c r="B24" s="101">
        <v>80.98</v>
      </c>
      <c r="C24" s="102">
        <v>18348.21</v>
      </c>
      <c r="D24" s="102">
        <v>0</v>
      </c>
      <c r="E24" s="102">
        <v>0</v>
      </c>
      <c r="F24" s="102">
        <v>126.79</v>
      </c>
      <c r="G24" s="102">
        <v>0</v>
      </c>
      <c r="H24" s="103">
        <v>18555.98</v>
      </c>
      <c r="I24" s="17">
        <v>0</v>
      </c>
      <c r="J24" s="18">
        <v>1290</v>
      </c>
      <c r="K24" s="18">
        <v>0</v>
      </c>
      <c r="L24" s="18">
        <v>0</v>
      </c>
      <c r="M24" s="18">
        <v>0</v>
      </c>
      <c r="N24" s="18">
        <v>0</v>
      </c>
      <c r="O24" s="13">
        <v>1290</v>
      </c>
      <c r="P24" s="17">
        <v>0</v>
      </c>
      <c r="Q24" s="18">
        <v>2572.5500000000002</v>
      </c>
      <c r="R24" s="18">
        <v>0</v>
      </c>
      <c r="S24" s="18">
        <v>0</v>
      </c>
      <c r="T24" s="18">
        <v>0</v>
      </c>
      <c r="U24" s="18">
        <v>0</v>
      </c>
      <c r="V24" s="13">
        <v>2572.5500000000002</v>
      </c>
      <c r="W24" s="17">
        <v>0</v>
      </c>
      <c r="X24" s="18">
        <v>8254.64</v>
      </c>
      <c r="Y24" s="18">
        <v>0</v>
      </c>
      <c r="Z24" s="18">
        <v>0</v>
      </c>
      <c r="AA24" s="18">
        <v>0</v>
      </c>
      <c r="AB24" s="18">
        <v>0</v>
      </c>
      <c r="AC24" s="13">
        <v>8254.64</v>
      </c>
      <c r="AD24" s="17">
        <v>0</v>
      </c>
      <c r="AE24" s="18">
        <v>6231.02</v>
      </c>
      <c r="AF24" s="18">
        <v>0</v>
      </c>
      <c r="AG24" s="18">
        <v>0</v>
      </c>
      <c r="AH24" s="18">
        <v>0</v>
      </c>
      <c r="AI24" s="18">
        <v>0</v>
      </c>
      <c r="AJ24" s="13">
        <v>6231.02</v>
      </c>
      <c r="AK24" s="17">
        <v>80.98</v>
      </c>
      <c r="AL24" s="18">
        <v>0</v>
      </c>
      <c r="AM24" s="18">
        <v>0</v>
      </c>
      <c r="AN24" s="18">
        <v>0</v>
      </c>
      <c r="AO24" s="18">
        <v>126.79</v>
      </c>
      <c r="AP24" s="18">
        <v>0</v>
      </c>
      <c r="AQ24" s="13">
        <v>207.77</v>
      </c>
      <c r="AR24" s="17">
        <v>0</v>
      </c>
      <c r="AS24" s="18">
        <v>0</v>
      </c>
      <c r="AT24" s="18">
        <v>0</v>
      </c>
      <c r="AU24" s="18">
        <v>0</v>
      </c>
      <c r="AV24" s="18">
        <v>0</v>
      </c>
      <c r="AW24" s="18">
        <v>0</v>
      </c>
      <c r="AX24" s="13">
        <v>0</v>
      </c>
      <c r="AY24" s="17">
        <v>0</v>
      </c>
      <c r="AZ24" s="18">
        <v>0</v>
      </c>
      <c r="BA24" s="18">
        <v>0</v>
      </c>
      <c r="BB24" s="18">
        <v>0</v>
      </c>
      <c r="BC24" s="18">
        <v>0</v>
      </c>
      <c r="BD24" s="18">
        <v>0</v>
      </c>
      <c r="BE24" s="13">
        <v>0</v>
      </c>
      <c r="BF24" s="17">
        <v>0</v>
      </c>
      <c r="BG24" s="18">
        <v>0</v>
      </c>
      <c r="BH24" s="18">
        <v>0</v>
      </c>
      <c r="BI24" s="18">
        <v>0</v>
      </c>
      <c r="BJ24" s="18">
        <v>0</v>
      </c>
      <c r="BK24" s="18">
        <v>0</v>
      </c>
      <c r="BL24" s="13">
        <v>0</v>
      </c>
      <c r="BM24" s="17">
        <v>0</v>
      </c>
      <c r="BN24" s="18">
        <v>0</v>
      </c>
      <c r="BO24" s="18">
        <v>0</v>
      </c>
      <c r="BP24" s="18">
        <v>0</v>
      </c>
      <c r="BQ24" s="18">
        <v>0</v>
      </c>
      <c r="BR24" s="18">
        <v>0</v>
      </c>
      <c r="BS24" s="13">
        <v>0</v>
      </c>
    </row>
    <row r="25" spans="1:71" x14ac:dyDescent="0.35">
      <c r="A25" s="4" t="s">
        <v>15</v>
      </c>
      <c r="B25" s="101">
        <v>0</v>
      </c>
      <c r="C25" s="102">
        <v>25437.309999999998</v>
      </c>
      <c r="D25" s="102">
        <v>0</v>
      </c>
      <c r="E25" s="102">
        <v>0</v>
      </c>
      <c r="F25" s="102">
        <v>0</v>
      </c>
      <c r="G25" s="102">
        <v>0</v>
      </c>
      <c r="H25" s="103">
        <v>25437.309999999998</v>
      </c>
      <c r="I25" s="17">
        <v>0</v>
      </c>
      <c r="J25" s="18">
        <v>0</v>
      </c>
      <c r="K25" s="18">
        <v>0</v>
      </c>
      <c r="L25" s="18">
        <v>0</v>
      </c>
      <c r="M25" s="18">
        <v>0</v>
      </c>
      <c r="N25" s="18">
        <v>0</v>
      </c>
      <c r="O25" s="13">
        <v>0</v>
      </c>
      <c r="P25" s="17">
        <v>0</v>
      </c>
      <c r="Q25" s="18">
        <v>0</v>
      </c>
      <c r="R25" s="18">
        <v>0</v>
      </c>
      <c r="S25" s="18">
        <v>0</v>
      </c>
      <c r="T25" s="18">
        <v>0</v>
      </c>
      <c r="U25" s="18">
        <v>0</v>
      </c>
      <c r="V25" s="13">
        <v>0</v>
      </c>
      <c r="W25" s="17">
        <v>0</v>
      </c>
      <c r="X25" s="18">
        <v>16042.19</v>
      </c>
      <c r="Y25" s="18">
        <v>0</v>
      </c>
      <c r="Z25" s="18">
        <v>0</v>
      </c>
      <c r="AA25" s="18">
        <v>0</v>
      </c>
      <c r="AB25" s="18">
        <v>0</v>
      </c>
      <c r="AC25" s="13">
        <v>16042.19</v>
      </c>
      <c r="AD25" s="17">
        <v>0</v>
      </c>
      <c r="AE25" s="18">
        <v>9395.119999999999</v>
      </c>
      <c r="AF25" s="18">
        <v>0</v>
      </c>
      <c r="AG25" s="18">
        <v>0</v>
      </c>
      <c r="AH25" s="18">
        <v>0</v>
      </c>
      <c r="AI25" s="18">
        <v>0</v>
      </c>
      <c r="AJ25" s="13">
        <v>9395.119999999999</v>
      </c>
      <c r="AK25" s="17">
        <v>0</v>
      </c>
      <c r="AL25" s="18">
        <v>0</v>
      </c>
      <c r="AM25" s="18">
        <v>0</v>
      </c>
      <c r="AN25" s="18">
        <v>0</v>
      </c>
      <c r="AO25" s="18">
        <v>0</v>
      </c>
      <c r="AP25" s="18">
        <v>0</v>
      </c>
      <c r="AQ25" s="13">
        <v>0</v>
      </c>
      <c r="AR25" s="17">
        <v>0</v>
      </c>
      <c r="AS25" s="18">
        <v>0</v>
      </c>
      <c r="AT25" s="18">
        <v>0</v>
      </c>
      <c r="AU25" s="18">
        <v>0</v>
      </c>
      <c r="AV25" s="18">
        <v>0</v>
      </c>
      <c r="AW25" s="18">
        <v>0</v>
      </c>
      <c r="AX25" s="13">
        <v>0</v>
      </c>
      <c r="AY25" s="17">
        <v>0</v>
      </c>
      <c r="AZ25" s="18">
        <v>0</v>
      </c>
      <c r="BA25" s="18">
        <v>0</v>
      </c>
      <c r="BB25" s="18">
        <v>0</v>
      </c>
      <c r="BC25" s="18">
        <v>0</v>
      </c>
      <c r="BD25" s="18">
        <v>0</v>
      </c>
      <c r="BE25" s="13">
        <v>0</v>
      </c>
      <c r="BF25" s="17">
        <v>0</v>
      </c>
      <c r="BG25" s="18">
        <v>0</v>
      </c>
      <c r="BH25" s="18">
        <v>0</v>
      </c>
      <c r="BI25" s="18">
        <v>0</v>
      </c>
      <c r="BJ25" s="18">
        <v>0</v>
      </c>
      <c r="BK25" s="18">
        <v>0</v>
      </c>
      <c r="BL25" s="13">
        <v>0</v>
      </c>
      <c r="BM25" s="17">
        <v>0</v>
      </c>
      <c r="BN25" s="18">
        <v>0</v>
      </c>
      <c r="BO25" s="18">
        <v>0</v>
      </c>
      <c r="BP25" s="18">
        <v>0</v>
      </c>
      <c r="BQ25" s="18">
        <v>0</v>
      </c>
      <c r="BR25" s="18">
        <v>0</v>
      </c>
      <c r="BS25" s="13">
        <v>0</v>
      </c>
    </row>
    <row r="26" spans="1:71" x14ac:dyDescent="0.35">
      <c r="A26" s="4" t="s">
        <v>16</v>
      </c>
      <c r="B26" s="101">
        <v>0</v>
      </c>
      <c r="C26" s="102">
        <v>498958.18</v>
      </c>
      <c r="D26" s="102">
        <v>8612.39</v>
      </c>
      <c r="E26" s="102">
        <v>0</v>
      </c>
      <c r="F26" s="102">
        <v>0</v>
      </c>
      <c r="G26" s="102">
        <v>0</v>
      </c>
      <c r="H26" s="103">
        <v>507570.57</v>
      </c>
      <c r="I26" s="17">
        <v>0</v>
      </c>
      <c r="J26" s="18">
        <v>0</v>
      </c>
      <c r="K26" s="18">
        <v>0</v>
      </c>
      <c r="L26" s="18">
        <v>0</v>
      </c>
      <c r="M26" s="18">
        <v>0</v>
      </c>
      <c r="N26" s="18">
        <v>0</v>
      </c>
      <c r="O26" s="13">
        <v>0</v>
      </c>
      <c r="P26" s="17">
        <v>0</v>
      </c>
      <c r="Q26" s="18">
        <v>0</v>
      </c>
      <c r="R26" s="18">
        <v>0</v>
      </c>
      <c r="S26" s="18">
        <v>0</v>
      </c>
      <c r="T26" s="18">
        <v>0</v>
      </c>
      <c r="U26" s="18">
        <v>0</v>
      </c>
      <c r="V26" s="13">
        <v>0</v>
      </c>
      <c r="W26" s="17">
        <v>0</v>
      </c>
      <c r="X26" s="18">
        <v>0</v>
      </c>
      <c r="Y26" s="18">
        <v>0</v>
      </c>
      <c r="Z26" s="18">
        <v>0</v>
      </c>
      <c r="AA26" s="18">
        <v>0</v>
      </c>
      <c r="AB26" s="18">
        <v>0</v>
      </c>
      <c r="AC26" s="13">
        <v>0</v>
      </c>
      <c r="AD26" s="17">
        <v>0</v>
      </c>
      <c r="AE26" s="18">
        <v>492378.18</v>
      </c>
      <c r="AF26" s="18">
        <v>8612.39</v>
      </c>
      <c r="AG26" s="18">
        <v>0</v>
      </c>
      <c r="AH26" s="18">
        <v>0</v>
      </c>
      <c r="AI26" s="18">
        <v>0</v>
      </c>
      <c r="AJ26" s="13">
        <v>500990.57</v>
      </c>
      <c r="AK26" s="17">
        <v>0</v>
      </c>
      <c r="AL26" s="18">
        <v>0</v>
      </c>
      <c r="AM26" s="18">
        <v>0</v>
      </c>
      <c r="AN26" s="18">
        <v>0</v>
      </c>
      <c r="AO26" s="18">
        <v>0</v>
      </c>
      <c r="AP26" s="18">
        <v>0</v>
      </c>
      <c r="AQ26" s="13">
        <v>0</v>
      </c>
      <c r="AR26" s="17">
        <v>0</v>
      </c>
      <c r="AS26" s="18">
        <v>6580</v>
      </c>
      <c r="AT26" s="18">
        <v>0</v>
      </c>
      <c r="AU26" s="18">
        <v>0</v>
      </c>
      <c r="AV26" s="18">
        <v>0</v>
      </c>
      <c r="AW26" s="18">
        <v>0</v>
      </c>
      <c r="AX26" s="13">
        <v>6580</v>
      </c>
      <c r="AY26" s="17">
        <v>0</v>
      </c>
      <c r="AZ26" s="18">
        <v>0</v>
      </c>
      <c r="BA26" s="18">
        <v>0</v>
      </c>
      <c r="BB26" s="18">
        <v>0</v>
      </c>
      <c r="BC26" s="18">
        <v>0</v>
      </c>
      <c r="BD26" s="18">
        <v>0</v>
      </c>
      <c r="BE26" s="13">
        <v>0</v>
      </c>
      <c r="BF26" s="17">
        <v>0</v>
      </c>
      <c r="BG26" s="18">
        <v>0</v>
      </c>
      <c r="BH26" s="18">
        <v>0</v>
      </c>
      <c r="BI26" s="18">
        <v>0</v>
      </c>
      <c r="BJ26" s="18">
        <v>0</v>
      </c>
      <c r="BK26" s="18">
        <v>0</v>
      </c>
      <c r="BL26" s="13">
        <v>0</v>
      </c>
      <c r="BM26" s="17">
        <v>0</v>
      </c>
      <c r="BN26" s="18">
        <v>0</v>
      </c>
      <c r="BO26" s="18">
        <v>0</v>
      </c>
      <c r="BP26" s="18">
        <v>0</v>
      </c>
      <c r="BQ26" s="18">
        <v>0</v>
      </c>
      <c r="BR26" s="18">
        <v>0</v>
      </c>
      <c r="BS26" s="13">
        <v>0</v>
      </c>
    </row>
    <row r="27" spans="1:71" x14ac:dyDescent="0.35">
      <c r="A27" s="4" t="s">
        <v>17</v>
      </c>
      <c r="B27" s="101">
        <v>0</v>
      </c>
      <c r="C27" s="102">
        <v>369266</v>
      </c>
      <c r="D27" s="102">
        <v>0</v>
      </c>
      <c r="E27" s="102">
        <v>0</v>
      </c>
      <c r="F27" s="102">
        <v>55988</v>
      </c>
      <c r="G27" s="102">
        <v>0</v>
      </c>
      <c r="H27" s="103">
        <v>425254</v>
      </c>
      <c r="I27" s="17">
        <v>0</v>
      </c>
      <c r="J27" s="18">
        <v>0</v>
      </c>
      <c r="K27" s="18">
        <v>0</v>
      </c>
      <c r="L27" s="18">
        <v>0</v>
      </c>
      <c r="M27" s="18">
        <v>28482</v>
      </c>
      <c r="N27" s="18">
        <v>0</v>
      </c>
      <c r="O27" s="13">
        <v>28482</v>
      </c>
      <c r="P27" s="17">
        <v>0</v>
      </c>
      <c r="Q27" s="18">
        <v>0</v>
      </c>
      <c r="R27" s="18">
        <v>0</v>
      </c>
      <c r="S27" s="18">
        <v>0</v>
      </c>
      <c r="T27" s="18">
        <v>27506</v>
      </c>
      <c r="U27" s="18">
        <v>0</v>
      </c>
      <c r="V27" s="13">
        <v>27506</v>
      </c>
      <c r="W27" s="17">
        <v>0</v>
      </c>
      <c r="X27" s="18">
        <v>0</v>
      </c>
      <c r="Y27" s="18">
        <v>0</v>
      </c>
      <c r="Z27" s="18">
        <v>0</v>
      </c>
      <c r="AA27" s="18">
        <v>0</v>
      </c>
      <c r="AB27" s="18">
        <v>0</v>
      </c>
      <c r="AC27" s="13">
        <v>0</v>
      </c>
      <c r="AD27" s="17">
        <v>0</v>
      </c>
      <c r="AE27" s="18">
        <v>313691</v>
      </c>
      <c r="AF27" s="18">
        <v>0</v>
      </c>
      <c r="AG27" s="18">
        <v>0</v>
      </c>
      <c r="AH27" s="18">
        <v>0</v>
      </c>
      <c r="AI27" s="18">
        <v>0</v>
      </c>
      <c r="AJ27" s="13">
        <v>313691</v>
      </c>
      <c r="AK27" s="17">
        <v>0</v>
      </c>
      <c r="AL27" s="18">
        <v>0</v>
      </c>
      <c r="AM27" s="18">
        <v>0</v>
      </c>
      <c r="AN27" s="18">
        <v>0</v>
      </c>
      <c r="AO27" s="18">
        <v>0</v>
      </c>
      <c r="AP27" s="18">
        <v>0</v>
      </c>
      <c r="AQ27" s="13">
        <v>0</v>
      </c>
      <c r="AR27" s="17">
        <v>0</v>
      </c>
      <c r="AS27" s="18">
        <v>0</v>
      </c>
      <c r="AT27" s="18">
        <v>0</v>
      </c>
      <c r="AU27" s="18">
        <v>0</v>
      </c>
      <c r="AV27" s="18">
        <v>0</v>
      </c>
      <c r="AW27" s="18">
        <v>0</v>
      </c>
      <c r="AX27" s="13">
        <v>0</v>
      </c>
      <c r="AY27" s="17">
        <v>0</v>
      </c>
      <c r="AZ27" s="18">
        <v>0</v>
      </c>
      <c r="BA27" s="18">
        <v>0</v>
      </c>
      <c r="BB27" s="18">
        <v>0</v>
      </c>
      <c r="BC27" s="18">
        <v>0</v>
      </c>
      <c r="BD27" s="18">
        <v>0</v>
      </c>
      <c r="BE27" s="13">
        <v>0</v>
      </c>
      <c r="BF27" s="17">
        <v>0</v>
      </c>
      <c r="BG27" s="18">
        <v>0</v>
      </c>
      <c r="BH27" s="18">
        <v>0</v>
      </c>
      <c r="BI27" s="18">
        <v>0</v>
      </c>
      <c r="BJ27" s="18">
        <v>0</v>
      </c>
      <c r="BK27" s="18">
        <v>0</v>
      </c>
      <c r="BL27" s="13">
        <v>0</v>
      </c>
      <c r="BM27" s="17">
        <v>0</v>
      </c>
      <c r="BN27" s="18">
        <v>55575</v>
      </c>
      <c r="BO27" s="18">
        <v>0</v>
      </c>
      <c r="BP27" s="18">
        <v>0</v>
      </c>
      <c r="BQ27" s="18">
        <v>0</v>
      </c>
      <c r="BR27" s="18">
        <v>0</v>
      </c>
      <c r="BS27" s="13">
        <v>55575</v>
      </c>
    </row>
    <row r="28" spans="1:71" x14ac:dyDescent="0.35">
      <c r="A28" s="4" t="s">
        <v>18</v>
      </c>
      <c r="B28" s="101">
        <v>0</v>
      </c>
      <c r="C28" s="102">
        <v>238011</v>
      </c>
      <c r="D28" s="102">
        <v>1345321</v>
      </c>
      <c r="E28" s="102">
        <v>62209</v>
      </c>
      <c r="F28" s="102">
        <v>0</v>
      </c>
      <c r="G28" s="102">
        <v>0</v>
      </c>
      <c r="H28" s="103">
        <v>1645541</v>
      </c>
      <c r="I28" s="17">
        <v>0</v>
      </c>
      <c r="J28" s="18">
        <v>0</v>
      </c>
      <c r="K28" s="18">
        <v>0</v>
      </c>
      <c r="L28" s="18">
        <v>0</v>
      </c>
      <c r="M28" s="18">
        <v>0</v>
      </c>
      <c r="N28" s="18">
        <v>0</v>
      </c>
      <c r="O28" s="13">
        <v>0</v>
      </c>
      <c r="P28" s="17">
        <v>0</v>
      </c>
      <c r="Q28" s="18">
        <v>0</v>
      </c>
      <c r="R28" s="18">
        <v>0</v>
      </c>
      <c r="S28" s="18">
        <v>0</v>
      </c>
      <c r="T28" s="18">
        <v>0</v>
      </c>
      <c r="U28" s="18">
        <v>0</v>
      </c>
      <c r="V28" s="13">
        <v>0</v>
      </c>
      <c r="W28" s="17">
        <v>0</v>
      </c>
      <c r="X28" s="18">
        <v>0</v>
      </c>
      <c r="Y28" s="18">
        <v>58595</v>
      </c>
      <c r="Z28" s="18">
        <v>62209</v>
      </c>
      <c r="AA28" s="18">
        <v>0</v>
      </c>
      <c r="AB28" s="18">
        <v>0</v>
      </c>
      <c r="AC28" s="13">
        <v>120804</v>
      </c>
      <c r="AD28" s="17">
        <v>0</v>
      </c>
      <c r="AE28" s="18">
        <v>164548</v>
      </c>
      <c r="AF28" s="18">
        <v>0</v>
      </c>
      <c r="AG28" s="18">
        <v>0</v>
      </c>
      <c r="AH28" s="18">
        <v>0</v>
      </c>
      <c r="AI28" s="18">
        <v>0</v>
      </c>
      <c r="AJ28" s="13">
        <v>164548</v>
      </c>
      <c r="AK28" s="17">
        <v>0</v>
      </c>
      <c r="AL28" s="18">
        <v>0</v>
      </c>
      <c r="AM28" s="18">
        <v>513334</v>
      </c>
      <c r="AN28" s="18">
        <v>0</v>
      </c>
      <c r="AO28" s="18">
        <v>0</v>
      </c>
      <c r="AP28" s="18">
        <v>0</v>
      </c>
      <c r="AQ28" s="13">
        <v>513334</v>
      </c>
      <c r="AR28" s="17">
        <v>0</v>
      </c>
      <c r="AS28" s="18">
        <v>73463</v>
      </c>
      <c r="AT28" s="18">
        <v>773392</v>
      </c>
      <c r="AU28" s="18">
        <v>0</v>
      </c>
      <c r="AV28" s="18">
        <v>0</v>
      </c>
      <c r="AW28" s="18">
        <v>0</v>
      </c>
      <c r="AX28" s="13">
        <v>846855</v>
      </c>
      <c r="AY28" s="17">
        <v>0</v>
      </c>
      <c r="AZ28" s="18">
        <v>0</v>
      </c>
      <c r="BA28" s="18">
        <v>0</v>
      </c>
      <c r="BB28" s="18">
        <v>0</v>
      </c>
      <c r="BC28" s="18">
        <v>0</v>
      </c>
      <c r="BD28" s="18">
        <v>0</v>
      </c>
      <c r="BE28" s="13">
        <v>0</v>
      </c>
      <c r="BF28" s="17">
        <v>0</v>
      </c>
      <c r="BG28" s="18">
        <v>0</v>
      </c>
      <c r="BH28" s="18">
        <v>0</v>
      </c>
      <c r="BI28" s="18">
        <v>0</v>
      </c>
      <c r="BJ28" s="18">
        <v>0</v>
      </c>
      <c r="BK28" s="18">
        <v>0</v>
      </c>
      <c r="BL28" s="13">
        <v>0</v>
      </c>
      <c r="BM28" s="17">
        <v>0</v>
      </c>
      <c r="BN28" s="18">
        <v>0</v>
      </c>
      <c r="BO28" s="18">
        <v>0</v>
      </c>
      <c r="BP28" s="18">
        <v>0</v>
      </c>
      <c r="BQ28" s="18">
        <v>0</v>
      </c>
      <c r="BR28" s="18">
        <v>0</v>
      </c>
      <c r="BS28" s="13">
        <v>0</v>
      </c>
    </row>
    <row r="29" spans="1:71" x14ac:dyDescent="0.35">
      <c r="A29" s="4" t="s">
        <v>19</v>
      </c>
      <c r="B29" s="101">
        <v>0</v>
      </c>
      <c r="C29" s="102">
        <v>568575.25</v>
      </c>
      <c r="D29" s="102">
        <v>0</v>
      </c>
      <c r="E29" s="102">
        <v>0</v>
      </c>
      <c r="F29" s="102">
        <v>30558.3</v>
      </c>
      <c r="G29" s="102">
        <v>0</v>
      </c>
      <c r="H29" s="103">
        <v>599133.55000000005</v>
      </c>
      <c r="I29" s="17">
        <v>0</v>
      </c>
      <c r="J29" s="18">
        <v>0</v>
      </c>
      <c r="K29" s="18">
        <v>0</v>
      </c>
      <c r="L29" s="18">
        <v>0</v>
      </c>
      <c r="M29" s="18">
        <v>0</v>
      </c>
      <c r="N29" s="18">
        <v>0</v>
      </c>
      <c r="O29" s="13">
        <v>0</v>
      </c>
      <c r="P29" s="17">
        <v>0</v>
      </c>
      <c r="Q29" s="18">
        <v>0</v>
      </c>
      <c r="R29" s="18">
        <v>0</v>
      </c>
      <c r="S29" s="18">
        <v>0</v>
      </c>
      <c r="T29" s="18">
        <v>0</v>
      </c>
      <c r="U29" s="18">
        <v>0</v>
      </c>
      <c r="V29" s="13">
        <v>0</v>
      </c>
      <c r="W29" s="17">
        <v>0</v>
      </c>
      <c r="X29" s="18">
        <v>96926.399999999994</v>
      </c>
      <c r="Y29" s="18">
        <v>0</v>
      </c>
      <c r="Z29" s="18">
        <v>0</v>
      </c>
      <c r="AA29" s="18">
        <v>30558.3</v>
      </c>
      <c r="AB29" s="18">
        <v>0</v>
      </c>
      <c r="AC29" s="13">
        <v>127484.7</v>
      </c>
      <c r="AD29" s="17">
        <v>0</v>
      </c>
      <c r="AE29" s="18">
        <v>471648.85000000003</v>
      </c>
      <c r="AF29" s="18">
        <v>0</v>
      </c>
      <c r="AG29" s="18">
        <v>0</v>
      </c>
      <c r="AH29" s="18">
        <v>0</v>
      </c>
      <c r="AI29" s="18">
        <v>0</v>
      </c>
      <c r="AJ29" s="13">
        <v>471648.85000000003</v>
      </c>
      <c r="AK29" s="17">
        <v>0</v>
      </c>
      <c r="AL29" s="18">
        <v>0</v>
      </c>
      <c r="AM29" s="18">
        <v>0</v>
      </c>
      <c r="AN29" s="18">
        <v>0</v>
      </c>
      <c r="AO29" s="18">
        <v>0</v>
      </c>
      <c r="AP29" s="18">
        <v>0</v>
      </c>
      <c r="AQ29" s="13">
        <v>0</v>
      </c>
      <c r="AR29" s="17">
        <v>0</v>
      </c>
      <c r="AS29" s="18">
        <v>0</v>
      </c>
      <c r="AT29" s="18">
        <v>0</v>
      </c>
      <c r="AU29" s="18">
        <v>0</v>
      </c>
      <c r="AV29" s="18">
        <v>0</v>
      </c>
      <c r="AW29" s="18">
        <v>0</v>
      </c>
      <c r="AX29" s="13">
        <v>0</v>
      </c>
      <c r="AY29" s="17">
        <v>0</v>
      </c>
      <c r="AZ29" s="18">
        <v>0</v>
      </c>
      <c r="BA29" s="18">
        <v>0</v>
      </c>
      <c r="BB29" s="18">
        <v>0</v>
      </c>
      <c r="BC29" s="18">
        <v>0</v>
      </c>
      <c r="BD29" s="18">
        <v>0</v>
      </c>
      <c r="BE29" s="13">
        <v>0</v>
      </c>
      <c r="BF29" s="17">
        <v>0</v>
      </c>
      <c r="BG29" s="18">
        <v>0</v>
      </c>
      <c r="BH29" s="18">
        <v>0</v>
      </c>
      <c r="BI29" s="18">
        <v>0</v>
      </c>
      <c r="BJ29" s="18">
        <v>0</v>
      </c>
      <c r="BK29" s="18">
        <v>0</v>
      </c>
      <c r="BL29" s="13">
        <v>0</v>
      </c>
      <c r="BM29" s="17">
        <v>0</v>
      </c>
      <c r="BN29" s="18">
        <v>0</v>
      </c>
      <c r="BO29" s="18">
        <v>0</v>
      </c>
      <c r="BP29" s="18">
        <v>0</v>
      </c>
      <c r="BQ29" s="18">
        <v>0</v>
      </c>
      <c r="BR29" s="18">
        <v>0</v>
      </c>
      <c r="BS29" s="13">
        <v>0</v>
      </c>
    </row>
    <row r="30" spans="1:71" x14ac:dyDescent="0.35">
      <c r="A30" s="4" t="s">
        <v>20</v>
      </c>
      <c r="B30" s="101">
        <v>0</v>
      </c>
      <c r="C30" s="102">
        <v>39933</v>
      </c>
      <c r="D30" s="102">
        <v>529110</v>
      </c>
      <c r="E30" s="102">
        <v>0</v>
      </c>
      <c r="F30" s="102">
        <v>0</v>
      </c>
      <c r="G30" s="102">
        <v>0</v>
      </c>
      <c r="H30" s="103">
        <v>569043</v>
      </c>
      <c r="I30" s="17">
        <v>0</v>
      </c>
      <c r="J30" s="18">
        <v>0</v>
      </c>
      <c r="K30" s="18">
        <v>0</v>
      </c>
      <c r="L30" s="18">
        <v>0</v>
      </c>
      <c r="M30" s="18">
        <v>0</v>
      </c>
      <c r="N30" s="18">
        <v>0</v>
      </c>
      <c r="O30" s="13">
        <v>0</v>
      </c>
      <c r="P30" s="17">
        <v>0</v>
      </c>
      <c r="Q30" s="18">
        <v>0</v>
      </c>
      <c r="R30" s="18">
        <v>0</v>
      </c>
      <c r="S30" s="18">
        <v>0</v>
      </c>
      <c r="T30" s="18">
        <v>0</v>
      </c>
      <c r="U30" s="18">
        <v>0</v>
      </c>
      <c r="V30" s="13">
        <v>0</v>
      </c>
      <c r="W30" s="17">
        <v>0</v>
      </c>
      <c r="X30" s="18">
        <v>0</v>
      </c>
      <c r="Y30" s="18">
        <v>529110</v>
      </c>
      <c r="Z30" s="18">
        <v>0</v>
      </c>
      <c r="AA30" s="18">
        <v>0</v>
      </c>
      <c r="AB30" s="18">
        <v>0</v>
      </c>
      <c r="AC30" s="13">
        <v>529110</v>
      </c>
      <c r="AD30" s="17">
        <v>0</v>
      </c>
      <c r="AE30" s="18">
        <v>39933</v>
      </c>
      <c r="AF30" s="18">
        <v>0</v>
      </c>
      <c r="AG30" s="18">
        <v>0</v>
      </c>
      <c r="AH30" s="18">
        <v>0</v>
      </c>
      <c r="AI30" s="18">
        <v>0</v>
      </c>
      <c r="AJ30" s="13">
        <v>39933</v>
      </c>
      <c r="AK30" s="17">
        <v>0</v>
      </c>
      <c r="AL30" s="18">
        <v>0</v>
      </c>
      <c r="AM30" s="18">
        <v>0</v>
      </c>
      <c r="AN30" s="18">
        <v>0</v>
      </c>
      <c r="AO30" s="18">
        <v>0</v>
      </c>
      <c r="AP30" s="18">
        <v>0</v>
      </c>
      <c r="AQ30" s="13">
        <v>0</v>
      </c>
      <c r="AR30" s="17">
        <v>0</v>
      </c>
      <c r="AS30" s="18">
        <v>0</v>
      </c>
      <c r="AT30" s="18">
        <v>0</v>
      </c>
      <c r="AU30" s="18">
        <v>0</v>
      </c>
      <c r="AV30" s="18">
        <v>0</v>
      </c>
      <c r="AW30" s="18">
        <v>0</v>
      </c>
      <c r="AX30" s="13">
        <v>0</v>
      </c>
      <c r="AY30" s="17">
        <v>0</v>
      </c>
      <c r="AZ30" s="18">
        <v>0</v>
      </c>
      <c r="BA30" s="18">
        <v>0</v>
      </c>
      <c r="BB30" s="18">
        <v>0</v>
      </c>
      <c r="BC30" s="18">
        <v>0</v>
      </c>
      <c r="BD30" s="18">
        <v>0</v>
      </c>
      <c r="BE30" s="13">
        <v>0</v>
      </c>
      <c r="BF30" s="17">
        <v>0</v>
      </c>
      <c r="BG30" s="18">
        <v>0</v>
      </c>
      <c r="BH30" s="18">
        <v>0</v>
      </c>
      <c r="BI30" s="18">
        <v>0</v>
      </c>
      <c r="BJ30" s="18">
        <v>0</v>
      </c>
      <c r="BK30" s="18">
        <v>0</v>
      </c>
      <c r="BL30" s="13">
        <v>0</v>
      </c>
      <c r="BM30" s="17">
        <v>0</v>
      </c>
      <c r="BN30" s="18">
        <v>0</v>
      </c>
      <c r="BO30" s="18">
        <v>0</v>
      </c>
      <c r="BP30" s="18">
        <v>0</v>
      </c>
      <c r="BQ30" s="18">
        <v>0</v>
      </c>
      <c r="BR30" s="18">
        <v>0</v>
      </c>
      <c r="BS30" s="13">
        <v>0</v>
      </c>
    </row>
    <row r="31" spans="1:71" x14ac:dyDescent="0.35">
      <c r="A31" s="4" t="s">
        <v>21</v>
      </c>
      <c r="B31" s="101">
        <v>0</v>
      </c>
      <c r="C31" s="102">
        <v>0</v>
      </c>
      <c r="D31" s="102">
        <v>0</v>
      </c>
      <c r="E31" s="102">
        <v>0</v>
      </c>
      <c r="F31" s="102">
        <v>0</v>
      </c>
      <c r="G31" s="102">
        <v>0</v>
      </c>
      <c r="H31" s="103">
        <v>0</v>
      </c>
      <c r="I31" s="17">
        <v>0</v>
      </c>
      <c r="J31" s="18">
        <v>0</v>
      </c>
      <c r="K31" s="18">
        <v>0</v>
      </c>
      <c r="L31" s="18">
        <v>0</v>
      </c>
      <c r="M31" s="18">
        <v>0</v>
      </c>
      <c r="N31" s="18">
        <v>0</v>
      </c>
      <c r="O31" s="13">
        <v>0</v>
      </c>
      <c r="P31" s="17">
        <v>0</v>
      </c>
      <c r="Q31" s="18">
        <v>0</v>
      </c>
      <c r="R31" s="18">
        <v>0</v>
      </c>
      <c r="S31" s="18">
        <v>0</v>
      </c>
      <c r="T31" s="18">
        <v>0</v>
      </c>
      <c r="U31" s="18">
        <v>0</v>
      </c>
      <c r="V31" s="13">
        <v>0</v>
      </c>
      <c r="W31" s="17">
        <v>0</v>
      </c>
      <c r="X31" s="18">
        <v>0</v>
      </c>
      <c r="Y31" s="18">
        <v>0</v>
      </c>
      <c r="Z31" s="18">
        <v>0</v>
      </c>
      <c r="AA31" s="18">
        <v>0</v>
      </c>
      <c r="AB31" s="18">
        <v>0</v>
      </c>
      <c r="AC31" s="13">
        <v>0</v>
      </c>
      <c r="AD31" s="17">
        <v>0</v>
      </c>
      <c r="AE31" s="18">
        <v>0</v>
      </c>
      <c r="AF31" s="18">
        <v>0</v>
      </c>
      <c r="AG31" s="18">
        <v>0</v>
      </c>
      <c r="AH31" s="18">
        <v>0</v>
      </c>
      <c r="AI31" s="18">
        <v>0</v>
      </c>
      <c r="AJ31" s="13">
        <v>0</v>
      </c>
      <c r="AK31" s="17">
        <v>0</v>
      </c>
      <c r="AL31" s="18">
        <v>0</v>
      </c>
      <c r="AM31" s="18">
        <v>0</v>
      </c>
      <c r="AN31" s="18">
        <v>0</v>
      </c>
      <c r="AO31" s="18">
        <v>0</v>
      </c>
      <c r="AP31" s="18">
        <v>0</v>
      </c>
      <c r="AQ31" s="13">
        <v>0</v>
      </c>
      <c r="AR31" s="17">
        <v>0</v>
      </c>
      <c r="AS31" s="18">
        <v>0</v>
      </c>
      <c r="AT31" s="18">
        <v>0</v>
      </c>
      <c r="AU31" s="18">
        <v>0</v>
      </c>
      <c r="AV31" s="18">
        <v>0</v>
      </c>
      <c r="AW31" s="18">
        <v>0</v>
      </c>
      <c r="AX31" s="13">
        <v>0</v>
      </c>
      <c r="AY31" s="17">
        <v>0</v>
      </c>
      <c r="AZ31" s="18">
        <v>0</v>
      </c>
      <c r="BA31" s="18">
        <v>0</v>
      </c>
      <c r="BB31" s="18">
        <v>0</v>
      </c>
      <c r="BC31" s="18">
        <v>0</v>
      </c>
      <c r="BD31" s="18">
        <v>0</v>
      </c>
      <c r="BE31" s="13">
        <v>0</v>
      </c>
      <c r="BF31" s="17">
        <v>0</v>
      </c>
      <c r="BG31" s="18">
        <v>0</v>
      </c>
      <c r="BH31" s="18">
        <v>0</v>
      </c>
      <c r="BI31" s="18">
        <v>0</v>
      </c>
      <c r="BJ31" s="18">
        <v>0</v>
      </c>
      <c r="BK31" s="18">
        <v>0</v>
      </c>
      <c r="BL31" s="13">
        <v>0</v>
      </c>
      <c r="BM31" s="17">
        <v>0</v>
      </c>
      <c r="BN31" s="18">
        <v>0</v>
      </c>
      <c r="BO31" s="18">
        <v>0</v>
      </c>
      <c r="BP31" s="18">
        <v>0</v>
      </c>
      <c r="BQ31" s="18">
        <v>0</v>
      </c>
      <c r="BR31" s="18">
        <v>0</v>
      </c>
      <c r="BS31" s="13">
        <v>0</v>
      </c>
    </row>
    <row r="32" spans="1:71" x14ac:dyDescent="0.35">
      <c r="A32" s="4" t="s">
        <v>22</v>
      </c>
      <c r="B32" s="101">
        <v>0</v>
      </c>
      <c r="C32" s="102">
        <v>239541</v>
      </c>
      <c r="D32" s="102">
        <v>17450</v>
      </c>
      <c r="E32" s="102">
        <v>0</v>
      </c>
      <c r="F32" s="102">
        <v>0</v>
      </c>
      <c r="G32" s="102">
        <v>0</v>
      </c>
      <c r="H32" s="103">
        <v>256991</v>
      </c>
      <c r="I32" s="17">
        <v>0</v>
      </c>
      <c r="J32" s="18">
        <v>0</v>
      </c>
      <c r="K32" s="18">
        <v>0</v>
      </c>
      <c r="L32" s="18">
        <v>0</v>
      </c>
      <c r="M32" s="18">
        <v>0</v>
      </c>
      <c r="N32" s="18">
        <v>0</v>
      </c>
      <c r="O32" s="13">
        <v>0</v>
      </c>
      <c r="P32" s="17">
        <v>0</v>
      </c>
      <c r="Q32" s="18">
        <v>0</v>
      </c>
      <c r="R32" s="18">
        <v>0</v>
      </c>
      <c r="S32" s="18">
        <v>0</v>
      </c>
      <c r="T32" s="18">
        <v>0</v>
      </c>
      <c r="U32" s="18">
        <v>0</v>
      </c>
      <c r="V32" s="13">
        <v>0</v>
      </c>
      <c r="W32" s="17">
        <v>0</v>
      </c>
      <c r="X32" s="18">
        <v>4540</v>
      </c>
      <c r="Y32" s="18">
        <v>17450</v>
      </c>
      <c r="Z32" s="18">
        <v>0</v>
      </c>
      <c r="AA32" s="18">
        <v>0</v>
      </c>
      <c r="AB32" s="18">
        <v>0</v>
      </c>
      <c r="AC32" s="13">
        <v>21990</v>
      </c>
      <c r="AD32" s="17">
        <v>0</v>
      </c>
      <c r="AE32" s="18">
        <v>223886</v>
      </c>
      <c r="AF32" s="18">
        <v>0</v>
      </c>
      <c r="AG32" s="18">
        <v>0</v>
      </c>
      <c r="AH32" s="18">
        <v>0</v>
      </c>
      <c r="AI32" s="18">
        <v>0</v>
      </c>
      <c r="AJ32" s="13">
        <v>223886</v>
      </c>
      <c r="AK32" s="17">
        <v>0</v>
      </c>
      <c r="AL32" s="18">
        <v>0</v>
      </c>
      <c r="AM32" s="18">
        <v>0</v>
      </c>
      <c r="AN32" s="18">
        <v>0</v>
      </c>
      <c r="AO32" s="18">
        <v>0</v>
      </c>
      <c r="AP32" s="18">
        <v>0</v>
      </c>
      <c r="AQ32" s="13">
        <v>0</v>
      </c>
      <c r="AR32" s="17">
        <v>0</v>
      </c>
      <c r="AS32" s="18">
        <v>11115</v>
      </c>
      <c r="AT32" s="18">
        <v>0</v>
      </c>
      <c r="AU32" s="18">
        <v>0</v>
      </c>
      <c r="AV32" s="18">
        <v>0</v>
      </c>
      <c r="AW32" s="18">
        <v>0</v>
      </c>
      <c r="AX32" s="13">
        <v>11115</v>
      </c>
      <c r="AY32" s="17">
        <v>0</v>
      </c>
      <c r="AZ32" s="18">
        <v>0</v>
      </c>
      <c r="BA32" s="18">
        <v>0</v>
      </c>
      <c r="BB32" s="18">
        <v>0</v>
      </c>
      <c r="BC32" s="18">
        <v>0</v>
      </c>
      <c r="BD32" s="18">
        <v>0</v>
      </c>
      <c r="BE32" s="13">
        <v>0</v>
      </c>
      <c r="BF32" s="17">
        <v>0</v>
      </c>
      <c r="BG32" s="18">
        <v>0</v>
      </c>
      <c r="BH32" s="18">
        <v>0</v>
      </c>
      <c r="BI32" s="18">
        <v>0</v>
      </c>
      <c r="BJ32" s="18">
        <v>0</v>
      </c>
      <c r="BK32" s="18">
        <v>0</v>
      </c>
      <c r="BL32" s="13">
        <v>0</v>
      </c>
      <c r="BM32" s="17">
        <v>0</v>
      </c>
      <c r="BN32" s="18">
        <v>0</v>
      </c>
      <c r="BO32" s="18">
        <v>0</v>
      </c>
      <c r="BP32" s="18">
        <v>0</v>
      </c>
      <c r="BQ32" s="18">
        <v>0</v>
      </c>
      <c r="BR32" s="18">
        <v>0</v>
      </c>
      <c r="BS32" s="13">
        <v>0</v>
      </c>
    </row>
    <row r="33" spans="1:71" x14ac:dyDescent="0.35">
      <c r="A33" s="4" t="s">
        <v>23</v>
      </c>
      <c r="B33" s="101">
        <v>0</v>
      </c>
      <c r="C33" s="102">
        <v>0</v>
      </c>
      <c r="D33" s="102">
        <v>0</v>
      </c>
      <c r="E33" s="102">
        <v>0</v>
      </c>
      <c r="F33" s="102">
        <v>62666.55</v>
      </c>
      <c r="G33" s="102">
        <v>0</v>
      </c>
      <c r="H33" s="103">
        <v>62666.55</v>
      </c>
      <c r="I33" s="17">
        <v>0</v>
      </c>
      <c r="J33" s="18">
        <v>0</v>
      </c>
      <c r="K33" s="18">
        <v>0</v>
      </c>
      <c r="L33" s="18">
        <v>0</v>
      </c>
      <c r="M33" s="18">
        <v>0</v>
      </c>
      <c r="N33" s="18">
        <v>0</v>
      </c>
      <c r="O33" s="13">
        <v>0</v>
      </c>
      <c r="P33" s="17">
        <v>0</v>
      </c>
      <c r="Q33" s="18">
        <v>0</v>
      </c>
      <c r="R33" s="18">
        <v>0</v>
      </c>
      <c r="S33" s="18">
        <v>0</v>
      </c>
      <c r="T33" s="18">
        <v>0</v>
      </c>
      <c r="U33" s="18">
        <v>0</v>
      </c>
      <c r="V33" s="13">
        <v>0</v>
      </c>
      <c r="W33" s="17">
        <v>0</v>
      </c>
      <c r="X33" s="18">
        <v>0</v>
      </c>
      <c r="Y33" s="18">
        <v>0</v>
      </c>
      <c r="Z33" s="18">
        <v>0</v>
      </c>
      <c r="AA33" s="18">
        <v>0</v>
      </c>
      <c r="AB33" s="18">
        <v>0</v>
      </c>
      <c r="AC33" s="13">
        <v>0</v>
      </c>
      <c r="AD33" s="17">
        <v>0</v>
      </c>
      <c r="AE33" s="18">
        <v>0</v>
      </c>
      <c r="AF33" s="18">
        <v>0</v>
      </c>
      <c r="AG33" s="18">
        <v>0</v>
      </c>
      <c r="AH33" s="18">
        <v>0</v>
      </c>
      <c r="AI33" s="18">
        <v>0</v>
      </c>
      <c r="AJ33" s="13">
        <v>0</v>
      </c>
      <c r="AK33" s="17">
        <v>0</v>
      </c>
      <c r="AL33" s="18">
        <v>0</v>
      </c>
      <c r="AM33" s="18">
        <v>0</v>
      </c>
      <c r="AN33" s="18">
        <v>0</v>
      </c>
      <c r="AO33" s="18">
        <v>0</v>
      </c>
      <c r="AP33" s="18">
        <v>0</v>
      </c>
      <c r="AQ33" s="13">
        <v>0</v>
      </c>
      <c r="AR33" s="17">
        <v>0</v>
      </c>
      <c r="AS33" s="18">
        <v>0</v>
      </c>
      <c r="AT33" s="18">
        <v>0</v>
      </c>
      <c r="AU33" s="18">
        <v>0</v>
      </c>
      <c r="AV33" s="18">
        <v>0</v>
      </c>
      <c r="AW33" s="18">
        <v>0</v>
      </c>
      <c r="AX33" s="13">
        <v>0</v>
      </c>
      <c r="AY33" s="17">
        <v>0</v>
      </c>
      <c r="AZ33" s="18">
        <v>0</v>
      </c>
      <c r="BA33" s="18">
        <v>0</v>
      </c>
      <c r="BB33" s="18">
        <v>0</v>
      </c>
      <c r="BC33" s="18">
        <v>0</v>
      </c>
      <c r="BD33" s="18">
        <v>0</v>
      </c>
      <c r="BE33" s="13">
        <v>0</v>
      </c>
      <c r="BF33" s="17">
        <v>0</v>
      </c>
      <c r="BG33" s="18">
        <v>0</v>
      </c>
      <c r="BH33" s="18">
        <v>0</v>
      </c>
      <c r="BI33" s="18">
        <v>0</v>
      </c>
      <c r="BJ33" s="18">
        <v>0</v>
      </c>
      <c r="BK33" s="18">
        <v>0</v>
      </c>
      <c r="BL33" s="13">
        <v>0</v>
      </c>
      <c r="BM33" s="17">
        <v>0</v>
      </c>
      <c r="BN33" s="18">
        <v>0</v>
      </c>
      <c r="BO33" s="18">
        <v>0</v>
      </c>
      <c r="BP33" s="18">
        <v>0</v>
      </c>
      <c r="BQ33" s="18">
        <v>62666.55</v>
      </c>
      <c r="BR33" s="18">
        <v>0</v>
      </c>
      <c r="BS33" s="13">
        <v>62666.55</v>
      </c>
    </row>
    <row r="34" spans="1:71" x14ac:dyDescent="0.35">
      <c r="A34" s="4" t="s">
        <v>24</v>
      </c>
      <c r="B34" s="101">
        <v>1183294.69</v>
      </c>
      <c r="C34" s="102">
        <v>939700.24</v>
      </c>
      <c r="D34" s="102">
        <v>36782.35</v>
      </c>
      <c r="E34" s="102">
        <v>0</v>
      </c>
      <c r="F34" s="102">
        <v>0</v>
      </c>
      <c r="G34" s="102">
        <v>3600</v>
      </c>
      <c r="H34" s="103">
        <v>2163377.2800000003</v>
      </c>
      <c r="I34" s="17">
        <v>0</v>
      </c>
      <c r="J34" s="18">
        <v>32254.75</v>
      </c>
      <c r="K34" s="18">
        <v>0</v>
      </c>
      <c r="L34" s="18">
        <v>0</v>
      </c>
      <c r="M34" s="18">
        <v>0</v>
      </c>
      <c r="N34" s="18">
        <v>0</v>
      </c>
      <c r="O34" s="13">
        <v>32254.75</v>
      </c>
      <c r="P34" s="17">
        <v>0</v>
      </c>
      <c r="Q34" s="18">
        <v>0</v>
      </c>
      <c r="R34" s="18">
        <v>0</v>
      </c>
      <c r="S34" s="18">
        <v>0</v>
      </c>
      <c r="T34" s="18">
        <v>0</v>
      </c>
      <c r="U34" s="18">
        <v>0</v>
      </c>
      <c r="V34" s="13">
        <v>0</v>
      </c>
      <c r="W34" s="17">
        <v>0</v>
      </c>
      <c r="X34" s="18">
        <v>54546.2</v>
      </c>
      <c r="Y34" s="18">
        <v>0</v>
      </c>
      <c r="Z34" s="18">
        <v>0</v>
      </c>
      <c r="AA34" s="18">
        <v>0</v>
      </c>
      <c r="AB34" s="18">
        <v>0</v>
      </c>
      <c r="AC34" s="13">
        <v>54546.2</v>
      </c>
      <c r="AD34" s="17">
        <v>0</v>
      </c>
      <c r="AE34" s="18">
        <v>831526.05</v>
      </c>
      <c r="AF34" s="18">
        <v>6075.17</v>
      </c>
      <c r="AG34" s="18">
        <v>0</v>
      </c>
      <c r="AH34" s="18">
        <v>0</v>
      </c>
      <c r="AI34" s="18">
        <v>0</v>
      </c>
      <c r="AJ34" s="13">
        <v>837601.22000000009</v>
      </c>
      <c r="AK34" s="17">
        <v>0</v>
      </c>
      <c r="AL34" s="18">
        <v>21373.24</v>
      </c>
      <c r="AM34" s="18">
        <v>30296.68</v>
      </c>
      <c r="AN34" s="18">
        <v>0</v>
      </c>
      <c r="AO34" s="18">
        <v>0</v>
      </c>
      <c r="AP34" s="18">
        <v>3600</v>
      </c>
      <c r="AQ34" s="13">
        <v>55269.919999999998</v>
      </c>
      <c r="AR34" s="17">
        <v>0</v>
      </c>
      <c r="AS34" s="18">
        <v>0</v>
      </c>
      <c r="AT34" s="18">
        <v>0</v>
      </c>
      <c r="AU34" s="18">
        <v>0</v>
      </c>
      <c r="AV34" s="18">
        <v>0</v>
      </c>
      <c r="AW34" s="18">
        <v>0</v>
      </c>
      <c r="AX34" s="13">
        <v>0</v>
      </c>
      <c r="AY34" s="17">
        <v>0</v>
      </c>
      <c r="AZ34" s="18">
        <v>0</v>
      </c>
      <c r="BA34" s="18">
        <v>0</v>
      </c>
      <c r="BB34" s="18">
        <v>0</v>
      </c>
      <c r="BC34" s="18">
        <v>0</v>
      </c>
      <c r="BD34" s="18">
        <v>0</v>
      </c>
      <c r="BE34" s="13">
        <v>0</v>
      </c>
      <c r="BF34" s="17">
        <v>1183294.69</v>
      </c>
      <c r="BG34" s="18">
        <v>0</v>
      </c>
      <c r="BH34" s="18">
        <v>410.5</v>
      </c>
      <c r="BI34" s="18">
        <v>0</v>
      </c>
      <c r="BJ34" s="18">
        <v>0</v>
      </c>
      <c r="BK34" s="18">
        <v>0</v>
      </c>
      <c r="BL34" s="13">
        <v>1183705.19</v>
      </c>
      <c r="BM34" s="17">
        <v>0</v>
      </c>
      <c r="BN34" s="18">
        <v>0</v>
      </c>
      <c r="BO34" s="18">
        <v>0</v>
      </c>
      <c r="BP34" s="18">
        <v>0</v>
      </c>
      <c r="BQ34" s="18">
        <v>0</v>
      </c>
      <c r="BR34" s="18">
        <v>0</v>
      </c>
      <c r="BS34" s="13">
        <v>0</v>
      </c>
    </row>
    <row r="35" spans="1:71" x14ac:dyDescent="0.35">
      <c r="A35" s="4" t="s">
        <v>25</v>
      </c>
      <c r="B35" s="101">
        <v>0</v>
      </c>
      <c r="C35" s="102">
        <v>1585238</v>
      </c>
      <c r="D35" s="102">
        <v>19079</v>
      </c>
      <c r="E35" s="102">
        <v>0</v>
      </c>
      <c r="F35" s="102">
        <v>125592</v>
      </c>
      <c r="G35" s="102">
        <v>6259</v>
      </c>
      <c r="H35" s="103">
        <v>1736168</v>
      </c>
      <c r="I35" s="17">
        <v>0</v>
      </c>
      <c r="J35" s="18">
        <v>0</v>
      </c>
      <c r="K35" s="18">
        <v>0</v>
      </c>
      <c r="L35" s="18">
        <v>0</v>
      </c>
      <c r="M35" s="18">
        <v>63566</v>
      </c>
      <c r="N35" s="18">
        <v>0</v>
      </c>
      <c r="O35" s="13">
        <v>63566</v>
      </c>
      <c r="P35" s="17">
        <v>0</v>
      </c>
      <c r="Q35" s="18">
        <v>0</v>
      </c>
      <c r="R35" s="18">
        <v>0</v>
      </c>
      <c r="S35" s="18">
        <v>0</v>
      </c>
      <c r="T35" s="18">
        <v>62026</v>
      </c>
      <c r="U35" s="18">
        <v>0</v>
      </c>
      <c r="V35" s="13">
        <v>62026</v>
      </c>
      <c r="W35" s="17">
        <v>0</v>
      </c>
      <c r="X35" s="18">
        <v>0</v>
      </c>
      <c r="Y35" s="18">
        <v>0</v>
      </c>
      <c r="Z35" s="18">
        <v>0</v>
      </c>
      <c r="AA35" s="18">
        <v>0</v>
      </c>
      <c r="AB35" s="18">
        <v>0</v>
      </c>
      <c r="AC35" s="13">
        <v>0</v>
      </c>
      <c r="AD35" s="17">
        <v>0</v>
      </c>
      <c r="AE35" s="18">
        <v>250981</v>
      </c>
      <c r="AF35" s="18">
        <v>0</v>
      </c>
      <c r="AG35" s="18">
        <v>0</v>
      </c>
      <c r="AH35" s="18">
        <v>0</v>
      </c>
      <c r="AI35" s="18">
        <v>0</v>
      </c>
      <c r="AJ35" s="13">
        <v>250981</v>
      </c>
      <c r="AK35" s="17">
        <v>0</v>
      </c>
      <c r="AL35" s="18">
        <v>0</v>
      </c>
      <c r="AM35" s="18">
        <v>0</v>
      </c>
      <c r="AN35" s="18">
        <v>0</v>
      </c>
      <c r="AO35" s="18">
        <v>0</v>
      </c>
      <c r="AP35" s="18">
        <v>0</v>
      </c>
      <c r="AQ35" s="13">
        <v>0</v>
      </c>
      <c r="AR35" s="17">
        <v>0</v>
      </c>
      <c r="AS35" s="18">
        <v>1334257</v>
      </c>
      <c r="AT35" s="18">
        <v>19079</v>
      </c>
      <c r="AU35" s="18">
        <v>0</v>
      </c>
      <c r="AV35" s="18">
        <v>0</v>
      </c>
      <c r="AW35" s="18">
        <v>0</v>
      </c>
      <c r="AX35" s="13">
        <v>1353336</v>
      </c>
      <c r="AY35" s="17">
        <v>0</v>
      </c>
      <c r="AZ35" s="18">
        <v>0</v>
      </c>
      <c r="BA35" s="18">
        <v>0</v>
      </c>
      <c r="BB35" s="18">
        <v>0</v>
      </c>
      <c r="BC35" s="18">
        <v>0</v>
      </c>
      <c r="BD35" s="18">
        <v>0</v>
      </c>
      <c r="BE35" s="13">
        <v>0</v>
      </c>
      <c r="BF35" s="17">
        <v>0</v>
      </c>
      <c r="BG35" s="18">
        <v>0</v>
      </c>
      <c r="BH35" s="18">
        <v>0</v>
      </c>
      <c r="BI35" s="18">
        <v>0</v>
      </c>
      <c r="BJ35" s="18">
        <v>0</v>
      </c>
      <c r="BK35" s="18">
        <v>6259</v>
      </c>
      <c r="BL35" s="13">
        <v>6259</v>
      </c>
      <c r="BM35" s="17">
        <v>0</v>
      </c>
      <c r="BN35" s="18">
        <v>0</v>
      </c>
      <c r="BO35" s="18">
        <v>0</v>
      </c>
      <c r="BP35" s="18">
        <v>0</v>
      </c>
      <c r="BQ35" s="18">
        <v>0</v>
      </c>
      <c r="BR35" s="18">
        <v>0</v>
      </c>
      <c r="BS35" s="13">
        <v>0</v>
      </c>
    </row>
    <row r="36" spans="1:71" x14ac:dyDescent="0.35">
      <c r="A36" s="4" t="s">
        <v>26</v>
      </c>
      <c r="B36" s="101">
        <v>0</v>
      </c>
      <c r="C36" s="102">
        <v>208417.85</v>
      </c>
      <c r="D36" s="102">
        <v>97813.13</v>
      </c>
      <c r="E36" s="102">
        <v>0</v>
      </c>
      <c r="F36" s="102">
        <v>0</v>
      </c>
      <c r="G36" s="102">
        <v>6682.45</v>
      </c>
      <c r="H36" s="103">
        <v>312913.43000000005</v>
      </c>
      <c r="I36" s="17">
        <v>0</v>
      </c>
      <c r="J36" s="18">
        <v>0</v>
      </c>
      <c r="K36" s="18">
        <v>0</v>
      </c>
      <c r="L36" s="18">
        <v>0</v>
      </c>
      <c r="M36" s="18">
        <v>0</v>
      </c>
      <c r="N36" s="18">
        <v>0</v>
      </c>
      <c r="O36" s="13">
        <v>0</v>
      </c>
      <c r="P36" s="17">
        <v>0</v>
      </c>
      <c r="Q36" s="18">
        <v>0</v>
      </c>
      <c r="R36" s="18">
        <v>0</v>
      </c>
      <c r="S36" s="18">
        <v>0</v>
      </c>
      <c r="T36" s="18">
        <v>0</v>
      </c>
      <c r="U36" s="18">
        <v>0</v>
      </c>
      <c r="V36" s="13">
        <v>0</v>
      </c>
      <c r="W36" s="17">
        <v>0</v>
      </c>
      <c r="X36" s="18">
        <v>0</v>
      </c>
      <c r="Y36" s="18">
        <v>0</v>
      </c>
      <c r="Z36" s="18">
        <v>0</v>
      </c>
      <c r="AA36" s="18">
        <v>0</v>
      </c>
      <c r="AB36" s="18">
        <v>6682.45</v>
      </c>
      <c r="AC36" s="13">
        <v>6682.45</v>
      </c>
      <c r="AD36" s="17">
        <v>0</v>
      </c>
      <c r="AE36" s="18">
        <v>208417.85</v>
      </c>
      <c r="AF36" s="18">
        <v>0</v>
      </c>
      <c r="AG36" s="18">
        <v>0</v>
      </c>
      <c r="AH36" s="18">
        <v>0</v>
      </c>
      <c r="AI36" s="18">
        <v>0</v>
      </c>
      <c r="AJ36" s="13">
        <v>208417.85</v>
      </c>
      <c r="AK36" s="17">
        <v>0</v>
      </c>
      <c r="AL36" s="18">
        <v>0</v>
      </c>
      <c r="AM36" s="18">
        <v>0</v>
      </c>
      <c r="AN36" s="18">
        <v>0</v>
      </c>
      <c r="AO36" s="18">
        <v>0</v>
      </c>
      <c r="AP36" s="18">
        <v>0</v>
      </c>
      <c r="AQ36" s="13">
        <v>0</v>
      </c>
      <c r="AR36" s="17">
        <v>0</v>
      </c>
      <c r="AS36" s="18">
        <v>0</v>
      </c>
      <c r="AT36" s="18">
        <v>0</v>
      </c>
      <c r="AU36" s="18">
        <v>0</v>
      </c>
      <c r="AV36" s="18">
        <v>0</v>
      </c>
      <c r="AW36" s="18">
        <v>0</v>
      </c>
      <c r="AX36" s="13">
        <v>0</v>
      </c>
      <c r="AY36" s="17">
        <v>0</v>
      </c>
      <c r="AZ36" s="18">
        <v>0</v>
      </c>
      <c r="BA36" s="18">
        <v>0</v>
      </c>
      <c r="BB36" s="18">
        <v>0</v>
      </c>
      <c r="BC36" s="18">
        <v>0</v>
      </c>
      <c r="BD36" s="18">
        <v>0</v>
      </c>
      <c r="BE36" s="13">
        <v>0</v>
      </c>
      <c r="BF36" s="17">
        <v>0</v>
      </c>
      <c r="BG36" s="18">
        <v>0</v>
      </c>
      <c r="BH36" s="18">
        <v>84256.61</v>
      </c>
      <c r="BI36" s="18">
        <v>0</v>
      </c>
      <c r="BJ36" s="18">
        <v>0</v>
      </c>
      <c r="BK36" s="18">
        <v>0</v>
      </c>
      <c r="BL36" s="13">
        <v>84256.61</v>
      </c>
      <c r="BM36" s="17">
        <v>0</v>
      </c>
      <c r="BN36" s="18">
        <v>0</v>
      </c>
      <c r="BO36" s="18">
        <v>13556.52</v>
      </c>
      <c r="BP36" s="18">
        <v>0</v>
      </c>
      <c r="BQ36" s="18">
        <v>0</v>
      </c>
      <c r="BR36" s="18">
        <v>0</v>
      </c>
      <c r="BS36" s="13">
        <v>13556.52</v>
      </c>
    </row>
    <row r="37" spans="1:71" x14ac:dyDescent="0.35">
      <c r="A37" s="4" t="s">
        <v>27</v>
      </c>
      <c r="B37" s="101">
        <v>423241</v>
      </c>
      <c r="C37" s="102">
        <v>920213</v>
      </c>
      <c r="D37" s="102">
        <v>2854</v>
      </c>
      <c r="E37" s="102">
        <v>0</v>
      </c>
      <c r="F37" s="102">
        <v>0</v>
      </c>
      <c r="G37" s="102">
        <v>17120</v>
      </c>
      <c r="H37" s="103">
        <v>1363428</v>
      </c>
      <c r="I37" s="17">
        <v>0</v>
      </c>
      <c r="J37" s="18">
        <v>330664</v>
      </c>
      <c r="K37" s="18">
        <v>0</v>
      </c>
      <c r="L37" s="18">
        <v>0</v>
      </c>
      <c r="M37" s="18">
        <v>0</v>
      </c>
      <c r="N37" s="18">
        <v>0</v>
      </c>
      <c r="O37" s="13">
        <v>330664</v>
      </c>
      <c r="P37" s="17">
        <v>0</v>
      </c>
      <c r="Q37" s="18">
        <v>0</v>
      </c>
      <c r="R37" s="18">
        <v>0</v>
      </c>
      <c r="S37" s="18">
        <v>0</v>
      </c>
      <c r="T37" s="18">
        <v>0</v>
      </c>
      <c r="U37" s="18">
        <v>0</v>
      </c>
      <c r="V37" s="13">
        <v>0</v>
      </c>
      <c r="W37" s="17">
        <v>0</v>
      </c>
      <c r="X37" s="18">
        <v>149739</v>
      </c>
      <c r="Y37" s="18">
        <v>0</v>
      </c>
      <c r="Z37" s="18">
        <v>0</v>
      </c>
      <c r="AA37" s="18">
        <v>0</v>
      </c>
      <c r="AB37" s="18">
        <v>17120</v>
      </c>
      <c r="AC37" s="13">
        <v>166859</v>
      </c>
      <c r="AD37" s="17">
        <v>0</v>
      </c>
      <c r="AE37" s="18">
        <v>436544</v>
      </c>
      <c r="AF37" s="18">
        <v>0</v>
      </c>
      <c r="AG37" s="18">
        <v>0</v>
      </c>
      <c r="AH37" s="18">
        <v>0</v>
      </c>
      <c r="AI37" s="18">
        <v>0</v>
      </c>
      <c r="AJ37" s="13">
        <v>436544</v>
      </c>
      <c r="AK37" s="17">
        <v>0</v>
      </c>
      <c r="AL37" s="18">
        <v>0</v>
      </c>
      <c r="AM37" s="18">
        <v>2854</v>
      </c>
      <c r="AN37" s="18">
        <v>0</v>
      </c>
      <c r="AO37" s="18">
        <v>0</v>
      </c>
      <c r="AP37" s="18">
        <v>0</v>
      </c>
      <c r="AQ37" s="13">
        <v>2854</v>
      </c>
      <c r="AR37" s="17">
        <v>0</v>
      </c>
      <c r="AS37" s="18">
        <v>3266</v>
      </c>
      <c r="AT37" s="18">
        <v>0</v>
      </c>
      <c r="AU37" s="18">
        <v>0</v>
      </c>
      <c r="AV37" s="18">
        <v>0</v>
      </c>
      <c r="AW37" s="18">
        <v>0</v>
      </c>
      <c r="AX37" s="13">
        <v>3266</v>
      </c>
      <c r="AY37" s="17">
        <v>0</v>
      </c>
      <c r="AZ37" s="18">
        <v>0</v>
      </c>
      <c r="BA37" s="18">
        <v>0</v>
      </c>
      <c r="BB37" s="18">
        <v>0</v>
      </c>
      <c r="BC37" s="18">
        <v>0</v>
      </c>
      <c r="BD37" s="18">
        <v>0</v>
      </c>
      <c r="BE37" s="13">
        <v>0</v>
      </c>
      <c r="BF37" s="17">
        <v>423241</v>
      </c>
      <c r="BG37" s="18">
        <v>0</v>
      </c>
      <c r="BH37" s="18">
        <v>0</v>
      </c>
      <c r="BI37" s="18">
        <v>0</v>
      </c>
      <c r="BJ37" s="18">
        <v>0</v>
      </c>
      <c r="BK37" s="18">
        <v>0</v>
      </c>
      <c r="BL37" s="13">
        <v>423241</v>
      </c>
      <c r="BM37" s="17">
        <v>0</v>
      </c>
      <c r="BN37" s="18">
        <v>0</v>
      </c>
      <c r="BO37" s="18">
        <v>0</v>
      </c>
      <c r="BP37" s="18">
        <v>0</v>
      </c>
      <c r="BQ37" s="18">
        <v>0</v>
      </c>
      <c r="BR37" s="18">
        <v>0</v>
      </c>
      <c r="BS37" s="13">
        <v>0</v>
      </c>
    </row>
    <row r="38" spans="1:71" x14ac:dyDescent="0.35">
      <c r="A38" s="4" t="s">
        <v>28</v>
      </c>
      <c r="B38" s="101">
        <v>0</v>
      </c>
      <c r="C38" s="102">
        <v>0</v>
      </c>
      <c r="D38" s="102">
        <v>0</v>
      </c>
      <c r="E38" s="102">
        <v>0</v>
      </c>
      <c r="F38" s="102">
        <v>0</v>
      </c>
      <c r="G38" s="102">
        <v>0</v>
      </c>
      <c r="H38" s="103">
        <v>0</v>
      </c>
      <c r="I38" s="17">
        <v>0</v>
      </c>
      <c r="J38" s="18">
        <v>0</v>
      </c>
      <c r="K38" s="18">
        <v>0</v>
      </c>
      <c r="L38" s="18">
        <v>0</v>
      </c>
      <c r="M38" s="18">
        <v>0</v>
      </c>
      <c r="N38" s="18">
        <v>0</v>
      </c>
      <c r="O38" s="13">
        <v>0</v>
      </c>
      <c r="P38" s="17">
        <v>0</v>
      </c>
      <c r="Q38" s="18">
        <v>0</v>
      </c>
      <c r="R38" s="18">
        <v>0</v>
      </c>
      <c r="S38" s="18">
        <v>0</v>
      </c>
      <c r="T38" s="18">
        <v>0</v>
      </c>
      <c r="U38" s="18">
        <v>0</v>
      </c>
      <c r="V38" s="13">
        <v>0</v>
      </c>
      <c r="W38" s="17">
        <v>0</v>
      </c>
      <c r="X38" s="18">
        <v>0</v>
      </c>
      <c r="Y38" s="18">
        <v>0</v>
      </c>
      <c r="Z38" s="18">
        <v>0</v>
      </c>
      <c r="AA38" s="18">
        <v>0</v>
      </c>
      <c r="AB38" s="18">
        <v>0</v>
      </c>
      <c r="AC38" s="13">
        <v>0</v>
      </c>
      <c r="AD38" s="17">
        <v>0</v>
      </c>
      <c r="AE38" s="18">
        <v>0</v>
      </c>
      <c r="AF38" s="18">
        <v>0</v>
      </c>
      <c r="AG38" s="18">
        <v>0</v>
      </c>
      <c r="AH38" s="18">
        <v>0</v>
      </c>
      <c r="AI38" s="18">
        <v>0</v>
      </c>
      <c r="AJ38" s="13">
        <v>0</v>
      </c>
      <c r="AK38" s="17">
        <v>0</v>
      </c>
      <c r="AL38" s="18">
        <v>0</v>
      </c>
      <c r="AM38" s="18">
        <v>0</v>
      </c>
      <c r="AN38" s="18">
        <v>0</v>
      </c>
      <c r="AO38" s="18">
        <v>0</v>
      </c>
      <c r="AP38" s="18">
        <v>0</v>
      </c>
      <c r="AQ38" s="13">
        <v>0</v>
      </c>
      <c r="AR38" s="17">
        <v>0</v>
      </c>
      <c r="AS38" s="18">
        <v>0</v>
      </c>
      <c r="AT38" s="18">
        <v>0</v>
      </c>
      <c r="AU38" s="18">
        <v>0</v>
      </c>
      <c r="AV38" s="18">
        <v>0</v>
      </c>
      <c r="AW38" s="18">
        <v>0</v>
      </c>
      <c r="AX38" s="13">
        <v>0</v>
      </c>
      <c r="AY38" s="17">
        <v>0</v>
      </c>
      <c r="AZ38" s="18">
        <v>0</v>
      </c>
      <c r="BA38" s="18">
        <v>0</v>
      </c>
      <c r="BB38" s="18">
        <v>0</v>
      </c>
      <c r="BC38" s="18">
        <v>0</v>
      </c>
      <c r="BD38" s="18">
        <v>0</v>
      </c>
      <c r="BE38" s="13">
        <v>0</v>
      </c>
      <c r="BF38" s="17">
        <v>0</v>
      </c>
      <c r="BG38" s="18">
        <v>0</v>
      </c>
      <c r="BH38" s="18">
        <v>0</v>
      </c>
      <c r="BI38" s="18">
        <v>0</v>
      </c>
      <c r="BJ38" s="18">
        <v>0</v>
      </c>
      <c r="BK38" s="18">
        <v>0</v>
      </c>
      <c r="BL38" s="13">
        <v>0</v>
      </c>
      <c r="BM38" s="17">
        <v>0</v>
      </c>
      <c r="BN38" s="18">
        <v>0</v>
      </c>
      <c r="BO38" s="18">
        <v>0</v>
      </c>
      <c r="BP38" s="18">
        <v>0</v>
      </c>
      <c r="BQ38" s="18">
        <v>0</v>
      </c>
      <c r="BR38" s="18">
        <v>0</v>
      </c>
      <c r="BS38" s="13">
        <v>0</v>
      </c>
    </row>
    <row r="39" spans="1:71" x14ac:dyDescent="0.35">
      <c r="A39" s="4" t="s">
        <v>29</v>
      </c>
      <c r="B39" s="101">
        <v>0</v>
      </c>
      <c r="C39" s="102">
        <v>0</v>
      </c>
      <c r="D39" s="102">
        <v>0</v>
      </c>
      <c r="E39" s="102">
        <v>0</v>
      </c>
      <c r="F39" s="102">
        <v>0</v>
      </c>
      <c r="G39" s="102">
        <v>29362</v>
      </c>
      <c r="H39" s="103">
        <v>29362</v>
      </c>
      <c r="I39" s="17">
        <v>0</v>
      </c>
      <c r="J39" s="18">
        <v>0</v>
      </c>
      <c r="K39" s="18">
        <v>0</v>
      </c>
      <c r="L39" s="18">
        <v>0</v>
      </c>
      <c r="M39" s="18">
        <v>0</v>
      </c>
      <c r="N39" s="18">
        <v>0</v>
      </c>
      <c r="O39" s="13">
        <v>0</v>
      </c>
      <c r="P39" s="17">
        <v>0</v>
      </c>
      <c r="Q39" s="18">
        <v>0</v>
      </c>
      <c r="R39" s="18">
        <v>0</v>
      </c>
      <c r="S39" s="18">
        <v>0</v>
      </c>
      <c r="T39" s="18">
        <v>0</v>
      </c>
      <c r="U39" s="18">
        <v>0</v>
      </c>
      <c r="V39" s="13">
        <v>0</v>
      </c>
      <c r="W39" s="17">
        <v>0</v>
      </c>
      <c r="X39" s="18">
        <v>0</v>
      </c>
      <c r="Y39" s="18">
        <v>0</v>
      </c>
      <c r="Z39" s="18">
        <v>0</v>
      </c>
      <c r="AA39" s="18">
        <v>0</v>
      </c>
      <c r="AB39" s="18">
        <v>29362</v>
      </c>
      <c r="AC39" s="13">
        <v>29362</v>
      </c>
      <c r="AD39" s="17">
        <v>0</v>
      </c>
      <c r="AE39" s="18">
        <v>0</v>
      </c>
      <c r="AF39" s="18">
        <v>0</v>
      </c>
      <c r="AG39" s="18">
        <v>0</v>
      </c>
      <c r="AH39" s="18">
        <v>0</v>
      </c>
      <c r="AI39" s="18">
        <v>0</v>
      </c>
      <c r="AJ39" s="13">
        <v>0</v>
      </c>
      <c r="AK39" s="17">
        <v>0</v>
      </c>
      <c r="AL39" s="18">
        <v>0</v>
      </c>
      <c r="AM39" s="18">
        <v>0</v>
      </c>
      <c r="AN39" s="18">
        <v>0</v>
      </c>
      <c r="AO39" s="18">
        <v>0</v>
      </c>
      <c r="AP39" s="18">
        <v>0</v>
      </c>
      <c r="AQ39" s="13">
        <v>0</v>
      </c>
      <c r="AR39" s="17">
        <v>0</v>
      </c>
      <c r="AS39" s="18">
        <v>0</v>
      </c>
      <c r="AT39" s="18">
        <v>0</v>
      </c>
      <c r="AU39" s="18">
        <v>0</v>
      </c>
      <c r="AV39" s="18">
        <v>0</v>
      </c>
      <c r="AW39" s="18">
        <v>0</v>
      </c>
      <c r="AX39" s="13">
        <v>0</v>
      </c>
      <c r="AY39" s="17">
        <v>0</v>
      </c>
      <c r="AZ39" s="18">
        <v>0</v>
      </c>
      <c r="BA39" s="18">
        <v>0</v>
      </c>
      <c r="BB39" s="18">
        <v>0</v>
      </c>
      <c r="BC39" s="18">
        <v>0</v>
      </c>
      <c r="BD39" s="18">
        <v>0</v>
      </c>
      <c r="BE39" s="13">
        <v>0</v>
      </c>
      <c r="BF39" s="17">
        <v>0</v>
      </c>
      <c r="BG39" s="18">
        <v>0</v>
      </c>
      <c r="BH39" s="18">
        <v>0</v>
      </c>
      <c r="BI39" s="18">
        <v>0</v>
      </c>
      <c r="BJ39" s="18">
        <v>0</v>
      </c>
      <c r="BK39" s="18">
        <v>0</v>
      </c>
      <c r="BL39" s="13">
        <v>0</v>
      </c>
      <c r="BM39" s="17">
        <v>0</v>
      </c>
      <c r="BN39" s="18">
        <v>0</v>
      </c>
      <c r="BO39" s="18">
        <v>0</v>
      </c>
      <c r="BP39" s="18">
        <v>0</v>
      </c>
      <c r="BQ39" s="18">
        <v>0</v>
      </c>
      <c r="BR39" s="18">
        <v>0</v>
      </c>
      <c r="BS39" s="13">
        <v>0</v>
      </c>
    </row>
    <row r="40" spans="1:71" x14ac:dyDescent="0.35">
      <c r="A40" s="4" t="s">
        <v>30</v>
      </c>
      <c r="B40" s="101">
        <v>0</v>
      </c>
      <c r="C40" s="102">
        <v>452397</v>
      </c>
      <c r="D40" s="102">
        <v>0</v>
      </c>
      <c r="E40" s="102">
        <v>0</v>
      </c>
      <c r="F40" s="102">
        <v>0</v>
      </c>
      <c r="G40" s="102">
        <v>0</v>
      </c>
      <c r="H40" s="103">
        <v>452397</v>
      </c>
      <c r="I40" s="17">
        <v>0</v>
      </c>
      <c r="J40" s="18">
        <v>0</v>
      </c>
      <c r="K40" s="18">
        <v>0</v>
      </c>
      <c r="L40" s="18">
        <v>0</v>
      </c>
      <c r="M40" s="18">
        <v>0</v>
      </c>
      <c r="N40" s="18">
        <v>0</v>
      </c>
      <c r="O40" s="13">
        <v>0</v>
      </c>
      <c r="P40" s="17">
        <v>0</v>
      </c>
      <c r="Q40" s="18">
        <v>0</v>
      </c>
      <c r="R40" s="18">
        <v>0</v>
      </c>
      <c r="S40" s="18">
        <v>0</v>
      </c>
      <c r="T40" s="18">
        <v>0</v>
      </c>
      <c r="U40" s="18">
        <v>0</v>
      </c>
      <c r="V40" s="13">
        <v>0</v>
      </c>
      <c r="W40" s="17">
        <v>0</v>
      </c>
      <c r="X40" s="18">
        <v>0</v>
      </c>
      <c r="Y40" s="18">
        <v>0</v>
      </c>
      <c r="Z40" s="18">
        <v>0</v>
      </c>
      <c r="AA40" s="18">
        <v>0</v>
      </c>
      <c r="AB40" s="18">
        <v>0</v>
      </c>
      <c r="AC40" s="13">
        <v>0</v>
      </c>
      <c r="AD40" s="17">
        <v>0</v>
      </c>
      <c r="AE40" s="18">
        <v>452397</v>
      </c>
      <c r="AF40" s="18">
        <v>0</v>
      </c>
      <c r="AG40" s="18">
        <v>0</v>
      </c>
      <c r="AH40" s="18">
        <v>0</v>
      </c>
      <c r="AI40" s="18">
        <v>0</v>
      </c>
      <c r="AJ40" s="13">
        <v>452397</v>
      </c>
      <c r="AK40" s="17">
        <v>0</v>
      </c>
      <c r="AL40" s="18">
        <v>0</v>
      </c>
      <c r="AM40" s="18">
        <v>0</v>
      </c>
      <c r="AN40" s="18">
        <v>0</v>
      </c>
      <c r="AO40" s="18">
        <v>0</v>
      </c>
      <c r="AP40" s="18">
        <v>0</v>
      </c>
      <c r="AQ40" s="13">
        <v>0</v>
      </c>
      <c r="AR40" s="17">
        <v>0</v>
      </c>
      <c r="AS40" s="18">
        <v>0</v>
      </c>
      <c r="AT40" s="18">
        <v>0</v>
      </c>
      <c r="AU40" s="18">
        <v>0</v>
      </c>
      <c r="AV40" s="18">
        <v>0</v>
      </c>
      <c r="AW40" s="18">
        <v>0</v>
      </c>
      <c r="AX40" s="13">
        <v>0</v>
      </c>
      <c r="AY40" s="17">
        <v>0</v>
      </c>
      <c r="AZ40" s="18">
        <v>0</v>
      </c>
      <c r="BA40" s="18">
        <v>0</v>
      </c>
      <c r="BB40" s="18">
        <v>0</v>
      </c>
      <c r="BC40" s="18">
        <v>0</v>
      </c>
      <c r="BD40" s="18">
        <v>0</v>
      </c>
      <c r="BE40" s="13">
        <v>0</v>
      </c>
      <c r="BF40" s="17">
        <v>0</v>
      </c>
      <c r="BG40" s="18">
        <v>0</v>
      </c>
      <c r="BH40" s="18">
        <v>0</v>
      </c>
      <c r="BI40" s="18">
        <v>0</v>
      </c>
      <c r="BJ40" s="18">
        <v>0</v>
      </c>
      <c r="BK40" s="18">
        <v>0</v>
      </c>
      <c r="BL40" s="13">
        <v>0</v>
      </c>
      <c r="BM40" s="17">
        <v>0</v>
      </c>
      <c r="BN40" s="18">
        <v>0</v>
      </c>
      <c r="BO40" s="18">
        <v>0</v>
      </c>
      <c r="BP40" s="18">
        <v>0</v>
      </c>
      <c r="BQ40" s="18">
        <v>0</v>
      </c>
      <c r="BR40" s="18">
        <v>0</v>
      </c>
      <c r="BS40" s="13">
        <v>0</v>
      </c>
    </row>
    <row r="41" spans="1:71" x14ac:dyDescent="0.35">
      <c r="A41" s="4" t="s">
        <v>31</v>
      </c>
      <c r="B41" s="101">
        <v>15034</v>
      </c>
      <c r="C41" s="102">
        <v>22320</v>
      </c>
      <c r="D41" s="102">
        <v>3023413</v>
      </c>
      <c r="E41" s="102">
        <v>5558</v>
      </c>
      <c r="F41" s="102">
        <v>24199</v>
      </c>
      <c r="G41" s="102">
        <v>0</v>
      </c>
      <c r="H41" s="103">
        <v>3090524</v>
      </c>
      <c r="I41" s="17">
        <v>0</v>
      </c>
      <c r="J41" s="18">
        <v>10338</v>
      </c>
      <c r="K41" s="18">
        <v>0</v>
      </c>
      <c r="L41" s="18">
        <v>5558</v>
      </c>
      <c r="M41" s="18">
        <v>2389</v>
      </c>
      <c r="N41" s="18">
        <v>0</v>
      </c>
      <c r="O41" s="13">
        <v>18285</v>
      </c>
      <c r="P41" s="17">
        <v>0</v>
      </c>
      <c r="Q41" s="18">
        <v>0</v>
      </c>
      <c r="R41" s="18">
        <v>0</v>
      </c>
      <c r="S41" s="18">
        <v>0</v>
      </c>
      <c r="T41" s="18">
        <v>0</v>
      </c>
      <c r="U41" s="18">
        <v>0</v>
      </c>
      <c r="V41" s="13">
        <v>0</v>
      </c>
      <c r="W41" s="17">
        <v>0</v>
      </c>
      <c r="X41" s="18">
        <v>0</v>
      </c>
      <c r="Y41" s="18">
        <v>0</v>
      </c>
      <c r="Z41" s="18">
        <v>0</v>
      </c>
      <c r="AA41" s="18">
        <v>0</v>
      </c>
      <c r="AB41" s="18">
        <v>0</v>
      </c>
      <c r="AC41" s="13">
        <v>0</v>
      </c>
      <c r="AD41" s="17">
        <v>0</v>
      </c>
      <c r="AE41" s="18">
        <v>0</v>
      </c>
      <c r="AF41" s="18">
        <v>0</v>
      </c>
      <c r="AG41" s="18">
        <v>0</v>
      </c>
      <c r="AH41" s="18">
        <v>5700</v>
      </c>
      <c r="AI41" s="18">
        <v>0</v>
      </c>
      <c r="AJ41" s="13">
        <v>5700</v>
      </c>
      <c r="AK41" s="17">
        <v>0</v>
      </c>
      <c r="AL41" s="18">
        <v>11982</v>
      </c>
      <c r="AM41" s="18">
        <v>0</v>
      </c>
      <c r="AN41" s="18">
        <v>0</v>
      </c>
      <c r="AO41" s="18">
        <v>0</v>
      </c>
      <c r="AP41" s="18">
        <v>0</v>
      </c>
      <c r="AQ41" s="13">
        <v>11982</v>
      </c>
      <c r="AR41" s="17">
        <v>0</v>
      </c>
      <c r="AS41" s="18">
        <v>0</v>
      </c>
      <c r="AT41" s="18">
        <v>3000113</v>
      </c>
      <c r="AU41" s="18">
        <v>0</v>
      </c>
      <c r="AV41" s="18">
        <v>16110</v>
      </c>
      <c r="AW41" s="18">
        <v>0</v>
      </c>
      <c r="AX41" s="13">
        <v>3016223</v>
      </c>
      <c r="AY41" s="17">
        <v>0</v>
      </c>
      <c r="AZ41" s="18">
        <v>0</v>
      </c>
      <c r="BA41" s="18">
        <v>0</v>
      </c>
      <c r="BB41" s="18">
        <v>0</v>
      </c>
      <c r="BC41" s="18">
        <v>0</v>
      </c>
      <c r="BD41" s="18">
        <v>0</v>
      </c>
      <c r="BE41" s="13">
        <v>0</v>
      </c>
      <c r="BF41" s="17">
        <v>15034</v>
      </c>
      <c r="BG41" s="18">
        <v>0</v>
      </c>
      <c r="BH41" s="18">
        <v>0</v>
      </c>
      <c r="BI41" s="18">
        <v>0</v>
      </c>
      <c r="BJ41" s="18">
        <v>0</v>
      </c>
      <c r="BK41" s="18">
        <v>0</v>
      </c>
      <c r="BL41" s="13">
        <v>15034</v>
      </c>
      <c r="BM41" s="17">
        <v>0</v>
      </c>
      <c r="BN41" s="18">
        <v>0</v>
      </c>
      <c r="BO41" s="18">
        <v>23300</v>
      </c>
      <c r="BP41" s="18">
        <v>0</v>
      </c>
      <c r="BQ41" s="18">
        <v>0</v>
      </c>
      <c r="BR41" s="18">
        <v>0</v>
      </c>
      <c r="BS41" s="13">
        <v>23300</v>
      </c>
    </row>
    <row r="42" spans="1:71" x14ac:dyDescent="0.35">
      <c r="A42" s="4" t="s">
        <v>32</v>
      </c>
      <c r="B42" s="101">
        <v>0</v>
      </c>
      <c r="C42" s="102">
        <v>582456.44000000006</v>
      </c>
      <c r="D42" s="102">
        <v>0</v>
      </c>
      <c r="E42" s="102">
        <v>0</v>
      </c>
      <c r="F42" s="102">
        <v>0</v>
      </c>
      <c r="G42" s="102">
        <v>258085.36000000002</v>
      </c>
      <c r="H42" s="103">
        <v>840541.8</v>
      </c>
      <c r="I42" s="17">
        <v>0</v>
      </c>
      <c r="J42" s="18">
        <v>0</v>
      </c>
      <c r="K42" s="18">
        <v>0</v>
      </c>
      <c r="L42" s="18">
        <v>0</v>
      </c>
      <c r="M42" s="18">
        <v>0</v>
      </c>
      <c r="N42" s="18">
        <v>258085.36000000002</v>
      </c>
      <c r="O42" s="13">
        <v>258085.36000000002</v>
      </c>
      <c r="P42" s="17">
        <v>0</v>
      </c>
      <c r="Q42" s="18">
        <v>0</v>
      </c>
      <c r="R42" s="18">
        <v>0</v>
      </c>
      <c r="S42" s="18">
        <v>0</v>
      </c>
      <c r="T42" s="18">
        <v>0</v>
      </c>
      <c r="U42" s="18">
        <v>0</v>
      </c>
      <c r="V42" s="13">
        <v>0</v>
      </c>
      <c r="W42" s="17">
        <v>0</v>
      </c>
      <c r="X42" s="18">
        <v>0</v>
      </c>
      <c r="Y42" s="18">
        <v>0</v>
      </c>
      <c r="Z42" s="18">
        <v>0</v>
      </c>
      <c r="AA42" s="18">
        <v>0</v>
      </c>
      <c r="AB42" s="18">
        <v>0</v>
      </c>
      <c r="AC42" s="13">
        <v>0</v>
      </c>
      <c r="AD42" s="17">
        <v>0</v>
      </c>
      <c r="AE42" s="18">
        <v>582456.44000000006</v>
      </c>
      <c r="AF42" s="18">
        <v>0</v>
      </c>
      <c r="AG42" s="18">
        <v>0</v>
      </c>
      <c r="AH42" s="18">
        <v>0</v>
      </c>
      <c r="AI42" s="18">
        <v>0</v>
      </c>
      <c r="AJ42" s="13">
        <v>582456.44000000006</v>
      </c>
      <c r="AK42" s="17">
        <v>0</v>
      </c>
      <c r="AL42" s="18">
        <v>0</v>
      </c>
      <c r="AM42" s="18">
        <v>0</v>
      </c>
      <c r="AN42" s="18">
        <v>0</v>
      </c>
      <c r="AO42" s="18">
        <v>0</v>
      </c>
      <c r="AP42" s="18">
        <v>0</v>
      </c>
      <c r="AQ42" s="13">
        <v>0</v>
      </c>
      <c r="AR42" s="17">
        <v>0</v>
      </c>
      <c r="AS42" s="18">
        <v>0</v>
      </c>
      <c r="AT42" s="18">
        <v>0</v>
      </c>
      <c r="AU42" s="18">
        <v>0</v>
      </c>
      <c r="AV42" s="18">
        <v>0</v>
      </c>
      <c r="AW42" s="18">
        <v>0</v>
      </c>
      <c r="AX42" s="13">
        <v>0</v>
      </c>
      <c r="AY42" s="17">
        <v>0</v>
      </c>
      <c r="AZ42" s="18">
        <v>0</v>
      </c>
      <c r="BA42" s="18">
        <v>0</v>
      </c>
      <c r="BB42" s="18">
        <v>0</v>
      </c>
      <c r="BC42" s="18">
        <v>0</v>
      </c>
      <c r="BD42" s="18">
        <v>0</v>
      </c>
      <c r="BE42" s="13">
        <v>0</v>
      </c>
      <c r="BF42" s="17">
        <v>0</v>
      </c>
      <c r="BG42" s="18">
        <v>0</v>
      </c>
      <c r="BH42" s="18">
        <v>0</v>
      </c>
      <c r="BI42" s="18">
        <v>0</v>
      </c>
      <c r="BJ42" s="18">
        <v>0</v>
      </c>
      <c r="BK42" s="18">
        <v>0</v>
      </c>
      <c r="BL42" s="13">
        <v>0</v>
      </c>
      <c r="BM42" s="17">
        <v>0</v>
      </c>
      <c r="BN42" s="18">
        <v>0</v>
      </c>
      <c r="BO42" s="18">
        <v>0</v>
      </c>
      <c r="BP42" s="18">
        <v>0</v>
      </c>
      <c r="BQ42" s="18">
        <v>0</v>
      </c>
      <c r="BR42" s="18">
        <v>0</v>
      </c>
      <c r="BS42" s="13">
        <v>0</v>
      </c>
    </row>
    <row r="43" spans="1:71" x14ac:dyDescent="0.35">
      <c r="A43" s="4" t="s">
        <v>33</v>
      </c>
      <c r="B43" s="101">
        <v>0</v>
      </c>
      <c r="C43" s="102">
        <v>0</v>
      </c>
      <c r="D43" s="102">
        <v>0</v>
      </c>
      <c r="E43" s="102">
        <v>0</v>
      </c>
      <c r="F43" s="102">
        <v>0</v>
      </c>
      <c r="G43" s="102">
        <v>0</v>
      </c>
      <c r="H43" s="103">
        <v>0</v>
      </c>
      <c r="I43" s="17">
        <v>0</v>
      </c>
      <c r="J43" s="18">
        <v>0</v>
      </c>
      <c r="K43" s="18">
        <v>0</v>
      </c>
      <c r="L43" s="18">
        <v>0</v>
      </c>
      <c r="M43" s="18">
        <v>0</v>
      </c>
      <c r="N43" s="18">
        <v>0</v>
      </c>
      <c r="O43" s="13">
        <v>0</v>
      </c>
      <c r="P43" s="17">
        <v>0</v>
      </c>
      <c r="Q43" s="18">
        <v>0</v>
      </c>
      <c r="R43" s="18">
        <v>0</v>
      </c>
      <c r="S43" s="18">
        <v>0</v>
      </c>
      <c r="T43" s="18">
        <v>0</v>
      </c>
      <c r="U43" s="18">
        <v>0</v>
      </c>
      <c r="V43" s="13">
        <v>0</v>
      </c>
      <c r="W43" s="17">
        <v>0</v>
      </c>
      <c r="X43" s="18">
        <v>0</v>
      </c>
      <c r="Y43" s="18">
        <v>0</v>
      </c>
      <c r="Z43" s="18">
        <v>0</v>
      </c>
      <c r="AA43" s="18">
        <v>0</v>
      </c>
      <c r="AB43" s="18">
        <v>0</v>
      </c>
      <c r="AC43" s="13">
        <v>0</v>
      </c>
      <c r="AD43" s="17">
        <v>0</v>
      </c>
      <c r="AE43" s="18">
        <v>0</v>
      </c>
      <c r="AF43" s="18">
        <v>0</v>
      </c>
      <c r="AG43" s="18">
        <v>0</v>
      </c>
      <c r="AH43" s="18">
        <v>0</v>
      </c>
      <c r="AI43" s="18">
        <v>0</v>
      </c>
      <c r="AJ43" s="13">
        <v>0</v>
      </c>
      <c r="AK43" s="17">
        <v>0</v>
      </c>
      <c r="AL43" s="18">
        <v>0</v>
      </c>
      <c r="AM43" s="18">
        <v>0</v>
      </c>
      <c r="AN43" s="18">
        <v>0</v>
      </c>
      <c r="AO43" s="18">
        <v>0</v>
      </c>
      <c r="AP43" s="18">
        <v>0</v>
      </c>
      <c r="AQ43" s="13">
        <v>0</v>
      </c>
      <c r="AR43" s="17">
        <v>0</v>
      </c>
      <c r="AS43" s="18">
        <v>0</v>
      </c>
      <c r="AT43" s="18">
        <v>0</v>
      </c>
      <c r="AU43" s="18">
        <v>0</v>
      </c>
      <c r="AV43" s="18">
        <v>0</v>
      </c>
      <c r="AW43" s="18">
        <v>0</v>
      </c>
      <c r="AX43" s="13">
        <v>0</v>
      </c>
      <c r="AY43" s="17">
        <v>0</v>
      </c>
      <c r="AZ43" s="18">
        <v>0</v>
      </c>
      <c r="BA43" s="18">
        <v>0</v>
      </c>
      <c r="BB43" s="18">
        <v>0</v>
      </c>
      <c r="BC43" s="18">
        <v>0</v>
      </c>
      <c r="BD43" s="18">
        <v>0</v>
      </c>
      <c r="BE43" s="13">
        <v>0</v>
      </c>
      <c r="BF43" s="17">
        <v>0</v>
      </c>
      <c r="BG43" s="18">
        <v>0</v>
      </c>
      <c r="BH43" s="18">
        <v>0</v>
      </c>
      <c r="BI43" s="18">
        <v>0</v>
      </c>
      <c r="BJ43" s="18">
        <v>0</v>
      </c>
      <c r="BK43" s="18">
        <v>0</v>
      </c>
      <c r="BL43" s="13">
        <v>0</v>
      </c>
      <c r="BM43" s="17">
        <v>0</v>
      </c>
      <c r="BN43" s="18">
        <v>0</v>
      </c>
      <c r="BO43" s="18">
        <v>0</v>
      </c>
      <c r="BP43" s="18">
        <v>0</v>
      </c>
      <c r="BQ43" s="18">
        <v>0</v>
      </c>
      <c r="BR43" s="18">
        <v>0</v>
      </c>
      <c r="BS43" s="13">
        <v>0</v>
      </c>
    </row>
    <row r="44" spans="1:71" x14ac:dyDescent="0.35">
      <c r="A44" s="4" t="s">
        <v>34</v>
      </c>
      <c r="B44" s="101">
        <v>0</v>
      </c>
      <c r="C44" s="102">
        <v>0</v>
      </c>
      <c r="D44" s="102">
        <v>0</v>
      </c>
      <c r="E44" s="102">
        <v>0</v>
      </c>
      <c r="F44" s="102">
        <v>0</v>
      </c>
      <c r="G44" s="102">
        <v>0</v>
      </c>
      <c r="H44" s="103">
        <v>0</v>
      </c>
      <c r="I44" s="17">
        <v>0</v>
      </c>
      <c r="J44" s="18">
        <v>0</v>
      </c>
      <c r="K44" s="18">
        <v>0</v>
      </c>
      <c r="L44" s="18">
        <v>0</v>
      </c>
      <c r="M44" s="18">
        <v>0</v>
      </c>
      <c r="N44" s="18">
        <v>0</v>
      </c>
      <c r="O44" s="13">
        <v>0</v>
      </c>
      <c r="P44" s="17">
        <v>0</v>
      </c>
      <c r="Q44" s="18">
        <v>0</v>
      </c>
      <c r="R44" s="18">
        <v>0</v>
      </c>
      <c r="S44" s="18">
        <v>0</v>
      </c>
      <c r="T44" s="18">
        <v>0</v>
      </c>
      <c r="U44" s="18">
        <v>0</v>
      </c>
      <c r="V44" s="13">
        <v>0</v>
      </c>
      <c r="W44" s="17">
        <v>0</v>
      </c>
      <c r="X44" s="18">
        <v>0</v>
      </c>
      <c r="Y44" s="18">
        <v>0</v>
      </c>
      <c r="Z44" s="18">
        <v>0</v>
      </c>
      <c r="AA44" s="18">
        <v>0</v>
      </c>
      <c r="AB44" s="18">
        <v>0</v>
      </c>
      <c r="AC44" s="13">
        <v>0</v>
      </c>
      <c r="AD44" s="17">
        <v>0</v>
      </c>
      <c r="AE44" s="18">
        <v>0</v>
      </c>
      <c r="AF44" s="18">
        <v>0</v>
      </c>
      <c r="AG44" s="18">
        <v>0</v>
      </c>
      <c r="AH44" s="18">
        <v>0</v>
      </c>
      <c r="AI44" s="18">
        <v>0</v>
      </c>
      <c r="AJ44" s="13">
        <v>0</v>
      </c>
      <c r="AK44" s="17">
        <v>0</v>
      </c>
      <c r="AL44" s="18">
        <v>0</v>
      </c>
      <c r="AM44" s="18">
        <v>0</v>
      </c>
      <c r="AN44" s="18">
        <v>0</v>
      </c>
      <c r="AO44" s="18">
        <v>0</v>
      </c>
      <c r="AP44" s="18">
        <v>0</v>
      </c>
      <c r="AQ44" s="13">
        <v>0</v>
      </c>
      <c r="AR44" s="17">
        <v>0</v>
      </c>
      <c r="AS44" s="18">
        <v>0</v>
      </c>
      <c r="AT44" s="18">
        <v>0</v>
      </c>
      <c r="AU44" s="18">
        <v>0</v>
      </c>
      <c r="AV44" s="18">
        <v>0</v>
      </c>
      <c r="AW44" s="18">
        <v>0</v>
      </c>
      <c r="AX44" s="13">
        <v>0</v>
      </c>
      <c r="AY44" s="17">
        <v>0</v>
      </c>
      <c r="AZ44" s="18">
        <v>0</v>
      </c>
      <c r="BA44" s="18">
        <v>0</v>
      </c>
      <c r="BB44" s="18">
        <v>0</v>
      </c>
      <c r="BC44" s="18">
        <v>0</v>
      </c>
      <c r="BD44" s="18">
        <v>0</v>
      </c>
      <c r="BE44" s="13">
        <v>0</v>
      </c>
      <c r="BF44" s="17">
        <v>0</v>
      </c>
      <c r="BG44" s="18">
        <v>0</v>
      </c>
      <c r="BH44" s="18">
        <v>0</v>
      </c>
      <c r="BI44" s="18">
        <v>0</v>
      </c>
      <c r="BJ44" s="18">
        <v>0</v>
      </c>
      <c r="BK44" s="18">
        <v>0</v>
      </c>
      <c r="BL44" s="13">
        <v>0</v>
      </c>
      <c r="BM44" s="17">
        <v>0</v>
      </c>
      <c r="BN44" s="18">
        <v>0</v>
      </c>
      <c r="BO44" s="18">
        <v>0</v>
      </c>
      <c r="BP44" s="18">
        <v>0</v>
      </c>
      <c r="BQ44" s="18">
        <v>0</v>
      </c>
      <c r="BR44" s="18">
        <v>0</v>
      </c>
      <c r="BS44" s="13">
        <v>0</v>
      </c>
    </row>
    <row r="45" spans="1:71" x14ac:dyDescent="0.35">
      <c r="A45" s="4" t="s">
        <v>35</v>
      </c>
      <c r="B45" s="101">
        <v>0</v>
      </c>
      <c r="C45" s="102">
        <v>-1984302</v>
      </c>
      <c r="D45" s="102">
        <v>853792.01</v>
      </c>
      <c r="E45" s="102">
        <v>0</v>
      </c>
      <c r="F45" s="102">
        <v>229955.83000000002</v>
      </c>
      <c r="G45" s="102">
        <v>0</v>
      </c>
      <c r="H45" s="103">
        <v>-900554.16</v>
      </c>
      <c r="I45" s="17">
        <v>0</v>
      </c>
      <c r="J45" s="18">
        <v>-1984302</v>
      </c>
      <c r="K45" s="18">
        <v>853792.01</v>
      </c>
      <c r="L45" s="18">
        <v>0</v>
      </c>
      <c r="M45" s="18">
        <v>82969.100000000006</v>
      </c>
      <c r="N45" s="18">
        <v>0</v>
      </c>
      <c r="O45" s="13">
        <v>-1047540.89</v>
      </c>
      <c r="P45" s="17">
        <v>0</v>
      </c>
      <c r="Q45" s="18">
        <v>0</v>
      </c>
      <c r="R45" s="18">
        <v>0</v>
      </c>
      <c r="S45" s="18">
        <v>0</v>
      </c>
      <c r="T45" s="18">
        <v>81740.28</v>
      </c>
      <c r="U45" s="18">
        <v>0</v>
      </c>
      <c r="V45" s="13">
        <v>81740.28</v>
      </c>
      <c r="W45" s="17">
        <v>0</v>
      </c>
      <c r="X45" s="18">
        <v>0</v>
      </c>
      <c r="Y45" s="18">
        <v>0</v>
      </c>
      <c r="Z45" s="18">
        <v>0</v>
      </c>
      <c r="AA45" s="18">
        <v>0</v>
      </c>
      <c r="AB45" s="18">
        <v>0</v>
      </c>
      <c r="AC45" s="13">
        <v>0</v>
      </c>
      <c r="AD45" s="17">
        <v>0</v>
      </c>
      <c r="AE45" s="18">
        <v>0</v>
      </c>
      <c r="AF45" s="18">
        <v>0</v>
      </c>
      <c r="AG45" s="18">
        <v>0</v>
      </c>
      <c r="AH45" s="18">
        <v>32600</v>
      </c>
      <c r="AI45" s="18">
        <v>0</v>
      </c>
      <c r="AJ45" s="13">
        <v>32600</v>
      </c>
      <c r="AK45" s="17">
        <v>0</v>
      </c>
      <c r="AL45" s="18">
        <v>0</v>
      </c>
      <c r="AM45" s="18">
        <v>0</v>
      </c>
      <c r="AN45" s="18">
        <v>0</v>
      </c>
      <c r="AO45" s="18">
        <v>0</v>
      </c>
      <c r="AP45" s="18">
        <v>0</v>
      </c>
      <c r="AQ45" s="13">
        <v>0</v>
      </c>
      <c r="AR45" s="17">
        <v>0</v>
      </c>
      <c r="AS45" s="18">
        <v>0</v>
      </c>
      <c r="AT45" s="18">
        <v>0</v>
      </c>
      <c r="AU45" s="18">
        <v>0</v>
      </c>
      <c r="AV45" s="18">
        <v>0</v>
      </c>
      <c r="AW45" s="18">
        <v>0</v>
      </c>
      <c r="AX45" s="13">
        <v>0</v>
      </c>
      <c r="AY45" s="17">
        <v>0</v>
      </c>
      <c r="AZ45" s="18">
        <v>0</v>
      </c>
      <c r="BA45" s="18">
        <v>0</v>
      </c>
      <c r="BB45" s="18">
        <v>0</v>
      </c>
      <c r="BC45" s="18">
        <v>0</v>
      </c>
      <c r="BD45" s="18">
        <v>0</v>
      </c>
      <c r="BE45" s="13">
        <v>0</v>
      </c>
      <c r="BF45" s="17">
        <v>0</v>
      </c>
      <c r="BG45" s="18">
        <v>0</v>
      </c>
      <c r="BH45" s="18">
        <v>0</v>
      </c>
      <c r="BI45" s="18">
        <v>0</v>
      </c>
      <c r="BJ45" s="18">
        <v>0</v>
      </c>
      <c r="BK45" s="18">
        <v>0</v>
      </c>
      <c r="BL45" s="13">
        <v>0</v>
      </c>
      <c r="BM45" s="17">
        <v>0</v>
      </c>
      <c r="BN45" s="18">
        <v>0</v>
      </c>
      <c r="BO45" s="18">
        <v>0</v>
      </c>
      <c r="BP45" s="18">
        <v>0</v>
      </c>
      <c r="BQ45" s="18">
        <v>32646.45</v>
      </c>
      <c r="BR45" s="18">
        <v>0</v>
      </c>
      <c r="BS45" s="13">
        <v>32646.45</v>
      </c>
    </row>
    <row r="46" spans="1:71" x14ac:dyDescent="0.35">
      <c r="A46" s="4" t="s">
        <v>36</v>
      </c>
      <c r="B46" s="101">
        <v>0</v>
      </c>
      <c r="C46" s="102">
        <v>466771</v>
      </c>
      <c r="D46" s="102">
        <v>59895</v>
      </c>
      <c r="E46" s="102">
        <v>1773</v>
      </c>
      <c r="F46" s="102">
        <v>123549</v>
      </c>
      <c r="G46" s="102">
        <v>0</v>
      </c>
      <c r="H46" s="103">
        <v>651988</v>
      </c>
      <c r="I46" s="17">
        <v>0</v>
      </c>
      <c r="J46" s="18">
        <v>0</v>
      </c>
      <c r="K46" s="18">
        <v>0</v>
      </c>
      <c r="L46" s="18">
        <v>0</v>
      </c>
      <c r="M46" s="18">
        <v>37175</v>
      </c>
      <c r="N46" s="18">
        <v>0</v>
      </c>
      <c r="O46" s="13">
        <v>37175</v>
      </c>
      <c r="P46" s="17">
        <v>0</v>
      </c>
      <c r="Q46" s="18">
        <v>0</v>
      </c>
      <c r="R46" s="18">
        <v>0</v>
      </c>
      <c r="S46" s="18">
        <v>0</v>
      </c>
      <c r="T46" s="18">
        <v>219</v>
      </c>
      <c r="U46" s="18">
        <v>0</v>
      </c>
      <c r="V46" s="13">
        <v>219</v>
      </c>
      <c r="W46" s="17">
        <v>0</v>
      </c>
      <c r="X46" s="18">
        <v>92754</v>
      </c>
      <c r="Y46" s="18">
        <v>0</v>
      </c>
      <c r="Z46" s="18">
        <v>0</v>
      </c>
      <c r="AA46" s="18">
        <v>4519</v>
      </c>
      <c r="AB46" s="18">
        <v>0</v>
      </c>
      <c r="AC46" s="13">
        <v>97273</v>
      </c>
      <c r="AD46" s="17">
        <v>0</v>
      </c>
      <c r="AE46" s="18">
        <v>345748</v>
      </c>
      <c r="AF46" s="18">
        <v>0</v>
      </c>
      <c r="AG46" s="18">
        <v>0</v>
      </c>
      <c r="AH46" s="18">
        <v>10209</v>
      </c>
      <c r="AI46" s="18">
        <v>0</v>
      </c>
      <c r="AJ46" s="13">
        <v>355957</v>
      </c>
      <c r="AK46" s="17">
        <v>0</v>
      </c>
      <c r="AL46" s="18">
        <v>28269</v>
      </c>
      <c r="AM46" s="18">
        <v>0</v>
      </c>
      <c r="AN46" s="18">
        <v>1773</v>
      </c>
      <c r="AO46" s="18">
        <v>29152</v>
      </c>
      <c r="AP46" s="18">
        <v>0</v>
      </c>
      <c r="AQ46" s="13">
        <v>59194</v>
      </c>
      <c r="AR46" s="17">
        <v>0</v>
      </c>
      <c r="AS46" s="18">
        <v>0</v>
      </c>
      <c r="AT46" s="18">
        <v>0</v>
      </c>
      <c r="AU46" s="18">
        <v>0</v>
      </c>
      <c r="AV46" s="18">
        <v>0</v>
      </c>
      <c r="AW46" s="18">
        <v>0</v>
      </c>
      <c r="AX46" s="13">
        <v>0</v>
      </c>
      <c r="AY46" s="17">
        <v>0</v>
      </c>
      <c r="AZ46" s="18">
        <v>0</v>
      </c>
      <c r="BA46" s="18">
        <v>0</v>
      </c>
      <c r="BB46" s="18">
        <v>0</v>
      </c>
      <c r="BC46" s="18">
        <v>0</v>
      </c>
      <c r="BD46" s="18">
        <v>0</v>
      </c>
      <c r="BE46" s="13">
        <v>0</v>
      </c>
      <c r="BF46" s="17">
        <v>0</v>
      </c>
      <c r="BG46" s="18">
        <v>0</v>
      </c>
      <c r="BH46" s="18">
        <v>59895</v>
      </c>
      <c r="BI46" s="18">
        <v>0</v>
      </c>
      <c r="BJ46" s="18">
        <v>51</v>
      </c>
      <c r="BK46" s="18">
        <v>0</v>
      </c>
      <c r="BL46" s="13">
        <v>59946</v>
      </c>
      <c r="BM46" s="17">
        <v>0</v>
      </c>
      <c r="BN46" s="18">
        <v>0</v>
      </c>
      <c r="BO46" s="18">
        <v>0</v>
      </c>
      <c r="BP46" s="18">
        <v>0</v>
      </c>
      <c r="BQ46" s="18">
        <v>42224</v>
      </c>
      <c r="BR46" s="18">
        <v>0</v>
      </c>
      <c r="BS46" s="13">
        <v>42224</v>
      </c>
    </row>
    <row r="47" spans="1:71" x14ac:dyDescent="0.35">
      <c r="A47" s="4" t="s">
        <v>37</v>
      </c>
      <c r="B47" s="101">
        <v>0</v>
      </c>
      <c r="C47" s="102">
        <v>26012.800000000003</v>
      </c>
      <c r="D47" s="102">
        <v>0</v>
      </c>
      <c r="E47" s="102">
        <v>0</v>
      </c>
      <c r="F47" s="102">
        <v>0</v>
      </c>
      <c r="G47" s="102">
        <v>0</v>
      </c>
      <c r="H47" s="103">
        <v>26012.800000000003</v>
      </c>
      <c r="I47" s="17">
        <v>0</v>
      </c>
      <c r="J47" s="18">
        <v>0</v>
      </c>
      <c r="K47" s="18">
        <v>0</v>
      </c>
      <c r="L47" s="18">
        <v>0</v>
      </c>
      <c r="M47" s="18">
        <v>0</v>
      </c>
      <c r="N47" s="18">
        <v>0</v>
      </c>
      <c r="O47" s="13">
        <v>0</v>
      </c>
      <c r="P47" s="17">
        <v>0</v>
      </c>
      <c r="Q47" s="18">
        <v>0</v>
      </c>
      <c r="R47" s="18">
        <v>0</v>
      </c>
      <c r="S47" s="18">
        <v>0</v>
      </c>
      <c r="T47" s="18">
        <v>0</v>
      </c>
      <c r="U47" s="18">
        <v>0</v>
      </c>
      <c r="V47" s="13">
        <v>0</v>
      </c>
      <c r="W47" s="17">
        <v>0</v>
      </c>
      <c r="X47" s="18">
        <v>18205.830000000002</v>
      </c>
      <c r="Y47" s="18">
        <v>0</v>
      </c>
      <c r="Z47" s="18">
        <v>0</v>
      </c>
      <c r="AA47" s="18">
        <v>0</v>
      </c>
      <c r="AB47" s="18">
        <v>0</v>
      </c>
      <c r="AC47" s="13">
        <v>18205.830000000002</v>
      </c>
      <c r="AD47" s="17">
        <v>0</v>
      </c>
      <c r="AE47" s="18">
        <v>7806.97</v>
      </c>
      <c r="AF47" s="18">
        <v>0</v>
      </c>
      <c r="AG47" s="18">
        <v>0</v>
      </c>
      <c r="AH47" s="18">
        <v>0</v>
      </c>
      <c r="AI47" s="18">
        <v>0</v>
      </c>
      <c r="AJ47" s="13">
        <v>7806.97</v>
      </c>
      <c r="AK47" s="17">
        <v>0</v>
      </c>
      <c r="AL47" s="18">
        <v>0</v>
      </c>
      <c r="AM47" s="18">
        <v>0</v>
      </c>
      <c r="AN47" s="18">
        <v>0</v>
      </c>
      <c r="AO47" s="18">
        <v>0</v>
      </c>
      <c r="AP47" s="18">
        <v>0</v>
      </c>
      <c r="AQ47" s="13">
        <v>0</v>
      </c>
      <c r="AR47" s="17">
        <v>0</v>
      </c>
      <c r="AS47" s="18">
        <v>0</v>
      </c>
      <c r="AT47" s="18">
        <v>0</v>
      </c>
      <c r="AU47" s="18">
        <v>0</v>
      </c>
      <c r="AV47" s="18">
        <v>0</v>
      </c>
      <c r="AW47" s="18">
        <v>0</v>
      </c>
      <c r="AX47" s="13">
        <v>0</v>
      </c>
      <c r="AY47" s="17">
        <v>0</v>
      </c>
      <c r="AZ47" s="18">
        <v>0</v>
      </c>
      <c r="BA47" s="18">
        <v>0</v>
      </c>
      <c r="BB47" s="18">
        <v>0</v>
      </c>
      <c r="BC47" s="18">
        <v>0</v>
      </c>
      <c r="BD47" s="18">
        <v>0</v>
      </c>
      <c r="BE47" s="13">
        <v>0</v>
      </c>
      <c r="BF47" s="17">
        <v>0</v>
      </c>
      <c r="BG47" s="18">
        <v>0</v>
      </c>
      <c r="BH47" s="18">
        <v>0</v>
      </c>
      <c r="BI47" s="18">
        <v>0</v>
      </c>
      <c r="BJ47" s="18">
        <v>0</v>
      </c>
      <c r="BK47" s="18">
        <v>0</v>
      </c>
      <c r="BL47" s="13">
        <v>0</v>
      </c>
      <c r="BM47" s="17">
        <v>0</v>
      </c>
      <c r="BN47" s="18">
        <v>0</v>
      </c>
      <c r="BO47" s="18">
        <v>0</v>
      </c>
      <c r="BP47" s="18">
        <v>0</v>
      </c>
      <c r="BQ47" s="18">
        <v>0</v>
      </c>
      <c r="BR47" s="18">
        <v>0</v>
      </c>
      <c r="BS47" s="13">
        <v>0</v>
      </c>
    </row>
    <row r="48" spans="1:71" x14ac:dyDescent="0.35">
      <c r="A48" s="4" t="s">
        <v>38</v>
      </c>
      <c r="B48" s="101">
        <v>0</v>
      </c>
      <c r="C48" s="102">
        <v>0</v>
      </c>
      <c r="D48" s="102">
        <v>186583.69</v>
      </c>
      <c r="E48" s="102">
        <v>0</v>
      </c>
      <c r="F48" s="102">
        <v>0</v>
      </c>
      <c r="G48" s="102">
        <v>0</v>
      </c>
      <c r="H48" s="103">
        <v>186583.69</v>
      </c>
      <c r="I48" s="17">
        <v>0</v>
      </c>
      <c r="J48" s="18">
        <v>0</v>
      </c>
      <c r="K48" s="18">
        <v>0</v>
      </c>
      <c r="L48" s="18">
        <v>0</v>
      </c>
      <c r="M48" s="18">
        <v>0</v>
      </c>
      <c r="N48" s="18">
        <v>0</v>
      </c>
      <c r="O48" s="13">
        <v>0</v>
      </c>
      <c r="P48" s="17">
        <v>0</v>
      </c>
      <c r="Q48" s="18">
        <v>0</v>
      </c>
      <c r="R48" s="18">
        <v>0</v>
      </c>
      <c r="S48" s="18">
        <v>0</v>
      </c>
      <c r="T48" s="18">
        <v>0</v>
      </c>
      <c r="U48" s="18">
        <v>0</v>
      </c>
      <c r="V48" s="13">
        <v>0</v>
      </c>
      <c r="W48" s="17">
        <v>0</v>
      </c>
      <c r="X48" s="18">
        <v>0</v>
      </c>
      <c r="Y48" s="18">
        <v>0</v>
      </c>
      <c r="Z48" s="18">
        <v>0</v>
      </c>
      <c r="AA48" s="18">
        <v>0</v>
      </c>
      <c r="AB48" s="18">
        <v>0</v>
      </c>
      <c r="AC48" s="13">
        <v>0</v>
      </c>
      <c r="AD48" s="17">
        <v>0</v>
      </c>
      <c r="AE48" s="18">
        <v>0</v>
      </c>
      <c r="AF48" s="18">
        <v>0</v>
      </c>
      <c r="AG48" s="18">
        <v>0</v>
      </c>
      <c r="AH48" s="18">
        <v>0</v>
      </c>
      <c r="AI48" s="18">
        <v>0</v>
      </c>
      <c r="AJ48" s="13">
        <v>0</v>
      </c>
      <c r="AK48" s="17">
        <v>0</v>
      </c>
      <c r="AL48" s="18">
        <v>0</v>
      </c>
      <c r="AM48" s="18">
        <v>0</v>
      </c>
      <c r="AN48" s="18">
        <v>0</v>
      </c>
      <c r="AO48" s="18">
        <v>0</v>
      </c>
      <c r="AP48" s="18">
        <v>0</v>
      </c>
      <c r="AQ48" s="13">
        <v>0</v>
      </c>
      <c r="AR48" s="17">
        <v>0</v>
      </c>
      <c r="AS48" s="18">
        <v>0</v>
      </c>
      <c r="AT48" s="18">
        <v>186583.69</v>
      </c>
      <c r="AU48" s="18">
        <v>0</v>
      </c>
      <c r="AV48" s="18">
        <v>0</v>
      </c>
      <c r="AW48" s="18">
        <v>0</v>
      </c>
      <c r="AX48" s="13">
        <v>186583.69</v>
      </c>
      <c r="AY48" s="17">
        <v>0</v>
      </c>
      <c r="AZ48" s="18">
        <v>0</v>
      </c>
      <c r="BA48" s="18">
        <v>0</v>
      </c>
      <c r="BB48" s="18">
        <v>0</v>
      </c>
      <c r="BC48" s="18">
        <v>0</v>
      </c>
      <c r="BD48" s="18">
        <v>0</v>
      </c>
      <c r="BE48" s="13">
        <v>0</v>
      </c>
      <c r="BF48" s="17">
        <v>0</v>
      </c>
      <c r="BG48" s="18">
        <v>0</v>
      </c>
      <c r="BH48" s="18">
        <v>0</v>
      </c>
      <c r="BI48" s="18">
        <v>0</v>
      </c>
      <c r="BJ48" s="18">
        <v>0</v>
      </c>
      <c r="BK48" s="18">
        <v>0</v>
      </c>
      <c r="BL48" s="13">
        <v>0</v>
      </c>
      <c r="BM48" s="17">
        <v>0</v>
      </c>
      <c r="BN48" s="18">
        <v>0</v>
      </c>
      <c r="BO48" s="18">
        <v>0</v>
      </c>
      <c r="BP48" s="18">
        <v>0</v>
      </c>
      <c r="BQ48" s="18">
        <v>0</v>
      </c>
      <c r="BR48" s="18">
        <v>0</v>
      </c>
      <c r="BS48" s="13">
        <v>0</v>
      </c>
    </row>
    <row r="49" spans="1:71" x14ac:dyDescent="0.35">
      <c r="A49" s="4" t="s">
        <v>39</v>
      </c>
      <c r="B49" s="101">
        <v>0</v>
      </c>
      <c r="C49" s="102">
        <v>0</v>
      </c>
      <c r="D49" s="102">
        <v>0</v>
      </c>
      <c r="E49" s="102">
        <v>0</v>
      </c>
      <c r="F49" s="102">
        <v>0</v>
      </c>
      <c r="G49" s="102">
        <v>0</v>
      </c>
      <c r="H49" s="103">
        <v>0</v>
      </c>
      <c r="I49" s="17">
        <v>0</v>
      </c>
      <c r="J49" s="18">
        <v>0</v>
      </c>
      <c r="K49" s="18">
        <v>0</v>
      </c>
      <c r="L49" s="18">
        <v>0</v>
      </c>
      <c r="M49" s="18">
        <v>0</v>
      </c>
      <c r="N49" s="18">
        <v>0</v>
      </c>
      <c r="O49" s="13">
        <v>0</v>
      </c>
      <c r="P49" s="17">
        <v>0</v>
      </c>
      <c r="Q49" s="18">
        <v>0</v>
      </c>
      <c r="R49" s="18">
        <v>0</v>
      </c>
      <c r="S49" s="18">
        <v>0</v>
      </c>
      <c r="T49" s="18">
        <v>0</v>
      </c>
      <c r="U49" s="18">
        <v>0</v>
      </c>
      <c r="V49" s="13">
        <v>0</v>
      </c>
      <c r="W49" s="17">
        <v>0</v>
      </c>
      <c r="X49" s="18">
        <v>0</v>
      </c>
      <c r="Y49" s="18">
        <v>0</v>
      </c>
      <c r="Z49" s="18">
        <v>0</v>
      </c>
      <c r="AA49" s="18">
        <v>0</v>
      </c>
      <c r="AB49" s="18">
        <v>0</v>
      </c>
      <c r="AC49" s="13">
        <v>0</v>
      </c>
      <c r="AD49" s="17">
        <v>0</v>
      </c>
      <c r="AE49" s="18">
        <v>0</v>
      </c>
      <c r="AF49" s="18">
        <v>0</v>
      </c>
      <c r="AG49" s="18">
        <v>0</v>
      </c>
      <c r="AH49" s="18">
        <v>0</v>
      </c>
      <c r="AI49" s="18">
        <v>0</v>
      </c>
      <c r="AJ49" s="13">
        <v>0</v>
      </c>
      <c r="AK49" s="17">
        <v>0</v>
      </c>
      <c r="AL49" s="18">
        <v>0</v>
      </c>
      <c r="AM49" s="18">
        <v>0</v>
      </c>
      <c r="AN49" s="18">
        <v>0</v>
      </c>
      <c r="AO49" s="18">
        <v>0</v>
      </c>
      <c r="AP49" s="18">
        <v>0</v>
      </c>
      <c r="AQ49" s="13">
        <v>0</v>
      </c>
      <c r="AR49" s="17">
        <v>0</v>
      </c>
      <c r="AS49" s="18">
        <v>0</v>
      </c>
      <c r="AT49" s="18">
        <v>0</v>
      </c>
      <c r="AU49" s="18">
        <v>0</v>
      </c>
      <c r="AV49" s="18">
        <v>0</v>
      </c>
      <c r="AW49" s="18">
        <v>0</v>
      </c>
      <c r="AX49" s="13">
        <v>0</v>
      </c>
      <c r="AY49" s="17">
        <v>0</v>
      </c>
      <c r="AZ49" s="18">
        <v>0</v>
      </c>
      <c r="BA49" s="18">
        <v>0</v>
      </c>
      <c r="BB49" s="18">
        <v>0</v>
      </c>
      <c r="BC49" s="18">
        <v>0</v>
      </c>
      <c r="BD49" s="18">
        <v>0</v>
      </c>
      <c r="BE49" s="13">
        <v>0</v>
      </c>
      <c r="BF49" s="17">
        <v>0</v>
      </c>
      <c r="BG49" s="18">
        <v>0</v>
      </c>
      <c r="BH49" s="18">
        <v>0</v>
      </c>
      <c r="BI49" s="18">
        <v>0</v>
      </c>
      <c r="BJ49" s="18">
        <v>0</v>
      </c>
      <c r="BK49" s="18">
        <v>0</v>
      </c>
      <c r="BL49" s="13">
        <v>0</v>
      </c>
      <c r="BM49" s="17">
        <v>0</v>
      </c>
      <c r="BN49" s="18">
        <v>0</v>
      </c>
      <c r="BO49" s="18">
        <v>0</v>
      </c>
      <c r="BP49" s="18">
        <v>0</v>
      </c>
      <c r="BQ49" s="18">
        <v>0</v>
      </c>
      <c r="BR49" s="18">
        <v>0</v>
      </c>
      <c r="BS49" s="13">
        <v>0</v>
      </c>
    </row>
    <row r="50" spans="1:71" x14ac:dyDescent="0.35">
      <c r="A50" s="4" t="s">
        <v>40</v>
      </c>
      <c r="B50" s="101">
        <v>0</v>
      </c>
      <c r="C50" s="102">
        <v>167680.26999999999</v>
      </c>
      <c r="D50" s="102">
        <v>0</v>
      </c>
      <c r="E50" s="102">
        <v>0</v>
      </c>
      <c r="F50" s="102">
        <v>0</v>
      </c>
      <c r="G50" s="102">
        <v>0</v>
      </c>
      <c r="H50" s="103">
        <v>167680.26999999999</v>
      </c>
      <c r="I50" s="17">
        <v>0</v>
      </c>
      <c r="J50" s="18">
        <v>0</v>
      </c>
      <c r="K50" s="18">
        <v>0</v>
      </c>
      <c r="L50" s="18">
        <v>0</v>
      </c>
      <c r="M50" s="18">
        <v>0</v>
      </c>
      <c r="N50" s="18">
        <v>0</v>
      </c>
      <c r="O50" s="13">
        <v>0</v>
      </c>
      <c r="P50" s="17">
        <v>0</v>
      </c>
      <c r="Q50" s="18">
        <v>0</v>
      </c>
      <c r="R50" s="18">
        <v>0</v>
      </c>
      <c r="S50" s="18">
        <v>0</v>
      </c>
      <c r="T50" s="18">
        <v>0</v>
      </c>
      <c r="U50" s="18">
        <v>0</v>
      </c>
      <c r="V50" s="13">
        <v>0</v>
      </c>
      <c r="W50" s="17">
        <v>0</v>
      </c>
      <c r="X50" s="18">
        <v>0</v>
      </c>
      <c r="Y50" s="18">
        <v>0</v>
      </c>
      <c r="Z50" s="18">
        <v>0</v>
      </c>
      <c r="AA50" s="18">
        <v>0</v>
      </c>
      <c r="AB50" s="18">
        <v>0</v>
      </c>
      <c r="AC50" s="13">
        <v>0</v>
      </c>
      <c r="AD50" s="17">
        <v>0</v>
      </c>
      <c r="AE50" s="18">
        <v>167680.26999999999</v>
      </c>
      <c r="AF50" s="18">
        <v>0</v>
      </c>
      <c r="AG50" s="18">
        <v>0</v>
      </c>
      <c r="AH50" s="18">
        <v>0</v>
      </c>
      <c r="AI50" s="18">
        <v>0</v>
      </c>
      <c r="AJ50" s="13">
        <v>167680.26999999999</v>
      </c>
      <c r="AK50" s="17">
        <v>0</v>
      </c>
      <c r="AL50" s="18">
        <v>0</v>
      </c>
      <c r="AM50" s="18">
        <v>0</v>
      </c>
      <c r="AN50" s="18">
        <v>0</v>
      </c>
      <c r="AO50" s="18">
        <v>0</v>
      </c>
      <c r="AP50" s="18">
        <v>0</v>
      </c>
      <c r="AQ50" s="13">
        <v>0</v>
      </c>
      <c r="AR50" s="17">
        <v>0</v>
      </c>
      <c r="AS50" s="18">
        <v>0</v>
      </c>
      <c r="AT50" s="18">
        <v>0</v>
      </c>
      <c r="AU50" s="18">
        <v>0</v>
      </c>
      <c r="AV50" s="18">
        <v>0</v>
      </c>
      <c r="AW50" s="18">
        <v>0</v>
      </c>
      <c r="AX50" s="13">
        <v>0</v>
      </c>
      <c r="AY50" s="17">
        <v>0</v>
      </c>
      <c r="AZ50" s="18">
        <v>0</v>
      </c>
      <c r="BA50" s="18">
        <v>0</v>
      </c>
      <c r="BB50" s="18">
        <v>0</v>
      </c>
      <c r="BC50" s="18">
        <v>0</v>
      </c>
      <c r="BD50" s="18">
        <v>0</v>
      </c>
      <c r="BE50" s="13">
        <v>0</v>
      </c>
      <c r="BF50" s="17">
        <v>0</v>
      </c>
      <c r="BG50" s="18">
        <v>0</v>
      </c>
      <c r="BH50" s="18">
        <v>0</v>
      </c>
      <c r="BI50" s="18">
        <v>0</v>
      </c>
      <c r="BJ50" s="18">
        <v>0</v>
      </c>
      <c r="BK50" s="18">
        <v>0</v>
      </c>
      <c r="BL50" s="13">
        <v>0</v>
      </c>
      <c r="BM50" s="17">
        <v>0</v>
      </c>
      <c r="BN50" s="18">
        <v>0</v>
      </c>
      <c r="BO50" s="18">
        <v>0</v>
      </c>
      <c r="BP50" s="18">
        <v>0</v>
      </c>
      <c r="BQ50" s="18">
        <v>0</v>
      </c>
      <c r="BR50" s="18">
        <v>0</v>
      </c>
      <c r="BS50" s="13">
        <v>0</v>
      </c>
    </row>
    <row r="51" spans="1:71" x14ac:dyDescent="0.35">
      <c r="A51" s="4" t="s">
        <v>41</v>
      </c>
      <c r="B51" s="101">
        <v>0</v>
      </c>
      <c r="C51" s="102">
        <v>361129.06</v>
      </c>
      <c r="D51" s="102">
        <v>0</v>
      </c>
      <c r="E51" s="102">
        <v>0</v>
      </c>
      <c r="F51" s="102">
        <v>584229.21</v>
      </c>
      <c r="G51" s="102">
        <v>0</v>
      </c>
      <c r="H51" s="103">
        <v>945358.27</v>
      </c>
      <c r="I51" s="17">
        <v>0</v>
      </c>
      <c r="J51" s="18">
        <v>361129.06</v>
      </c>
      <c r="K51" s="18">
        <v>0</v>
      </c>
      <c r="L51" s="18">
        <v>0</v>
      </c>
      <c r="M51" s="18">
        <v>584229.21</v>
      </c>
      <c r="N51" s="18">
        <v>0</v>
      </c>
      <c r="O51" s="13">
        <v>945358.27</v>
      </c>
      <c r="P51" s="17">
        <v>0</v>
      </c>
      <c r="Q51" s="18">
        <v>0</v>
      </c>
      <c r="R51" s="18">
        <v>0</v>
      </c>
      <c r="S51" s="18">
        <v>0</v>
      </c>
      <c r="T51" s="18">
        <v>0</v>
      </c>
      <c r="U51" s="18">
        <v>0</v>
      </c>
      <c r="V51" s="13">
        <v>0</v>
      </c>
      <c r="W51" s="17">
        <v>0</v>
      </c>
      <c r="X51" s="18">
        <v>0</v>
      </c>
      <c r="Y51" s="18">
        <v>0</v>
      </c>
      <c r="Z51" s="18">
        <v>0</v>
      </c>
      <c r="AA51" s="18">
        <v>0</v>
      </c>
      <c r="AB51" s="18">
        <v>0</v>
      </c>
      <c r="AC51" s="13">
        <v>0</v>
      </c>
      <c r="AD51" s="17">
        <v>0</v>
      </c>
      <c r="AE51" s="18">
        <v>0</v>
      </c>
      <c r="AF51" s="18">
        <v>0</v>
      </c>
      <c r="AG51" s="18">
        <v>0</v>
      </c>
      <c r="AH51" s="18">
        <v>0</v>
      </c>
      <c r="AI51" s="18">
        <v>0</v>
      </c>
      <c r="AJ51" s="13">
        <v>0</v>
      </c>
      <c r="AK51" s="17">
        <v>0</v>
      </c>
      <c r="AL51" s="18">
        <v>0</v>
      </c>
      <c r="AM51" s="18">
        <v>0</v>
      </c>
      <c r="AN51" s="18">
        <v>0</v>
      </c>
      <c r="AO51" s="18">
        <v>0</v>
      </c>
      <c r="AP51" s="18">
        <v>0</v>
      </c>
      <c r="AQ51" s="13">
        <v>0</v>
      </c>
      <c r="AR51" s="17">
        <v>0</v>
      </c>
      <c r="AS51" s="18">
        <v>0</v>
      </c>
      <c r="AT51" s="18">
        <v>0</v>
      </c>
      <c r="AU51" s="18">
        <v>0</v>
      </c>
      <c r="AV51" s="18">
        <v>0</v>
      </c>
      <c r="AW51" s="18">
        <v>0</v>
      </c>
      <c r="AX51" s="13">
        <v>0</v>
      </c>
      <c r="AY51" s="17">
        <v>0</v>
      </c>
      <c r="AZ51" s="18">
        <v>0</v>
      </c>
      <c r="BA51" s="18">
        <v>0</v>
      </c>
      <c r="BB51" s="18">
        <v>0</v>
      </c>
      <c r="BC51" s="18">
        <v>0</v>
      </c>
      <c r="BD51" s="18">
        <v>0</v>
      </c>
      <c r="BE51" s="13">
        <v>0</v>
      </c>
      <c r="BF51" s="17">
        <v>0</v>
      </c>
      <c r="BG51" s="18">
        <v>0</v>
      </c>
      <c r="BH51" s="18">
        <v>0</v>
      </c>
      <c r="BI51" s="18">
        <v>0</v>
      </c>
      <c r="BJ51" s="18">
        <v>0</v>
      </c>
      <c r="BK51" s="18">
        <v>0</v>
      </c>
      <c r="BL51" s="13">
        <v>0</v>
      </c>
      <c r="BM51" s="17">
        <v>0</v>
      </c>
      <c r="BN51" s="18">
        <v>0</v>
      </c>
      <c r="BO51" s="18">
        <v>0</v>
      </c>
      <c r="BP51" s="18">
        <v>0</v>
      </c>
      <c r="BQ51" s="18">
        <v>0</v>
      </c>
      <c r="BR51" s="18">
        <v>0</v>
      </c>
      <c r="BS51" s="13">
        <v>0</v>
      </c>
    </row>
    <row r="52" spans="1:71" x14ac:dyDescent="0.35">
      <c r="A52" s="4" t="s">
        <v>42</v>
      </c>
      <c r="B52" s="101">
        <v>0</v>
      </c>
      <c r="C52" s="102">
        <v>1426572.73</v>
      </c>
      <c r="D52" s="102">
        <v>31774.84</v>
      </c>
      <c r="E52" s="102">
        <v>0</v>
      </c>
      <c r="F52" s="102">
        <v>321822.99</v>
      </c>
      <c r="G52" s="102">
        <v>0</v>
      </c>
      <c r="H52" s="103">
        <v>1780170.56</v>
      </c>
      <c r="I52" s="17">
        <v>0</v>
      </c>
      <c r="J52" s="18">
        <v>0</v>
      </c>
      <c r="K52" s="18">
        <v>4704.18</v>
      </c>
      <c r="L52" s="18">
        <v>0</v>
      </c>
      <c r="M52" s="18">
        <v>86626.19</v>
      </c>
      <c r="N52" s="18">
        <v>0</v>
      </c>
      <c r="O52" s="13">
        <v>91330.37</v>
      </c>
      <c r="P52" s="17">
        <v>0</v>
      </c>
      <c r="Q52" s="18">
        <v>989035.85</v>
      </c>
      <c r="R52" s="18">
        <v>27070.66</v>
      </c>
      <c r="S52" s="18">
        <v>0</v>
      </c>
      <c r="T52" s="18">
        <v>235196.79999999999</v>
      </c>
      <c r="U52" s="18">
        <v>0</v>
      </c>
      <c r="V52" s="13">
        <v>1251303.31</v>
      </c>
      <c r="W52" s="17">
        <v>0</v>
      </c>
      <c r="X52" s="18">
        <v>0</v>
      </c>
      <c r="Y52" s="18">
        <v>0</v>
      </c>
      <c r="Z52" s="18">
        <v>0</v>
      </c>
      <c r="AA52" s="18">
        <v>0</v>
      </c>
      <c r="AB52" s="18">
        <v>0</v>
      </c>
      <c r="AC52" s="13">
        <v>0</v>
      </c>
      <c r="AD52" s="17">
        <v>0</v>
      </c>
      <c r="AE52" s="18">
        <v>437536.88</v>
      </c>
      <c r="AF52" s="18">
        <v>0</v>
      </c>
      <c r="AG52" s="18">
        <v>0</v>
      </c>
      <c r="AH52" s="18">
        <v>0</v>
      </c>
      <c r="AI52" s="18">
        <v>0</v>
      </c>
      <c r="AJ52" s="13">
        <v>437536.88</v>
      </c>
      <c r="AK52" s="17">
        <v>0</v>
      </c>
      <c r="AL52" s="18">
        <v>0</v>
      </c>
      <c r="AM52" s="18">
        <v>0</v>
      </c>
      <c r="AN52" s="18">
        <v>0</v>
      </c>
      <c r="AO52" s="18">
        <v>0</v>
      </c>
      <c r="AP52" s="18">
        <v>0</v>
      </c>
      <c r="AQ52" s="13">
        <v>0</v>
      </c>
      <c r="AR52" s="17">
        <v>0</v>
      </c>
      <c r="AS52" s="18">
        <v>0</v>
      </c>
      <c r="AT52" s="18">
        <v>0</v>
      </c>
      <c r="AU52" s="18">
        <v>0</v>
      </c>
      <c r="AV52" s="18">
        <v>0</v>
      </c>
      <c r="AW52" s="18">
        <v>0</v>
      </c>
      <c r="AX52" s="13">
        <v>0</v>
      </c>
      <c r="AY52" s="17">
        <v>0</v>
      </c>
      <c r="AZ52" s="18">
        <v>0</v>
      </c>
      <c r="BA52" s="18">
        <v>0</v>
      </c>
      <c r="BB52" s="18">
        <v>0</v>
      </c>
      <c r="BC52" s="18">
        <v>0</v>
      </c>
      <c r="BD52" s="18">
        <v>0</v>
      </c>
      <c r="BE52" s="13">
        <v>0</v>
      </c>
      <c r="BF52" s="17">
        <v>0</v>
      </c>
      <c r="BG52" s="18">
        <v>0</v>
      </c>
      <c r="BH52" s="18">
        <v>0</v>
      </c>
      <c r="BI52" s="18">
        <v>0</v>
      </c>
      <c r="BJ52" s="18">
        <v>0</v>
      </c>
      <c r="BK52" s="18">
        <v>0</v>
      </c>
      <c r="BL52" s="13">
        <v>0</v>
      </c>
      <c r="BM52" s="17">
        <v>0</v>
      </c>
      <c r="BN52" s="18">
        <v>0</v>
      </c>
      <c r="BO52" s="18">
        <v>0</v>
      </c>
      <c r="BP52" s="18">
        <v>0</v>
      </c>
      <c r="BQ52" s="18">
        <v>0</v>
      </c>
      <c r="BR52" s="18">
        <v>0</v>
      </c>
      <c r="BS52" s="13">
        <v>0</v>
      </c>
    </row>
    <row r="53" spans="1:71" x14ac:dyDescent="0.35">
      <c r="A53" s="4" t="s">
        <v>43</v>
      </c>
      <c r="B53" s="101">
        <v>0</v>
      </c>
      <c r="C53" s="102">
        <v>730638.54</v>
      </c>
      <c r="D53" s="102">
        <v>0</v>
      </c>
      <c r="E53" s="102">
        <v>8371076.7699999996</v>
      </c>
      <c r="F53" s="102">
        <v>10146400</v>
      </c>
      <c r="G53" s="102">
        <v>5025486.4799999995</v>
      </c>
      <c r="H53" s="103">
        <v>24273601.789999999</v>
      </c>
      <c r="I53" s="17">
        <v>0</v>
      </c>
      <c r="J53" s="18">
        <v>0</v>
      </c>
      <c r="K53" s="18">
        <v>0</v>
      </c>
      <c r="L53" s="18">
        <v>0</v>
      </c>
      <c r="M53" s="18">
        <v>0</v>
      </c>
      <c r="N53" s="18">
        <v>0</v>
      </c>
      <c r="O53" s="13">
        <v>0</v>
      </c>
      <c r="P53" s="17">
        <v>0</v>
      </c>
      <c r="Q53" s="18">
        <v>0</v>
      </c>
      <c r="R53" s="18">
        <v>0</v>
      </c>
      <c r="S53" s="18">
        <v>0</v>
      </c>
      <c r="T53" s="18">
        <v>0</v>
      </c>
      <c r="U53" s="18">
        <v>0</v>
      </c>
      <c r="V53" s="13">
        <v>0</v>
      </c>
      <c r="W53" s="17">
        <v>0</v>
      </c>
      <c r="X53" s="18">
        <v>0</v>
      </c>
      <c r="Y53" s="18">
        <v>0</v>
      </c>
      <c r="Z53" s="18">
        <v>0</v>
      </c>
      <c r="AA53" s="18">
        <v>0</v>
      </c>
      <c r="AB53" s="18">
        <v>4492176.6099999994</v>
      </c>
      <c r="AC53" s="13">
        <v>4492176.6099999994</v>
      </c>
      <c r="AD53" s="17">
        <v>0</v>
      </c>
      <c r="AE53" s="18">
        <v>730638.54</v>
      </c>
      <c r="AF53" s="18">
        <v>0</v>
      </c>
      <c r="AG53" s="18">
        <v>0</v>
      </c>
      <c r="AH53" s="18">
        <v>0</v>
      </c>
      <c r="AI53" s="18">
        <v>533309.87</v>
      </c>
      <c r="AJ53" s="13">
        <v>1263948.4100000001</v>
      </c>
      <c r="AK53" s="17">
        <v>0</v>
      </c>
      <c r="AL53" s="18">
        <v>0</v>
      </c>
      <c r="AM53" s="18">
        <v>0</v>
      </c>
      <c r="AN53" s="18">
        <v>0</v>
      </c>
      <c r="AO53" s="18">
        <v>0</v>
      </c>
      <c r="AP53" s="18">
        <v>0</v>
      </c>
      <c r="AQ53" s="13">
        <v>0</v>
      </c>
      <c r="AR53" s="17">
        <v>0</v>
      </c>
      <c r="AS53" s="18">
        <v>0</v>
      </c>
      <c r="AT53" s="18">
        <v>0</v>
      </c>
      <c r="AU53" s="18">
        <v>69476.77</v>
      </c>
      <c r="AV53" s="18">
        <v>0</v>
      </c>
      <c r="AW53" s="18">
        <v>0</v>
      </c>
      <c r="AX53" s="13">
        <v>69476.77</v>
      </c>
      <c r="AY53" s="17">
        <v>0</v>
      </c>
      <c r="AZ53" s="18">
        <v>0</v>
      </c>
      <c r="BA53" s="18">
        <v>0</v>
      </c>
      <c r="BB53" s="18">
        <v>8301600</v>
      </c>
      <c r="BC53" s="18">
        <v>10146400</v>
      </c>
      <c r="BD53" s="18">
        <v>0</v>
      </c>
      <c r="BE53" s="13">
        <v>18448000</v>
      </c>
      <c r="BF53" s="17">
        <v>0</v>
      </c>
      <c r="BG53" s="18">
        <v>0</v>
      </c>
      <c r="BH53" s="18">
        <v>0</v>
      </c>
      <c r="BI53" s="18">
        <v>0</v>
      </c>
      <c r="BJ53" s="18">
        <v>0</v>
      </c>
      <c r="BK53" s="18">
        <v>0</v>
      </c>
      <c r="BL53" s="13">
        <v>0</v>
      </c>
      <c r="BM53" s="17">
        <v>0</v>
      </c>
      <c r="BN53" s="18">
        <v>0</v>
      </c>
      <c r="BO53" s="18">
        <v>0</v>
      </c>
      <c r="BP53" s="18">
        <v>0</v>
      </c>
      <c r="BQ53" s="18">
        <v>0</v>
      </c>
      <c r="BR53" s="18">
        <v>0</v>
      </c>
      <c r="BS53" s="13">
        <v>0</v>
      </c>
    </row>
    <row r="54" spans="1:71" x14ac:dyDescent="0.35">
      <c r="A54" s="4" t="s">
        <v>44</v>
      </c>
      <c r="B54" s="101">
        <v>0</v>
      </c>
      <c r="C54" s="102">
        <v>27726.42</v>
      </c>
      <c r="D54" s="102">
        <v>0</v>
      </c>
      <c r="E54" s="102">
        <v>0</v>
      </c>
      <c r="F54" s="102">
        <v>0</v>
      </c>
      <c r="G54" s="102">
        <v>14692</v>
      </c>
      <c r="H54" s="103">
        <v>42418.42</v>
      </c>
      <c r="I54" s="17">
        <v>0</v>
      </c>
      <c r="J54" s="18">
        <v>0</v>
      </c>
      <c r="K54" s="18">
        <v>0</v>
      </c>
      <c r="L54" s="18">
        <v>0</v>
      </c>
      <c r="M54" s="18">
        <v>0</v>
      </c>
      <c r="N54" s="18">
        <v>0</v>
      </c>
      <c r="O54" s="13">
        <v>0</v>
      </c>
      <c r="P54" s="17">
        <v>0</v>
      </c>
      <c r="Q54" s="18">
        <v>0</v>
      </c>
      <c r="R54" s="18">
        <v>0</v>
      </c>
      <c r="S54" s="18">
        <v>0</v>
      </c>
      <c r="T54" s="18">
        <v>0</v>
      </c>
      <c r="U54" s="18">
        <v>0</v>
      </c>
      <c r="V54" s="13">
        <v>0</v>
      </c>
      <c r="W54" s="17">
        <v>0</v>
      </c>
      <c r="X54" s="18">
        <v>27726.42</v>
      </c>
      <c r="Y54" s="18">
        <v>0</v>
      </c>
      <c r="Z54" s="18">
        <v>0</v>
      </c>
      <c r="AA54" s="18">
        <v>0</v>
      </c>
      <c r="AB54" s="18">
        <v>0</v>
      </c>
      <c r="AC54" s="13">
        <v>27726.42</v>
      </c>
      <c r="AD54" s="17">
        <v>0</v>
      </c>
      <c r="AE54" s="18">
        <v>0</v>
      </c>
      <c r="AF54" s="18">
        <v>0</v>
      </c>
      <c r="AG54" s="18">
        <v>0</v>
      </c>
      <c r="AH54" s="18">
        <v>0</v>
      </c>
      <c r="AI54" s="18">
        <v>14692</v>
      </c>
      <c r="AJ54" s="13">
        <v>14692</v>
      </c>
      <c r="AK54" s="17">
        <v>0</v>
      </c>
      <c r="AL54" s="18">
        <v>0</v>
      </c>
      <c r="AM54" s="18">
        <v>0</v>
      </c>
      <c r="AN54" s="18">
        <v>0</v>
      </c>
      <c r="AO54" s="18">
        <v>0</v>
      </c>
      <c r="AP54" s="18">
        <v>0</v>
      </c>
      <c r="AQ54" s="13">
        <v>0</v>
      </c>
      <c r="AR54" s="17">
        <v>0</v>
      </c>
      <c r="AS54" s="18">
        <v>0</v>
      </c>
      <c r="AT54" s="18">
        <v>0</v>
      </c>
      <c r="AU54" s="18">
        <v>0</v>
      </c>
      <c r="AV54" s="18">
        <v>0</v>
      </c>
      <c r="AW54" s="18">
        <v>0</v>
      </c>
      <c r="AX54" s="13">
        <v>0</v>
      </c>
      <c r="AY54" s="17">
        <v>0</v>
      </c>
      <c r="AZ54" s="18">
        <v>0</v>
      </c>
      <c r="BA54" s="18">
        <v>0</v>
      </c>
      <c r="BB54" s="18">
        <v>0</v>
      </c>
      <c r="BC54" s="18">
        <v>0</v>
      </c>
      <c r="BD54" s="18">
        <v>0</v>
      </c>
      <c r="BE54" s="13">
        <v>0</v>
      </c>
      <c r="BF54" s="17">
        <v>0</v>
      </c>
      <c r="BG54" s="18">
        <v>0</v>
      </c>
      <c r="BH54" s="18">
        <v>0</v>
      </c>
      <c r="BI54" s="18">
        <v>0</v>
      </c>
      <c r="BJ54" s="18">
        <v>0</v>
      </c>
      <c r="BK54" s="18">
        <v>0</v>
      </c>
      <c r="BL54" s="13">
        <v>0</v>
      </c>
      <c r="BM54" s="17">
        <v>0</v>
      </c>
      <c r="BN54" s="18">
        <v>0</v>
      </c>
      <c r="BO54" s="18">
        <v>0</v>
      </c>
      <c r="BP54" s="18">
        <v>0</v>
      </c>
      <c r="BQ54" s="18">
        <v>0</v>
      </c>
      <c r="BR54" s="18">
        <v>0</v>
      </c>
      <c r="BS54" s="13">
        <v>0</v>
      </c>
    </row>
    <row r="55" spans="1:71" x14ac:dyDescent="0.35">
      <c r="A55" s="4" t="s">
        <v>45</v>
      </c>
      <c r="B55" s="101">
        <v>434000</v>
      </c>
      <c r="C55" s="102">
        <v>302000</v>
      </c>
      <c r="D55" s="102">
        <v>0</v>
      </c>
      <c r="E55" s="102">
        <v>0</v>
      </c>
      <c r="F55" s="102">
        <v>1000</v>
      </c>
      <c r="G55" s="102">
        <v>0</v>
      </c>
      <c r="H55" s="103">
        <v>737000</v>
      </c>
      <c r="I55" s="17">
        <v>434000</v>
      </c>
      <c r="J55" s="18">
        <v>300000</v>
      </c>
      <c r="K55" s="18">
        <v>0</v>
      </c>
      <c r="L55" s="18">
        <v>0</v>
      </c>
      <c r="M55" s="18">
        <v>1000</v>
      </c>
      <c r="N55" s="18">
        <v>0</v>
      </c>
      <c r="O55" s="13">
        <v>735000</v>
      </c>
      <c r="P55" s="17">
        <v>0</v>
      </c>
      <c r="Q55" s="18">
        <v>0</v>
      </c>
      <c r="R55" s="18">
        <v>0</v>
      </c>
      <c r="S55" s="18">
        <v>0</v>
      </c>
      <c r="T55" s="18">
        <v>0</v>
      </c>
      <c r="U55" s="18">
        <v>0</v>
      </c>
      <c r="V55" s="13">
        <v>0</v>
      </c>
      <c r="W55" s="17">
        <v>0</v>
      </c>
      <c r="X55" s="18">
        <v>0</v>
      </c>
      <c r="Y55" s="18">
        <v>0</v>
      </c>
      <c r="Z55" s="18">
        <v>0</v>
      </c>
      <c r="AA55" s="18">
        <v>0</v>
      </c>
      <c r="AB55" s="18">
        <v>0</v>
      </c>
      <c r="AC55" s="13">
        <v>0</v>
      </c>
      <c r="AD55" s="17">
        <v>0</v>
      </c>
      <c r="AE55" s="18">
        <v>2000</v>
      </c>
      <c r="AF55" s="18">
        <v>0</v>
      </c>
      <c r="AG55" s="18">
        <v>0</v>
      </c>
      <c r="AH55" s="18">
        <v>0</v>
      </c>
      <c r="AI55" s="18">
        <v>0</v>
      </c>
      <c r="AJ55" s="13">
        <v>2000</v>
      </c>
      <c r="AK55" s="17">
        <v>0</v>
      </c>
      <c r="AL55" s="18">
        <v>0</v>
      </c>
      <c r="AM55" s="18">
        <v>0</v>
      </c>
      <c r="AN55" s="18">
        <v>0</v>
      </c>
      <c r="AO55" s="18">
        <v>0</v>
      </c>
      <c r="AP55" s="18">
        <v>0</v>
      </c>
      <c r="AQ55" s="13">
        <v>0</v>
      </c>
      <c r="AR55" s="17">
        <v>0</v>
      </c>
      <c r="AS55" s="18">
        <v>0</v>
      </c>
      <c r="AT55" s="18">
        <v>0</v>
      </c>
      <c r="AU55" s="18">
        <v>0</v>
      </c>
      <c r="AV55" s="18">
        <v>0</v>
      </c>
      <c r="AW55" s="18">
        <v>0</v>
      </c>
      <c r="AX55" s="13">
        <v>0</v>
      </c>
      <c r="AY55" s="17">
        <v>0</v>
      </c>
      <c r="AZ55" s="18">
        <v>0</v>
      </c>
      <c r="BA55" s="18">
        <v>0</v>
      </c>
      <c r="BB55" s="18">
        <v>0</v>
      </c>
      <c r="BC55" s="18">
        <v>0</v>
      </c>
      <c r="BD55" s="18">
        <v>0</v>
      </c>
      <c r="BE55" s="13">
        <v>0</v>
      </c>
      <c r="BF55" s="17">
        <v>0</v>
      </c>
      <c r="BG55" s="18">
        <v>0</v>
      </c>
      <c r="BH55" s="18">
        <v>0</v>
      </c>
      <c r="BI55" s="18">
        <v>0</v>
      </c>
      <c r="BJ55" s="18">
        <v>0</v>
      </c>
      <c r="BK55" s="18">
        <v>0</v>
      </c>
      <c r="BL55" s="13">
        <v>0</v>
      </c>
      <c r="BM55" s="17">
        <v>0</v>
      </c>
      <c r="BN55" s="18">
        <v>0</v>
      </c>
      <c r="BO55" s="18">
        <v>0</v>
      </c>
      <c r="BP55" s="18">
        <v>0</v>
      </c>
      <c r="BQ55" s="18">
        <v>0</v>
      </c>
      <c r="BR55" s="18">
        <v>0</v>
      </c>
      <c r="BS55" s="13">
        <v>0</v>
      </c>
    </row>
    <row r="56" spans="1:71" x14ac:dyDescent="0.35">
      <c r="A56" s="4" t="s">
        <v>46</v>
      </c>
      <c r="B56" s="101">
        <v>0</v>
      </c>
      <c r="C56" s="102">
        <v>0</v>
      </c>
      <c r="D56" s="102">
        <v>0</v>
      </c>
      <c r="E56" s="102">
        <v>0</v>
      </c>
      <c r="F56" s="102">
        <v>0</v>
      </c>
      <c r="G56" s="102">
        <v>0</v>
      </c>
      <c r="H56" s="103">
        <v>0</v>
      </c>
      <c r="I56" s="17">
        <v>0</v>
      </c>
      <c r="J56" s="18">
        <v>0</v>
      </c>
      <c r="K56" s="18">
        <v>0</v>
      </c>
      <c r="L56" s="18">
        <v>0</v>
      </c>
      <c r="M56" s="18">
        <v>0</v>
      </c>
      <c r="N56" s="18">
        <v>0</v>
      </c>
      <c r="O56" s="13">
        <v>0</v>
      </c>
      <c r="P56" s="17">
        <v>0</v>
      </c>
      <c r="Q56" s="18">
        <v>0</v>
      </c>
      <c r="R56" s="18">
        <v>0</v>
      </c>
      <c r="S56" s="18">
        <v>0</v>
      </c>
      <c r="T56" s="18">
        <v>0</v>
      </c>
      <c r="U56" s="18">
        <v>0</v>
      </c>
      <c r="V56" s="13">
        <v>0</v>
      </c>
      <c r="W56" s="17">
        <v>0</v>
      </c>
      <c r="X56" s="18">
        <v>0</v>
      </c>
      <c r="Y56" s="18">
        <v>0</v>
      </c>
      <c r="Z56" s="18">
        <v>0</v>
      </c>
      <c r="AA56" s="18">
        <v>0</v>
      </c>
      <c r="AB56" s="18">
        <v>0</v>
      </c>
      <c r="AC56" s="13">
        <v>0</v>
      </c>
      <c r="AD56" s="17">
        <v>0</v>
      </c>
      <c r="AE56" s="18">
        <v>0</v>
      </c>
      <c r="AF56" s="18">
        <v>0</v>
      </c>
      <c r="AG56" s="18">
        <v>0</v>
      </c>
      <c r="AH56" s="18">
        <v>0</v>
      </c>
      <c r="AI56" s="18">
        <v>0</v>
      </c>
      <c r="AJ56" s="13">
        <v>0</v>
      </c>
      <c r="AK56" s="17">
        <v>0</v>
      </c>
      <c r="AL56" s="18">
        <v>0</v>
      </c>
      <c r="AM56" s="18">
        <v>0</v>
      </c>
      <c r="AN56" s="18">
        <v>0</v>
      </c>
      <c r="AO56" s="18">
        <v>0</v>
      </c>
      <c r="AP56" s="18">
        <v>0</v>
      </c>
      <c r="AQ56" s="13">
        <v>0</v>
      </c>
      <c r="AR56" s="17">
        <v>0</v>
      </c>
      <c r="AS56" s="18">
        <v>0</v>
      </c>
      <c r="AT56" s="18">
        <v>0</v>
      </c>
      <c r="AU56" s="18">
        <v>0</v>
      </c>
      <c r="AV56" s="18">
        <v>0</v>
      </c>
      <c r="AW56" s="18">
        <v>0</v>
      </c>
      <c r="AX56" s="13">
        <v>0</v>
      </c>
      <c r="AY56" s="17">
        <v>0</v>
      </c>
      <c r="AZ56" s="18">
        <v>0</v>
      </c>
      <c r="BA56" s="18">
        <v>0</v>
      </c>
      <c r="BB56" s="18">
        <v>0</v>
      </c>
      <c r="BC56" s="18">
        <v>0</v>
      </c>
      <c r="BD56" s="18">
        <v>0</v>
      </c>
      <c r="BE56" s="13">
        <v>0</v>
      </c>
      <c r="BF56" s="17">
        <v>0</v>
      </c>
      <c r="BG56" s="18">
        <v>0</v>
      </c>
      <c r="BH56" s="18">
        <v>0</v>
      </c>
      <c r="BI56" s="18">
        <v>0</v>
      </c>
      <c r="BJ56" s="18">
        <v>0</v>
      </c>
      <c r="BK56" s="18">
        <v>0</v>
      </c>
      <c r="BL56" s="13">
        <v>0</v>
      </c>
      <c r="BM56" s="17">
        <v>0</v>
      </c>
      <c r="BN56" s="18">
        <v>0</v>
      </c>
      <c r="BO56" s="18">
        <v>0</v>
      </c>
      <c r="BP56" s="18">
        <v>0</v>
      </c>
      <c r="BQ56" s="18">
        <v>0</v>
      </c>
      <c r="BR56" s="18">
        <v>0</v>
      </c>
      <c r="BS56" s="13">
        <v>0</v>
      </c>
    </row>
    <row r="57" spans="1:71" x14ac:dyDescent="0.35">
      <c r="A57" s="4" t="s">
        <v>47</v>
      </c>
      <c r="B57" s="101">
        <v>0</v>
      </c>
      <c r="C57" s="102">
        <v>332673.32</v>
      </c>
      <c r="D57" s="102">
        <v>96783.53</v>
      </c>
      <c r="E57" s="102">
        <v>0</v>
      </c>
      <c r="F57" s="102">
        <v>0</v>
      </c>
      <c r="G57" s="102">
        <v>0</v>
      </c>
      <c r="H57" s="103">
        <v>429456.85</v>
      </c>
      <c r="I57" s="17">
        <v>0</v>
      </c>
      <c r="J57" s="18">
        <v>0</v>
      </c>
      <c r="K57" s="18">
        <v>0</v>
      </c>
      <c r="L57" s="18">
        <v>0</v>
      </c>
      <c r="M57" s="18">
        <v>0</v>
      </c>
      <c r="N57" s="18">
        <v>0</v>
      </c>
      <c r="O57" s="13">
        <v>0</v>
      </c>
      <c r="P57" s="17">
        <v>0</v>
      </c>
      <c r="Q57" s="18">
        <v>0</v>
      </c>
      <c r="R57" s="18">
        <v>0</v>
      </c>
      <c r="S57" s="18">
        <v>0</v>
      </c>
      <c r="T57" s="18">
        <v>0</v>
      </c>
      <c r="U57" s="18">
        <v>0</v>
      </c>
      <c r="V57" s="13">
        <v>0</v>
      </c>
      <c r="W57" s="17">
        <v>0</v>
      </c>
      <c r="X57" s="18">
        <v>0</v>
      </c>
      <c r="Y57" s="18">
        <v>96783.53</v>
      </c>
      <c r="Z57" s="18">
        <v>0</v>
      </c>
      <c r="AA57" s="18">
        <v>0</v>
      </c>
      <c r="AB57" s="18">
        <v>0</v>
      </c>
      <c r="AC57" s="13">
        <v>96783.53</v>
      </c>
      <c r="AD57" s="17">
        <v>0</v>
      </c>
      <c r="AE57" s="18">
        <v>332673.32</v>
      </c>
      <c r="AF57" s="18">
        <v>0</v>
      </c>
      <c r="AG57" s="18">
        <v>0</v>
      </c>
      <c r="AH57" s="18">
        <v>0</v>
      </c>
      <c r="AI57" s="18">
        <v>0</v>
      </c>
      <c r="AJ57" s="13">
        <v>332673.32</v>
      </c>
      <c r="AK57" s="17">
        <v>0</v>
      </c>
      <c r="AL57" s="18">
        <v>0</v>
      </c>
      <c r="AM57" s="18">
        <v>0</v>
      </c>
      <c r="AN57" s="18">
        <v>0</v>
      </c>
      <c r="AO57" s="18">
        <v>0</v>
      </c>
      <c r="AP57" s="18">
        <v>0</v>
      </c>
      <c r="AQ57" s="13">
        <v>0</v>
      </c>
      <c r="AR57" s="17">
        <v>0</v>
      </c>
      <c r="AS57" s="18">
        <v>0</v>
      </c>
      <c r="AT57" s="18">
        <v>0</v>
      </c>
      <c r="AU57" s="18">
        <v>0</v>
      </c>
      <c r="AV57" s="18">
        <v>0</v>
      </c>
      <c r="AW57" s="18">
        <v>0</v>
      </c>
      <c r="AX57" s="13">
        <v>0</v>
      </c>
      <c r="AY57" s="17">
        <v>0</v>
      </c>
      <c r="AZ57" s="18">
        <v>0</v>
      </c>
      <c r="BA57" s="18">
        <v>0</v>
      </c>
      <c r="BB57" s="18">
        <v>0</v>
      </c>
      <c r="BC57" s="18">
        <v>0</v>
      </c>
      <c r="BD57" s="18">
        <v>0</v>
      </c>
      <c r="BE57" s="13">
        <v>0</v>
      </c>
      <c r="BF57" s="17">
        <v>0</v>
      </c>
      <c r="BG57" s="18">
        <v>0</v>
      </c>
      <c r="BH57" s="18">
        <v>0</v>
      </c>
      <c r="BI57" s="18">
        <v>0</v>
      </c>
      <c r="BJ57" s="18">
        <v>0</v>
      </c>
      <c r="BK57" s="18">
        <v>0</v>
      </c>
      <c r="BL57" s="13">
        <v>0</v>
      </c>
      <c r="BM57" s="17">
        <v>0</v>
      </c>
      <c r="BN57" s="18">
        <v>0</v>
      </c>
      <c r="BO57" s="18">
        <v>0</v>
      </c>
      <c r="BP57" s="18">
        <v>0</v>
      </c>
      <c r="BQ57" s="18">
        <v>0</v>
      </c>
      <c r="BR57" s="18">
        <v>0</v>
      </c>
      <c r="BS57" s="13">
        <v>0</v>
      </c>
    </row>
    <row r="58" spans="1:71" x14ac:dyDescent="0.35">
      <c r="A58" s="4" t="s">
        <v>48</v>
      </c>
      <c r="B58" s="101">
        <v>0</v>
      </c>
      <c r="C58" s="102">
        <v>0</v>
      </c>
      <c r="D58" s="102">
        <v>0</v>
      </c>
      <c r="E58" s="102">
        <v>0</v>
      </c>
      <c r="F58" s="102">
        <v>0</v>
      </c>
      <c r="G58" s="102">
        <v>0</v>
      </c>
      <c r="H58" s="103">
        <v>0</v>
      </c>
      <c r="I58" s="17">
        <v>0</v>
      </c>
      <c r="J58" s="18">
        <v>0</v>
      </c>
      <c r="K58" s="18">
        <v>0</v>
      </c>
      <c r="L58" s="18">
        <v>0</v>
      </c>
      <c r="M58" s="18">
        <v>0</v>
      </c>
      <c r="N58" s="18">
        <v>0</v>
      </c>
      <c r="O58" s="13">
        <v>0</v>
      </c>
      <c r="P58" s="17">
        <v>0</v>
      </c>
      <c r="Q58" s="18">
        <v>0</v>
      </c>
      <c r="R58" s="18">
        <v>0</v>
      </c>
      <c r="S58" s="18">
        <v>0</v>
      </c>
      <c r="T58" s="18">
        <v>0</v>
      </c>
      <c r="U58" s="18">
        <v>0</v>
      </c>
      <c r="V58" s="13">
        <v>0</v>
      </c>
      <c r="W58" s="17">
        <v>0</v>
      </c>
      <c r="X58" s="18">
        <v>0</v>
      </c>
      <c r="Y58" s="18">
        <v>0</v>
      </c>
      <c r="Z58" s="18">
        <v>0</v>
      </c>
      <c r="AA58" s="18">
        <v>0</v>
      </c>
      <c r="AB58" s="18">
        <v>0</v>
      </c>
      <c r="AC58" s="13">
        <v>0</v>
      </c>
      <c r="AD58" s="17">
        <v>0</v>
      </c>
      <c r="AE58" s="18">
        <v>0</v>
      </c>
      <c r="AF58" s="18">
        <v>0</v>
      </c>
      <c r="AG58" s="18">
        <v>0</v>
      </c>
      <c r="AH58" s="18">
        <v>0</v>
      </c>
      <c r="AI58" s="18">
        <v>0</v>
      </c>
      <c r="AJ58" s="13">
        <v>0</v>
      </c>
      <c r="AK58" s="17">
        <v>0</v>
      </c>
      <c r="AL58" s="18">
        <v>0</v>
      </c>
      <c r="AM58" s="18">
        <v>0</v>
      </c>
      <c r="AN58" s="18">
        <v>0</v>
      </c>
      <c r="AO58" s="18">
        <v>0</v>
      </c>
      <c r="AP58" s="18">
        <v>0</v>
      </c>
      <c r="AQ58" s="13">
        <v>0</v>
      </c>
      <c r="AR58" s="17">
        <v>0</v>
      </c>
      <c r="AS58" s="18">
        <v>0</v>
      </c>
      <c r="AT58" s="18">
        <v>0</v>
      </c>
      <c r="AU58" s="18">
        <v>0</v>
      </c>
      <c r="AV58" s="18">
        <v>0</v>
      </c>
      <c r="AW58" s="18">
        <v>0</v>
      </c>
      <c r="AX58" s="13">
        <v>0</v>
      </c>
      <c r="AY58" s="17">
        <v>0</v>
      </c>
      <c r="AZ58" s="18">
        <v>0</v>
      </c>
      <c r="BA58" s="18">
        <v>0</v>
      </c>
      <c r="BB58" s="18">
        <v>0</v>
      </c>
      <c r="BC58" s="18">
        <v>0</v>
      </c>
      <c r="BD58" s="18">
        <v>0</v>
      </c>
      <c r="BE58" s="13">
        <v>0</v>
      </c>
      <c r="BF58" s="17">
        <v>0</v>
      </c>
      <c r="BG58" s="18">
        <v>0</v>
      </c>
      <c r="BH58" s="18">
        <v>0</v>
      </c>
      <c r="BI58" s="18">
        <v>0</v>
      </c>
      <c r="BJ58" s="18">
        <v>0</v>
      </c>
      <c r="BK58" s="18">
        <v>0</v>
      </c>
      <c r="BL58" s="13">
        <v>0</v>
      </c>
      <c r="BM58" s="17">
        <v>0</v>
      </c>
      <c r="BN58" s="18">
        <v>0</v>
      </c>
      <c r="BO58" s="18">
        <v>0</v>
      </c>
      <c r="BP58" s="18">
        <v>0</v>
      </c>
      <c r="BQ58" s="18">
        <v>0</v>
      </c>
      <c r="BR58" s="18">
        <v>0</v>
      </c>
      <c r="BS58" s="13">
        <v>0</v>
      </c>
    </row>
    <row r="59" spans="1:71" x14ac:dyDescent="0.35">
      <c r="A59" s="4" t="s">
        <v>49</v>
      </c>
      <c r="B59" s="101">
        <v>0</v>
      </c>
      <c r="C59" s="102">
        <v>0</v>
      </c>
      <c r="D59" s="102">
        <v>0</v>
      </c>
      <c r="E59" s="102">
        <v>0</v>
      </c>
      <c r="F59" s="102">
        <v>0</v>
      </c>
      <c r="G59" s="102">
        <v>0</v>
      </c>
      <c r="H59" s="103">
        <v>0</v>
      </c>
      <c r="I59" s="17">
        <v>0</v>
      </c>
      <c r="J59" s="18">
        <v>0</v>
      </c>
      <c r="K59" s="18">
        <v>0</v>
      </c>
      <c r="L59" s="18">
        <v>0</v>
      </c>
      <c r="M59" s="18">
        <v>0</v>
      </c>
      <c r="N59" s="18">
        <v>0</v>
      </c>
      <c r="O59" s="13">
        <v>0</v>
      </c>
      <c r="P59" s="17">
        <v>0</v>
      </c>
      <c r="Q59" s="18">
        <v>0</v>
      </c>
      <c r="R59" s="18">
        <v>0</v>
      </c>
      <c r="S59" s="18">
        <v>0</v>
      </c>
      <c r="T59" s="18">
        <v>0</v>
      </c>
      <c r="U59" s="18">
        <v>0</v>
      </c>
      <c r="V59" s="13">
        <v>0</v>
      </c>
      <c r="W59" s="17">
        <v>0</v>
      </c>
      <c r="X59" s="18">
        <v>0</v>
      </c>
      <c r="Y59" s="18">
        <v>0</v>
      </c>
      <c r="Z59" s="18">
        <v>0</v>
      </c>
      <c r="AA59" s="18">
        <v>0</v>
      </c>
      <c r="AB59" s="18">
        <v>0</v>
      </c>
      <c r="AC59" s="13">
        <v>0</v>
      </c>
      <c r="AD59" s="17">
        <v>0</v>
      </c>
      <c r="AE59" s="18">
        <v>0</v>
      </c>
      <c r="AF59" s="18">
        <v>0</v>
      </c>
      <c r="AG59" s="18">
        <v>0</v>
      </c>
      <c r="AH59" s="18">
        <v>0</v>
      </c>
      <c r="AI59" s="18">
        <v>0</v>
      </c>
      <c r="AJ59" s="13">
        <v>0</v>
      </c>
      <c r="AK59" s="17">
        <v>0</v>
      </c>
      <c r="AL59" s="18">
        <v>0</v>
      </c>
      <c r="AM59" s="18">
        <v>0</v>
      </c>
      <c r="AN59" s="18">
        <v>0</v>
      </c>
      <c r="AO59" s="18">
        <v>0</v>
      </c>
      <c r="AP59" s="18">
        <v>0</v>
      </c>
      <c r="AQ59" s="13">
        <v>0</v>
      </c>
      <c r="AR59" s="17">
        <v>0</v>
      </c>
      <c r="AS59" s="18">
        <v>0</v>
      </c>
      <c r="AT59" s="18">
        <v>0</v>
      </c>
      <c r="AU59" s="18">
        <v>0</v>
      </c>
      <c r="AV59" s="18">
        <v>0</v>
      </c>
      <c r="AW59" s="18">
        <v>0</v>
      </c>
      <c r="AX59" s="13">
        <v>0</v>
      </c>
      <c r="AY59" s="17">
        <v>0</v>
      </c>
      <c r="AZ59" s="18">
        <v>0</v>
      </c>
      <c r="BA59" s="18">
        <v>0</v>
      </c>
      <c r="BB59" s="18">
        <v>0</v>
      </c>
      <c r="BC59" s="18">
        <v>0</v>
      </c>
      <c r="BD59" s="18">
        <v>0</v>
      </c>
      <c r="BE59" s="13">
        <v>0</v>
      </c>
      <c r="BF59" s="17">
        <v>0</v>
      </c>
      <c r="BG59" s="18">
        <v>0</v>
      </c>
      <c r="BH59" s="18">
        <v>0</v>
      </c>
      <c r="BI59" s="18">
        <v>0</v>
      </c>
      <c r="BJ59" s="18">
        <v>0</v>
      </c>
      <c r="BK59" s="18">
        <v>0</v>
      </c>
      <c r="BL59" s="13">
        <v>0</v>
      </c>
      <c r="BM59" s="17">
        <v>0</v>
      </c>
      <c r="BN59" s="18">
        <v>0</v>
      </c>
      <c r="BO59" s="18">
        <v>0</v>
      </c>
      <c r="BP59" s="18">
        <v>0</v>
      </c>
      <c r="BQ59" s="18">
        <v>0</v>
      </c>
      <c r="BR59" s="18">
        <v>0</v>
      </c>
      <c r="BS59" s="13">
        <v>0</v>
      </c>
    </row>
    <row r="60" spans="1:71" x14ac:dyDescent="0.35">
      <c r="A60" s="4" t="s">
        <v>50</v>
      </c>
      <c r="B60" s="101">
        <v>0</v>
      </c>
      <c r="C60" s="102">
        <v>0</v>
      </c>
      <c r="D60" s="102">
        <v>0</v>
      </c>
      <c r="E60" s="102">
        <v>0</v>
      </c>
      <c r="F60" s="102">
        <v>0</v>
      </c>
      <c r="G60" s="102">
        <v>0</v>
      </c>
      <c r="H60" s="103">
        <v>0</v>
      </c>
      <c r="I60" s="17">
        <v>0</v>
      </c>
      <c r="J60" s="18">
        <v>0</v>
      </c>
      <c r="K60" s="18">
        <v>0</v>
      </c>
      <c r="L60" s="18">
        <v>0</v>
      </c>
      <c r="M60" s="18">
        <v>0</v>
      </c>
      <c r="N60" s="18">
        <v>0</v>
      </c>
      <c r="O60" s="13">
        <v>0</v>
      </c>
      <c r="P60" s="17">
        <v>0</v>
      </c>
      <c r="Q60" s="18">
        <v>0</v>
      </c>
      <c r="R60" s="18">
        <v>0</v>
      </c>
      <c r="S60" s="18">
        <v>0</v>
      </c>
      <c r="T60" s="18">
        <v>0</v>
      </c>
      <c r="U60" s="18">
        <v>0</v>
      </c>
      <c r="V60" s="13">
        <v>0</v>
      </c>
      <c r="W60" s="17">
        <v>0</v>
      </c>
      <c r="X60" s="18">
        <v>0</v>
      </c>
      <c r="Y60" s="18">
        <v>0</v>
      </c>
      <c r="Z60" s="18">
        <v>0</v>
      </c>
      <c r="AA60" s="18">
        <v>0</v>
      </c>
      <c r="AB60" s="18">
        <v>0</v>
      </c>
      <c r="AC60" s="13">
        <v>0</v>
      </c>
      <c r="AD60" s="17">
        <v>0</v>
      </c>
      <c r="AE60" s="18">
        <v>0</v>
      </c>
      <c r="AF60" s="18">
        <v>0</v>
      </c>
      <c r="AG60" s="18">
        <v>0</v>
      </c>
      <c r="AH60" s="18">
        <v>0</v>
      </c>
      <c r="AI60" s="18">
        <v>0</v>
      </c>
      <c r="AJ60" s="13">
        <v>0</v>
      </c>
      <c r="AK60" s="17">
        <v>0</v>
      </c>
      <c r="AL60" s="18">
        <v>0</v>
      </c>
      <c r="AM60" s="18">
        <v>0</v>
      </c>
      <c r="AN60" s="18">
        <v>0</v>
      </c>
      <c r="AO60" s="18">
        <v>0</v>
      </c>
      <c r="AP60" s="18">
        <v>0</v>
      </c>
      <c r="AQ60" s="13">
        <v>0</v>
      </c>
      <c r="AR60" s="17">
        <v>0</v>
      </c>
      <c r="AS60" s="18">
        <v>0</v>
      </c>
      <c r="AT60" s="18">
        <v>0</v>
      </c>
      <c r="AU60" s="18">
        <v>0</v>
      </c>
      <c r="AV60" s="18">
        <v>0</v>
      </c>
      <c r="AW60" s="18">
        <v>0</v>
      </c>
      <c r="AX60" s="13">
        <v>0</v>
      </c>
      <c r="AY60" s="17">
        <v>0</v>
      </c>
      <c r="AZ60" s="18">
        <v>0</v>
      </c>
      <c r="BA60" s="18">
        <v>0</v>
      </c>
      <c r="BB60" s="18">
        <v>0</v>
      </c>
      <c r="BC60" s="18">
        <v>0</v>
      </c>
      <c r="BD60" s="18">
        <v>0</v>
      </c>
      <c r="BE60" s="13">
        <v>0</v>
      </c>
      <c r="BF60" s="17">
        <v>0</v>
      </c>
      <c r="BG60" s="18">
        <v>0</v>
      </c>
      <c r="BH60" s="18">
        <v>0</v>
      </c>
      <c r="BI60" s="18">
        <v>0</v>
      </c>
      <c r="BJ60" s="18">
        <v>0</v>
      </c>
      <c r="BK60" s="18">
        <v>0</v>
      </c>
      <c r="BL60" s="13">
        <v>0</v>
      </c>
      <c r="BM60" s="17">
        <v>0</v>
      </c>
      <c r="BN60" s="18">
        <v>0</v>
      </c>
      <c r="BO60" s="18">
        <v>0</v>
      </c>
      <c r="BP60" s="18">
        <v>0</v>
      </c>
      <c r="BQ60" s="18">
        <v>0</v>
      </c>
      <c r="BR60" s="18">
        <v>0</v>
      </c>
      <c r="BS60" s="13">
        <v>0</v>
      </c>
    </row>
    <row r="61" spans="1:71" x14ac:dyDescent="0.35">
      <c r="A61" s="4" t="s">
        <v>51</v>
      </c>
      <c r="B61" s="101">
        <v>0</v>
      </c>
      <c r="C61" s="102">
        <v>757634.88</v>
      </c>
      <c r="D61" s="102">
        <v>0</v>
      </c>
      <c r="E61" s="102">
        <v>205716.46000000014</v>
      </c>
      <c r="F61" s="102">
        <v>0</v>
      </c>
      <c r="G61" s="102">
        <v>0</v>
      </c>
      <c r="H61" s="103">
        <v>963351.3400000002</v>
      </c>
      <c r="I61" s="17">
        <v>0</v>
      </c>
      <c r="J61" s="18">
        <v>0</v>
      </c>
      <c r="K61" s="18">
        <v>0</v>
      </c>
      <c r="L61" s="18">
        <v>190749.46000000014</v>
      </c>
      <c r="M61" s="18">
        <v>0</v>
      </c>
      <c r="N61" s="18">
        <v>0</v>
      </c>
      <c r="O61" s="13">
        <v>190749.46000000014</v>
      </c>
      <c r="P61" s="17">
        <v>0</v>
      </c>
      <c r="Q61" s="18">
        <v>0</v>
      </c>
      <c r="R61" s="18">
        <v>0</v>
      </c>
      <c r="S61" s="18">
        <v>14967</v>
      </c>
      <c r="T61" s="18">
        <v>0</v>
      </c>
      <c r="U61" s="18">
        <v>0</v>
      </c>
      <c r="V61" s="13">
        <v>14967</v>
      </c>
      <c r="W61" s="17">
        <v>0</v>
      </c>
      <c r="X61" s="18">
        <v>0</v>
      </c>
      <c r="Y61" s="18">
        <v>0</v>
      </c>
      <c r="Z61" s="18">
        <v>0</v>
      </c>
      <c r="AA61" s="18">
        <v>0</v>
      </c>
      <c r="AB61" s="18">
        <v>0</v>
      </c>
      <c r="AC61" s="13">
        <v>0</v>
      </c>
      <c r="AD61" s="17">
        <v>0</v>
      </c>
      <c r="AE61" s="18">
        <v>568757.53</v>
      </c>
      <c r="AF61" s="18">
        <v>0</v>
      </c>
      <c r="AG61" s="18">
        <v>0</v>
      </c>
      <c r="AH61" s="18">
        <v>0</v>
      </c>
      <c r="AI61" s="18">
        <v>0</v>
      </c>
      <c r="AJ61" s="13">
        <v>568757.53</v>
      </c>
      <c r="AK61" s="17">
        <v>0</v>
      </c>
      <c r="AL61" s="18">
        <v>0</v>
      </c>
      <c r="AM61" s="18">
        <v>0</v>
      </c>
      <c r="AN61" s="18">
        <v>0</v>
      </c>
      <c r="AO61" s="18">
        <v>0</v>
      </c>
      <c r="AP61" s="18">
        <v>0</v>
      </c>
      <c r="AQ61" s="13">
        <v>0</v>
      </c>
      <c r="AR61" s="17">
        <v>0</v>
      </c>
      <c r="AS61" s="18">
        <v>0</v>
      </c>
      <c r="AT61" s="18">
        <v>0</v>
      </c>
      <c r="AU61" s="18">
        <v>0</v>
      </c>
      <c r="AV61" s="18">
        <v>0</v>
      </c>
      <c r="AW61" s="18">
        <v>0</v>
      </c>
      <c r="AX61" s="13">
        <v>0</v>
      </c>
      <c r="AY61" s="17">
        <v>0</v>
      </c>
      <c r="AZ61" s="18">
        <v>0</v>
      </c>
      <c r="BA61" s="18">
        <v>0</v>
      </c>
      <c r="BB61" s="18">
        <v>0</v>
      </c>
      <c r="BC61" s="18">
        <v>0</v>
      </c>
      <c r="BD61" s="18">
        <v>0</v>
      </c>
      <c r="BE61" s="13">
        <v>0</v>
      </c>
      <c r="BF61" s="17">
        <v>0</v>
      </c>
      <c r="BG61" s="18">
        <v>188877.35</v>
      </c>
      <c r="BH61" s="18">
        <v>0</v>
      </c>
      <c r="BI61" s="18">
        <v>0</v>
      </c>
      <c r="BJ61" s="18">
        <v>0</v>
      </c>
      <c r="BK61" s="18">
        <v>0</v>
      </c>
      <c r="BL61" s="13">
        <v>188877.35</v>
      </c>
      <c r="BM61" s="17">
        <v>0</v>
      </c>
      <c r="BN61" s="18">
        <v>0</v>
      </c>
      <c r="BO61" s="18">
        <v>0</v>
      </c>
      <c r="BP61" s="18">
        <v>0</v>
      </c>
      <c r="BQ61" s="18">
        <v>0</v>
      </c>
      <c r="BR61" s="18">
        <v>0</v>
      </c>
      <c r="BS61" s="13">
        <v>0</v>
      </c>
    </row>
    <row r="62" spans="1:71" x14ac:dyDescent="0.35">
      <c r="A62" s="4" t="s">
        <v>52</v>
      </c>
      <c r="B62" s="101">
        <v>570884.55000000005</v>
      </c>
      <c r="C62" s="102">
        <v>705928.69</v>
      </c>
      <c r="D62" s="102">
        <v>137292</v>
      </c>
      <c r="E62" s="102">
        <v>0</v>
      </c>
      <c r="F62" s="102">
        <v>0</v>
      </c>
      <c r="G62" s="102">
        <v>74890</v>
      </c>
      <c r="H62" s="103">
        <v>1488995.24</v>
      </c>
      <c r="I62" s="17">
        <v>570884.55000000005</v>
      </c>
      <c r="J62" s="18">
        <v>0</v>
      </c>
      <c r="K62" s="18">
        <v>0</v>
      </c>
      <c r="L62" s="18">
        <v>0</v>
      </c>
      <c r="M62" s="18">
        <v>0</v>
      </c>
      <c r="N62" s="18">
        <v>0</v>
      </c>
      <c r="O62" s="13">
        <v>570884.55000000005</v>
      </c>
      <c r="P62" s="17">
        <v>0</v>
      </c>
      <c r="Q62" s="18">
        <v>0</v>
      </c>
      <c r="R62" s="18">
        <v>0</v>
      </c>
      <c r="S62" s="18">
        <v>0</v>
      </c>
      <c r="T62" s="18">
        <v>0</v>
      </c>
      <c r="U62" s="18">
        <v>0</v>
      </c>
      <c r="V62" s="13">
        <v>0</v>
      </c>
      <c r="W62" s="17">
        <v>0</v>
      </c>
      <c r="X62" s="18">
        <v>0</v>
      </c>
      <c r="Y62" s="18">
        <v>137292</v>
      </c>
      <c r="Z62" s="18">
        <v>0</v>
      </c>
      <c r="AA62" s="18">
        <v>0</v>
      </c>
      <c r="AB62" s="18">
        <v>74890</v>
      </c>
      <c r="AC62" s="13">
        <v>212182</v>
      </c>
      <c r="AD62" s="17">
        <v>0</v>
      </c>
      <c r="AE62" s="18">
        <v>705928.69</v>
      </c>
      <c r="AF62" s="18">
        <v>0</v>
      </c>
      <c r="AG62" s="18">
        <v>0</v>
      </c>
      <c r="AH62" s="18">
        <v>0</v>
      </c>
      <c r="AI62" s="18">
        <v>0</v>
      </c>
      <c r="AJ62" s="13">
        <v>705928.69</v>
      </c>
      <c r="AK62" s="17">
        <v>0</v>
      </c>
      <c r="AL62" s="18">
        <v>0</v>
      </c>
      <c r="AM62" s="18">
        <v>0</v>
      </c>
      <c r="AN62" s="18">
        <v>0</v>
      </c>
      <c r="AO62" s="18">
        <v>0</v>
      </c>
      <c r="AP62" s="18">
        <v>0</v>
      </c>
      <c r="AQ62" s="13">
        <v>0</v>
      </c>
      <c r="AR62" s="17">
        <v>0</v>
      </c>
      <c r="AS62" s="18">
        <v>0</v>
      </c>
      <c r="AT62" s="18">
        <v>0</v>
      </c>
      <c r="AU62" s="18">
        <v>0</v>
      </c>
      <c r="AV62" s="18">
        <v>0</v>
      </c>
      <c r="AW62" s="18">
        <v>0</v>
      </c>
      <c r="AX62" s="13">
        <v>0</v>
      </c>
      <c r="AY62" s="17">
        <v>0</v>
      </c>
      <c r="AZ62" s="18">
        <v>0</v>
      </c>
      <c r="BA62" s="18">
        <v>0</v>
      </c>
      <c r="BB62" s="18">
        <v>0</v>
      </c>
      <c r="BC62" s="18">
        <v>0</v>
      </c>
      <c r="BD62" s="18">
        <v>0</v>
      </c>
      <c r="BE62" s="13">
        <v>0</v>
      </c>
      <c r="BF62" s="17">
        <v>0</v>
      </c>
      <c r="BG62" s="18">
        <v>0</v>
      </c>
      <c r="BH62" s="18">
        <v>0</v>
      </c>
      <c r="BI62" s="18">
        <v>0</v>
      </c>
      <c r="BJ62" s="18">
        <v>0</v>
      </c>
      <c r="BK62" s="18">
        <v>0</v>
      </c>
      <c r="BL62" s="13">
        <v>0</v>
      </c>
      <c r="BM62" s="17">
        <v>0</v>
      </c>
      <c r="BN62" s="18">
        <v>0</v>
      </c>
      <c r="BO62" s="18">
        <v>0</v>
      </c>
      <c r="BP62" s="18">
        <v>0</v>
      </c>
      <c r="BQ62" s="18">
        <v>0</v>
      </c>
      <c r="BR62" s="18">
        <v>0</v>
      </c>
      <c r="BS62" s="13">
        <v>0</v>
      </c>
    </row>
    <row r="63" spans="1:71" x14ac:dyDescent="0.35">
      <c r="A63" s="4" t="s">
        <v>53</v>
      </c>
      <c r="B63" s="101">
        <v>0</v>
      </c>
      <c r="C63" s="102">
        <v>65366</v>
      </c>
      <c r="D63" s="102">
        <v>0</v>
      </c>
      <c r="E63" s="102">
        <v>0</v>
      </c>
      <c r="F63" s="102">
        <v>0</v>
      </c>
      <c r="G63" s="102">
        <v>0</v>
      </c>
      <c r="H63" s="103">
        <v>65366</v>
      </c>
      <c r="I63" s="17">
        <v>0</v>
      </c>
      <c r="J63" s="18">
        <v>0</v>
      </c>
      <c r="K63" s="18">
        <v>0</v>
      </c>
      <c r="L63" s="18">
        <v>0</v>
      </c>
      <c r="M63" s="18">
        <v>0</v>
      </c>
      <c r="N63" s="18">
        <v>0</v>
      </c>
      <c r="O63" s="13">
        <v>0</v>
      </c>
      <c r="P63" s="17">
        <v>0</v>
      </c>
      <c r="Q63" s="18">
        <v>0</v>
      </c>
      <c r="R63" s="18">
        <v>0</v>
      </c>
      <c r="S63" s="18">
        <v>0</v>
      </c>
      <c r="T63" s="18">
        <v>0</v>
      </c>
      <c r="U63" s="18">
        <v>0</v>
      </c>
      <c r="V63" s="13">
        <v>0</v>
      </c>
      <c r="W63" s="17">
        <v>0</v>
      </c>
      <c r="X63" s="18">
        <v>55090</v>
      </c>
      <c r="Y63" s="18">
        <v>0</v>
      </c>
      <c r="Z63" s="18">
        <v>0</v>
      </c>
      <c r="AA63" s="18">
        <v>0</v>
      </c>
      <c r="AB63" s="18">
        <v>0</v>
      </c>
      <c r="AC63" s="13">
        <v>55090</v>
      </c>
      <c r="AD63" s="17">
        <v>0</v>
      </c>
      <c r="AE63" s="18">
        <v>10276</v>
      </c>
      <c r="AF63" s="18">
        <v>0</v>
      </c>
      <c r="AG63" s="18">
        <v>0</v>
      </c>
      <c r="AH63" s="18">
        <v>0</v>
      </c>
      <c r="AI63" s="18">
        <v>0</v>
      </c>
      <c r="AJ63" s="13">
        <v>10276</v>
      </c>
      <c r="AK63" s="17">
        <v>0</v>
      </c>
      <c r="AL63" s="18">
        <v>0</v>
      </c>
      <c r="AM63" s="18">
        <v>0</v>
      </c>
      <c r="AN63" s="18">
        <v>0</v>
      </c>
      <c r="AO63" s="18">
        <v>0</v>
      </c>
      <c r="AP63" s="18">
        <v>0</v>
      </c>
      <c r="AQ63" s="13">
        <v>0</v>
      </c>
      <c r="AR63" s="17">
        <v>0</v>
      </c>
      <c r="AS63" s="18">
        <v>0</v>
      </c>
      <c r="AT63" s="18">
        <v>0</v>
      </c>
      <c r="AU63" s="18">
        <v>0</v>
      </c>
      <c r="AV63" s="18">
        <v>0</v>
      </c>
      <c r="AW63" s="18">
        <v>0</v>
      </c>
      <c r="AX63" s="13">
        <v>0</v>
      </c>
      <c r="AY63" s="17">
        <v>0</v>
      </c>
      <c r="AZ63" s="18">
        <v>0</v>
      </c>
      <c r="BA63" s="18">
        <v>0</v>
      </c>
      <c r="BB63" s="18">
        <v>0</v>
      </c>
      <c r="BC63" s="18">
        <v>0</v>
      </c>
      <c r="BD63" s="18">
        <v>0</v>
      </c>
      <c r="BE63" s="13">
        <v>0</v>
      </c>
      <c r="BF63" s="17">
        <v>0</v>
      </c>
      <c r="BG63" s="18">
        <v>0</v>
      </c>
      <c r="BH63" s="18">
        <v>0</v>
      </c>
      <c r="BI63" s="18">
        <v>0</v>
      </c>
      <c r="BJ63" s="18">
        <v>0</v>
      </c>
      <c r="BK63" s="18">
        <v>0</v>
      </c>
      <c r="BL63" s="13">
        <v>0</v>
      </c>
      <c r="BM63" s="17">
        <v>0</v>
      </c>
      <c r="BN63" s="18">
        <v>0</v>
      </c>
      <c r="BO63" s="18">
        <v>0</v>
      </c>
      <c r="BP63" s="18">
        <v>0</v>
      </c>
      <c r="BQ63" s="18">
        <v>0</v>
      </c>
      <c r="BR63" s="18">
        <v>0</v>
      </c>
      <c r="BS63" s="13">
        <v>0</v>
      </c>
    </row>
    <row r="64" spans="1:71" x14ac:dyDescent="0.35">
      <c r="A64" s="4" t="s">
        <v>54</v>
      </c>
      <c r="B64" s="101">
        <v>0</v>
      </c>
      <c r="C64" s="102">
        <v>671183</v>
      </c>
      <c r="D64" s="102">
        <v>299279</v>
      </c>
      <c r="E64" s="102">
        <v>0</v>
      </c>
      <c r="F64" s="102">
        <v>0</v>
      </c>
      <c r="G64" s="102">
        <v>266486</v>
      </c>
      <c r="H64" s="103">
        <v>1236948</v>
      </c>
      <c r="I64" s="17">
        <v>0</v>
      </c>
      <c r="J64" s="18">
        <v>0</v>
      </c>
      <c r="K64" s="18">
        <v>0</v>
      </c>
      <c r="L64" s="18">
        <v>0</v>
      </c>
      <c r="M64" s="18">
        <v>0</v>
      </c>
      <c r="N64" s="18">
        <v>0</v>
      </c>
      <c r="O64" s="13">
        <v>0</v>
      </c>
      <c r="P64" s="17">
        <v>0</v>
      </c>
      <c r="Q64" s="18">
        <v>0</v>
      </c>
      <c r="R64" s="18">
        <v>0</v>
      </c>
      <c r="S64" s="18">
        <v>0</v>
      </c>
      <c r="T64" s="18">
        <v>0</v>
      </c>
      <c r="U64" s="18">
        <v>0</v>
      </c>
      <c r="V64" s="13">
        <v>0</v>
      </c>
      <c r="W64" s="17">
        <v>0</v>
      </c>
      <c r="X64" s="18">
        <v>420734</v>
      </c>
      <c r="Y64" s="18">
        <v>64197</v>
      </c>
      <c r="Z64" s="18">
        <v>0</v>
      </c>
      <c r="AA64" s="18">
        <v>0</v>
      </c>
      <c r="AB64" s="18">
        <v>94804</v>
      </c>
      <c r="AC64" s="13">
        <v>579735</v>
      </c>
      <c r="AD64" s="17">
        <v>0</v>
      </c>
      <c r="AE64" s="18">
        <v>242046</v>
      </c>
      <c r="AF64" s="18">
        <v>0</v>
      </c>
      <c r="AG64" s="18">
        <v>0</v>
      </c>
      <c r="AH64" s="18">
        <v>0</v>
      </c>
      <c r="AI64" s="18">
        <v>0</v>
      </c>
      <c r="AJ64" s="13">
        <v>242046</v>
      </c>
      <c r="AK64" s="17">
        <v>0</v>
      </c>
      <c r="AL64" s="18">
        <v>0</v>
      </c>
      <c r="AM64" s="18">
        <v>0</v>
      </c>
      <c r="AN64" s="18">
        <v>0</v>
      </c>
      <c r="AO64" s="18">
        <v>0</v>
      </c>
      <c r="AP64" s="18">
        <v>0</v>
      </c>
      <c r="AQ64" s="13">
        <v>0</v>
      </c>
      <c r="AR64" s="17">
        <v>0</v>
      </c>
      <c r="AS64" s="18">
        <v>0</v>
      </c>
      <c r="AT64" s="18">
        <v>0</v>
      </c>
      <c r="AU64" s="18">
        <v>0</v>
      </c>
      <c r="AV64" s="18">
        <v>0</v>
      </c>
      <c r="AW64" s="18">
        <v>0</v>
      </c>
      <c r="AX64" s="13">
        <v>0</v>
      </c>
      <c r="AY64" s="17">
        <v>0</v>
      </c>
      <c r="AZ64" s="18">
        <v>8403</v>
      </c>
      <c r="BA64" s="18">
        <v>235082</v>
      </c>
      <c r="BB64" s="18">
        <v>0</v>
      </c>
      <c r="BC64" s="18">
        <v>0</v>
      </c>
      <c r="BD64" s="18">
        <v>171682</v>
      </c>
      <c r="BE64" s="13">
        <v>415167</v>
      </c>
      <c r="BF64" s="17">
        <v>0</v>
      </c>
      <c r="BG64" s="18">
        <v>0</v>
      </c>
      <c r="BH64" s="18">
        <v>0</v>
      </c>
      <c r="BI64" s="18">
        <v>0</v>
      </c>
      <c r="BJ64" s="18">
        <v>0</v>
      </c>
      <c r="BK64" s="18">
        <v>0</v>
      </c>
      <c r="BL64" s="13">
        <v>0</v>
      </c>
      <c r="BM64" s="17">
        <v>0</v>
      </c>
      <c r="BN64" s="18">
        <v>0</v>
      </c>
      <c r="BO64" s="18">
        <v>0</v>
      </c>
      <c r="BP64" s="18">
        <v>0</v>
      </c>
      <c r="BQ64" s="18">
        <v>0</v>
      </c>
      <c r="BR64" s="18">
        <v>0</v>
      </c>
      <c r="BS64" s="13">
        <v>0</v>
      </c>
    </row>
    <row r="65" spans="1:71" x14ac:dyDescent="0.35">
      <c r="A65" s="4" t="s">
        <v>55</v>
      </c>
      <c r="B65" s="101">
        <v>0</v>
      </c>
      <c r="C65" s="102">
        <v>226684</v>
      </c>
      <c r="D65" s="102">
        <v>0</v>
      </c>
      <c r="E65" s="102">
        <v>0</v>
      </c>
      <c r="F65" s="102">
        <v>133888</v>
      </c>
      <c r="G65" s="102">
        <v>0</v>
      </c>
      <c r="H65" s="103">
        <v>360572</v>
      </c>
      <c r="I65" s="17">
        <v>0</v>
      </c>
      <c r="J65" s="18">
        <v>0</v>
      </c>
      <c r="K65" s="18">
        <v>0</v>
      </c>
      <c r="L65" s="18">
        <v>0</v>
      </c>
      <c r="M65" s="18">
        <v>68342</v>
      </c>
      <c r="N65" s="18">
        <v>0</v>
      </c>
      <c r="O65" s="13">
        <v>68342</v>
      </c>
      <c r="P65" s="17">
        <v>0</v>
      </c>
      <c r="Q65" s="18">
        <v>0</v>
      </c>
      <c r="R65" s="18">
        <v>0</v>
      </c>
      <c r="S65" s="18">
        <v>0</v>
      </c>
      <c r="T65" s="18">
        <v>65546</v>
      </c>
      <c r="U65" s="18">
        <v>0</v>
      </c>
      <c r="V65" s="13">
        <v>65546</v>
      </c>
      <c r="W65" s="17">
        <v>0</v>
      </c>
      <c r="X65" s="18">
        <v>72582</v>
      </c>
      <c r="Y65" s="18">
        <v>0</v>
      </c>
      <c r="Z65" s="18">
        <v>0</v>
      </c>
      <c r="AA65" s="18">
        <v>0</v>
      </c>
      <c r="AB65" s="18">
        <v>0</v>
      </c>
      <c r="AC65" s="13">
        <v>72582</v>
      </c>
      <c r="AD65" s="17">
        <v>0</v>
      </c>
      <c r="AE65" s="18">
        <v>36550</v>
      </c>
      <c r="AF65" s="18">
        <v>0</v>
      </c>
      <c r="AG65" s="18">
        <v>0</v>
      </c>
      <c r="AH65" s="18">
        <v>0</v>
      </c>
      <c r="AI65" s="18">
        <v>0</v>
      </c>
      <c r="AJ65" s="13">
        <v>36550</v>
      </c>
      <c r="AK65" s="17">
        <v>0</v>
      </c>
      <c r="AL65" s="18">
        <v>0</v>
      </c>
      <c r="AM65" s="18">
        <v>0</v>
      </c>
      <c r="AN65" s="18">
        <v>0</v>
      </c>
      <c r="AO65" s="18">
        <v>0</v>
      </c>
      <c r="AP65" s="18">
        <v>0</v>
      </c>
      <c r="AQ65" s="13">
        <v>0</v>
      </c>
      <c r="AR65" s="17">
        <v>0</v>
      </c>
      <c r="AS65" s="18">
        <v>117552</v>
      </c>
      <c r="AT65" s="18">
        <v>0</v>
      </c>
      <c r="AU65" s="18">
        <v>0</v>
      </c>
      <c r="AV65" s="18">
        <v>0</v>
      </c>
      <c r="AW65" s="18">
        <v>0</v>
      </c>
      <c r="AX65" s="13">
        <v>117552</v>
      </c>
      <c r="AY65" s="17">
        <v>0</v>
      </c>
      <c r="AZ65" s="18">
        <v>0</v>
      </c>
      <c r="BA65" s="18">
        <v>0</v>
      </c>
      <c r="BB65" s="18">
        <v>0</v>
      </c>
      <c r="BC65" s="18">
        <v>0</v>
      </c>
      <c r="BD65" s="18">
        <v>0</v>
      </c>
      <c r="BE65" s="13">
        <v>0</v>
      </c>
      <c r="BF65" s="17">
        <v>0</v>
      </c>
      <c r="BG65" s="18">
        <v>0</v>
      </c>
      <c r="BH65" s="18">
        <v>0</v>
      </c>
      <c r="BI65" s="18">
        <v>0</v>
      </c>
      <c r="BJ65" s="18">
        <v>0</v>
      </c>
      <c r="BK65" s="18">
        <v>0</v>
      </c>
      <c r="BL65" s="13">
        <v>0</v>
      </c>
      <c r="BM65" s="17">
        <v>0</v>
      </c>
      <c r="BN65" s="18">
        <v>0</v>
      </c>
      <c r="BO65" s="18">
        <v>0</v>
      </c>
      <c r="BP65" s="18">
        <v>0</v>
      </c>
      <c r="BQ65" s="18">
        <v>0</v>
      </c>
      <c r="BR65" s="18">
        <v>0</v>
      </c>
      <c r="BS65" s="13">
        <v>0</v>
      </c>
    </row>
    <row r="66" spans="1:71" x14ac:dyDescent="0.35">
      <c r="A66" s="4" t="s">
        <v>56</v>
      </c>
      <c r="B66" s="101">
        <v>0</v>
      </c>
      <c r="C66" s="102">
        <v>0</v>
      </c>
      <c r="D66" s="102">
        <v>0</v>
      </c>
      <c r="E66" s="102">
        <v>0</v>
      </c>
      <c r="F66" s="102">
        <v>0</v>
      </c>
      <c r="G66" s="102">
        <v>70131</v>
      </c>
      <c r="H66" s="103">
        <v>70131</v>
      </c>
      <c r="I66" s="17">
        <v>0</v>
      </c>
      <c r="J66" s="18">
        <v>0</v>
      </c>
      <c r="K66" s="18">
        <v>0</v>
      </c>
      <c r="L66" s="18">
        <v>0</v>
      </c>
      <c r="M66" s="18">
        <v>0</v>
      </c>
      <c r="N66" s="18">
        <v>0</v>
      </c>
      <c r="O66" s="13">
        <v>0</v>
      </c>
      <c r="P66" s="17">
        <v>0</v>
      </c>
      <c r="Q66" s="18">
        <v>0</v>
      </c>
      <c r="R66" s="18">
        <v>0</v>
      </c>
      <c r="S66" s="18">
        <v>0</v>
      </c>
      <c r="T66" s="18">
        <v>0</v>
      </c>
      <c r="U66" s="18">
        <v>0</v>
      </c>
      <c r="V66" s="13">
        <v>0</v>
      </c>
      <c r="W66" s="17">
        <v>0</v>
      </c>
      <c r="X66" s="18">
        <v>0</v>
      </c>
      <c r="Y66" s="18">
        <v>0</v>
      </c>
      <c r="Z66" s="18">
        <v>0</v>
      </c>
      <c r="AA66" s="18">
        <v>0</v>
      </c>
      <c r="AB66" s="18">
        <v>70131</v>
      </c>
      <c r="AC66" s="13">
        <v>70131</v>
      </c>
      <c r="AD66" s="17">
        <v>0</v>
      </c>
      <c r="AE66" s="18">
        <v>0</v>
      </c>
      <c r="AF66" s="18">
        <v>0</v>
      </c>
      <c r="AG66" s="18">
        <v>0</v>
      </c>
      <c r="AH66" s="18">
        <v>0</v>
      </c>
      <c r="AI66" s="18">
        <v>0</v>
      </c>
      <c r="AJ66" s="13">
        <v>0</v>
      </c>
      <c r="AK66" s="17">
        <v>0</v>
      </c>
      <c r="AL66" s="18">
        <v>0</v>
      </c>
      <c r="AM66" s="18">
        <v>0</v>
      </c>
      <c r="AN66" s="18">
        <v>0</v>
      </c>
      <c r="AO66" s="18">
        <v>0</v>
      </c>
      <c r="AP66" s="18">
        <v>0</v>
      </c>
      <c r="AQ66" s="13">
        <v>0</v>
      </c>
      <c r="AR66" s="17">
        <v>0</v>
      </c>
      <c r="AS66" s="18">
        <v>0</v>
      </c>
      <c r="AT66" s="18">
        <v>0</v>
      </c>
      <c r="AU66" s="18">
        <v>0</v>
      </c>
      <c r="AV66" s="18">
        <v>0</v>
      </c>
      <c r="AW66" s="18">
        <v>0</v>
      </c>
      <c r="AX66" s="13">
        <v>0</v>
      </c>
      <c r="AY66" s="17">
        <v>0</v>
      </c>
      <c r="AZ66" s="18">
        <v>0</v>
      </c>
      <c r="BA66" s="18">
        <v>0</v>
      </c>
      <c r="BB66" s="18">
        <v>0</v>
      </c>
      <c r="BC66" s="18">
        <v>0</v>
      </c>
      <c r="BD66" s="18">
        <v>0</v>
      </c>
      <c r="BE66" s="13">
        <v>0</v>
      </c>
      <c r="BF66" s="17">
        <v>0</v>
      </c>
      <c r="BG66" s="18">
        <v>0</v>
      </c>
      <c r="BH66" s="18">
        <v>0</v>
      </c>
      <c r="BI66" s="18">
        <v>0</v>
      </c>
      <c r="BJ66" s="18">
        <v>0</v>
      </c>
      <c r="BK66" s="18">
        <v>0</v>
      </c>
      <c r="BL66" s="13">
        <v>0</v>
      </c>
      <c r="BM66" s="17">
        <v>0</v>
      </c>
      <c r="BN66" s="18">
        <v>0</v>
      </c>
      <c r="BO66" s="18">
        <v>0</v>
      </c>
      <c r="BP66" s="18">
        <v>0</v>
      </c>
      <c r="BQ66" s="18">
        <v>0</v>
      </c>
      <c r="BR66" s="18">
        <v>0</v>
      </c>
      <c r="BS66" s="13">
        <v>0</v>
      </c>
    </row>
    <row r="67" spans="1:71" x14ac:dyDescent="0.35">
      <c r="A67" s="4" t="s">
        <v>57</v>
      </c>
      <c r="B67" s="101">
        <v>0</v>
      </c>
      <c r="C67" s="102">
        <v>166275</v>
      </c>
      <c r="D67" s="102">
        <v>43990</v>
      </c>
      <c r="E67" s="102">
        <v>0</v>
      </c>
      <c r="F67" s="102">
        <v>0</v>
      </c>
      <c r="G67" s="102">
        <v>0</v>
      </c>
      <c r="H67" s="103">
        <v>210265</v>
      </c>
      <c r="I67" s="17">
        <v>0</v>
      </c>
      <c r="J67" s="18">
        <v>0</v>
      </c>
      <c r="K67" s="18">
        <v>0</v>
      </c>
      <c r="L67" s="18">
        <v>0</v>
      </c>
      <c r="M67" s="18">
        <v>0</v>
      </c>
      <c r="N67" s="18">
        <v>0</v>
      </c>
      <c r="O67" s="13">
        <v>0</v>
      </c>
      <c r="P67" s="17">
        <v>0</v>
      </c>
      <c r="Q67" s="18">
        <v>0</v>
      </c>
      <c r="R67" s="18">
        <v>0</v>
      </c>
      <c r="S67" s="18">
        <v>0</v>
      </c>
      <c r="T67" s="18">
        <v>0</v>
      </c>
      <c r="U67" s="18">
        <v>0</v>
      </c>
      <c r="V67" s="13">
        <v>0</v>
      </c>
      <c r="W67" s="17">
        <v>0</v>
      </c>
      <c r="X67" s="18">
        <v>0</v>
      </c>
      <c r="Y67" s="18">
        <v>0</v>
      </c>
      <c r="Z67" s="18">
        <v>0</v>
      </c>
      <c r="AA67" s="18">
        <v>0</v>
      </c>
      <c r="AB67" s="18">
        <v>0</v>
      </c>
      <c r="AC67" s="13">
        <v>0</v>
      </c>
      <c r="AD67" s="17">
        <v>0</v>
      </c>
      <c r="AE67" s="18">
        <v>166275</v>
      </c>
      <c r="AF67" s="18">
        <v>0</v>
      </c>
      <c r="AG67" s="18">
        <v>0</v>
      </c>
      <c r="AH67" s="18">
        <v>0</v>
      </c>
      <c r="AI67" s="18">
        <v>0</v>
      </c>
      <c r="AJ67" s="13">
        <v>166275</v>
      </c>
      <c r="AK67" s="17">
        <v>0</v>
      </c>
      <c r="AL67" s="18">
        <v>0</v>
      </c>
      <c r="AM67" s="18">
        <v>43990</v>
      </c>
      <c r="AN67" s="18">
        <v>0</v>
      </c>
      <c r="AO67" s="18">
        <v>0</v>
      </c>
      <c r="AP67" s="18">
        <v>0</v>
      </c>
      <c r="AQ67" s="13">
        <v>43990</v>
      </c>
      <c r="AR67" s="17">
        <v>0</v>
      </c>
      <c r="AS67" s="18">
        <v>0</v>
      </c>
      <c r="AT67" s="18">
        <v>0</v>
      </c>
      <c r="AU67" s="18">
        <v>0</v>
      </c>
      <c r="AV67" s="18">
        <v>0</v>
      </c>
      <c r="AW67" s="18">
        <v>0</v>
      </c>
      <c r="AX67" s="13">
        <v>0</v>
      </c>
      <c r="AY67" s="17">
        <v>0</v>
      </c>
      <c r="AZ67" s="18">
        <v>0</v>
      </c>
      <c r="BA67" s="18">
        <v>0</v>
      </c>
      <c r="BB67" s="18">
        <v>0</v>
      </c>
      <c r="BC67" s="18">
        <v>0</v>
      </c>
      <c r="BD67" s="18">
        <v>0</v>
      </c>
      <c r="BE67" s="13">
        <v>0</v>
      </c>
      <c r="BF67" s="17">
        <v>0</v>
      </c>
      <c r="BG67" s="18">
        <v>0</v>
      </c>
      <c r="BH67" s="18">
        <v>0</v>
      </c>
      <c r="BI67" s="18">
        <v>0</v>
      </c>
      <c r="BJ67" s="18">
        <v>0</v>
      </c>
      <c r="BK67" s="18">
        <v>0</v>
      </c>
      <c r="BL67" s="13">
        <v>0</v>
      </c>
      <c r="BM67" s="17">
        <v>0</v>
      </c>
      <c r="BN67" s="18">
        <v>0</v>
      </c>
      <c r="BO67" s="18">
        <v>0</v>
      </c>
      <c r="BP67" s="18">
        <v>0</v>
      </c>
      <c r="BQ67" s="18">
        <v>0</v>
      </c>
      <c r="BR67" s="18">
        <v>0</v>
      </c>
      <c r="BS67" s="13">
        <v>0</v>
      </c>
    </row>
    <row r="68" spans="1:71" x14ac:dyDescent="0.35">
      <c r="A68" s="4" t="s">
        <v>58</v>
      </c>
      <c r="B68" s="101">
        <v>0</v>
      </c>
      <c r="C68" s="102">
        <v>929568</v>
      </c>
      <c r="D68" s="102">
        <v>0</v>
      </c>
      <c r="E68" s="102">
        <v>0</v>
      </c>
      <c r="F68" s="102">
        <v>0</v>
      </c>
      <c r="G68" s="102">
        <v>162439</v>
      </c>
      <c r="H68" s="103">
        <v>1092007</v>
      </c>
      <c r="I68" s="17">
        <v>0</v>
      </c>
      <c r="J68" s="18">
        <v>0</v>
      </c>
      <c r="K68" s="18">
        <v>0</v>
      </c>
      <c r="L68" s="18">
        <v>0</v>
      </c>
      <c r="M68" s="18">
        <v>0</v>
      </c>
      <c r="N68" s="18">
        <v>0</v>
      </c>
      <c r="O68" s="13">
        <v>0</v>
      </c>
      <c r="P68" s="17">
        <v>0</v>
      </c>
      <c r="Q68" s="18">
        <v>99368</v>
      </c>
      <c r="R68" s="18">
        <v>0</v>
      </c>
      <c r="S68" s="18">
        <v>0</v>
      </c>
      <c r="T68" s="18">
        <v>0</v>
      </c>
      <c r="U68" s="18">
        <v>0</v>
      </c>
      <c r="V68" s="13">
        <v>99368</v>
      </c>
      <c r="W68" s="17">
        <v>0</v>
      </c>
      <c r="X68" s="18">
        <v>0</v>
      </c>
      <c r="Y68" s="18">
        <v>0</v>
      </c>
      <c r="Z68" s="18">
        <v>0</v>
      </c>
      <c r="AA68" s="18">
        <v>0</v>
      </c>
      <c r="AB68" s="18">
        <v>0</v>
      </c>
      <c r="AC68" s="13">
        <v>0</v>
      </c>
      <c r="AD68" s="17">
        <v>0</v>
      </c>
      <c r="AE68" s="18">
        <v>0</v>
      </c>
      <c r="AF68" s="18">
        <v>0</v>
      </c>
      <c r="AG68" s="18">
        <v>0</v>
      </c>
      <c r="AH68" s="18">
        <v>0</v>
      </c>
      <c r="AI68" s="18">
        <v>0</v>
      </c>
      <c r="AJ68" s="13">
        <v>0</v>
      </c>
      <c r="AK68" s="17">
        <v>0</v>
      </c>
      <c r="AL68" s="18">
        <v>0</v>
      </c>
      <c r="AM68" s="18">
        <v>0</v>
      </c>
      <c r="AN68" s="18">
        <v>0</v>
      </c>
      <c r="AO68" s="18">
        <v>0</v>
      </c>
      <c r="AP68" s="18">
        <v>0</v>
      </c>
      <c r="AQ68" s="13">
        <v>0</v>
      </c>
      <c r="AR68" s="17">
        <v>0</v>
      </c>
      <c r="AS68" s="18">
        <v>830200</v>
      </c>
      <c r="AT68" s="18">
        <v>0</v>
      </c>
      <c r="AU68" s="18">
        <v>0</v>
      </c>
      <c r="AV68" s="18">
        <v>0</v>
      </c>
      <c r="AW68" s="18">
        <v>162439</v>
      </c>
      <c r="AX68" s="13">
        <v>992639</v>
      </c>
      <c r="AY68" s="17">
        <v>0</v>
      </c>
      <c r="AZ68" s="18">
        <v>0</v>
      </c>
      <c r="BA68" s="18">
        <v>0</v>
      </c>
      <c r="BB68" s="18">
        <v>0</v>
      </c>
      <c r="BC68" s="18">
        <v>0</v>
      </c>
      <c r="BD68" s="18">
        <v>0</v>
      </c>
      <c r="BE68" s="13">
        <v>0</v>
      </c>
      <c r="BF68" s="17">
        <v>0</v>
      </c>
      <c r="BG68" s="18">
        <v>0</v>
      </c>
      <c r="BH68" s="18">
        <v>0</v>
      </c>
      <c r="BI68" s="18">
        <v>0</v>
      </c>
      <c r="BJ68" s="18">
        <v>0</v>
      </c>
      <c r="BK68" s="18">
        <v>0</v>
      </c>
      <c r="BL68" s="13">
        <v>0</v>
      </c>
      <c r="BM68" s="17">
        <v>0</v>
      </c>
      <c r="BN68" s="18">
        <v>0</v>
      </c>
      <c r="BO68" s="18">
        <v>0</v>
      </c>
      <c r="BP68" s="18">
        <v>0</v>
      </c>
      <c r="BQ68" s="18">
        <v>0</v>
      </c>
      <c r="BR68" s="18">
        <v>0</v>
      </c>
      <c r="BS68" s="13">
        <v>0</v>
      </c>
    </row>
    <row r="69" spans="1:71" x14ac:dyDescent="0.35">
      <c r="A69" s="4" t="s">
        <v>59</v>
      </c>
      <c r="B69" s="101">
        <v>1191000</v>
      </c>
      <c r="C69" s="102">
        <v>0</v>
      </c>
      <c r="D69" s="102">
        <v>0</v>
      </c>
      <c r="E69" s="102">
        <v>0</v>
      </c>
      <c r="F69" s="102">
        <v>0</v>
      </c>
      <c r="G69" s="102">
        <v>0</v>
      </c>
      <c r="H69" s="103">
        <v>1191000</v>
      </c>
      <c r="I69" s="17">
        <v>1191000</v>
      </c>
      <c r="J69" s="18">
        <v>0</v>
      </c>
      <c r="K69" s="18">
        <v>0</v>
      </c>
      <c r="L69" s="18">
        <v>0</v>
      </c>
      <c r="M69" s="18">
        <v>0</v>
      </c>
      <c r="N69" s="18">
        <v>0</v>
      </c>
      <c r="O69" s="13">
        <v>1191000</v>
      </c>
      <c r="P69" s="17">
        <v>0</v>
      </c>
      <c r="Q69" s="18">
        <v>0</v>
      </c>
      <c r="R69" s="18">
        <v>0</v>
      </c>
      <c r="S69" s="18">
        <v>0</v>
      </c>
      <c r="T69" s="18">
        <v>0</v>
      </c>
      <c r="U69" s="18">
        <v>0</v>
      </c>
      <c r="V69" s="13">
        <v>0</v>
      </c>
      <c r="W69" s="17">
        <v>0</v>
      </c>
      <c r="X69" s="18">
        <v>0</v>
      </c>
      <c r="Y69" s="18">
        <v>0</v>
      </c>
      <c r="Z69" s="18">
        <v>0</v>
      </c>
      <c r="AA69" s="18">
        <v>0</v>
      </c>
      <c r="AB69" s="18">
        <v>0</v>
      </c>
      <c r="AC69" s="13">
        <v>0</v>
      </c>
      <c r="AD69" s="17">
        <v>0</v>
      </c>
      <c r="AE69" s="18">
        <v>0</v>
      </c>
      <c r="AF69" s="18">
        <v>0</v>
      </c>
      <c r="AG69" s="18">
        <v>0</v>
      </c>
      <c r="AH69" s="18">
        <v>0</v>
      </c>
      <c r="AI69" s="18">
        <v>0</v>
      </c>
      <c r="AJ69" s="13">
        <v>0</v>
      </c>
      <c r="AK69" s="17">
        <v>0</v>
      </c>
      <c r="AL69" s="18">
        <v>0</v>
      </c>
      <c r="AM69" s="18">
        <v>0</v>
      </c>
      <c r="AN69" s="18">
        <v>0</v>
      </c>
      <c r="AO69" s="18">
        <v>0</v>
      </c>
      <c r="AP69" s="18">
        <v>0</v>
      </c>
      <c r="AQ69" s="13">
        <v>0</v>
      </c>
      <c r="AR69" s="17">
        <v>0</v>
      </c>
      <c r="AS69" s="18">
        <v>0</v>
      </c>
      <c r="AT69" s="18">
        <v>0</v>
      </c>
      <c r="AU69" s="18">
        <v>0</v>
      </c>
      <c r="AV69" s="18">
        <v>0</v>
      </c>
      <c r="AW69" s="18">
        <v>0</v>
      </c>
      <c r="AX69" s="13">
        <v>0</v>
      </c>
      <c r="AY69" s="17">
        <v>0</v>
      </c>
      <c r="AZ69" s="18">
        <v>0</v>
      </c>
      <c r="BA69" s="18">
        <v>0</v>
      </c>
      <c r="BB69" s="18">
        <v>0</v>
      </c>
      <c r="BC69" s="18">
        <v>0</v>
      </c>
      <c r="BD69" s="18">
        <v>0</v>
      </c>
      <c r="BE69" s="13">
        <v>0</v>
      </c>
      <c r="BF69" s="17">
        <v>0</v>
      </c>
      <c r="BG69" s="18">
        <v>0</v>
      </c>
      <c r="BH69" s="18">
        <v>0</v>
      </c>
      <c r="BI69" s="18">
        <v>0</v>
      </c>
      <c r="BJ69" s="18">
        <v>0</v>
      </c>
      <c r="BK69" s="18">
        <v>0</v>
      </c>
      <c r="BL69" s="13">
        <v>0</v>
      </c>
      <c r="BM69" s="17">
        <v>0</v>
      </c>
      <c r="BN69" s="18">
        <v>0</v>
      </c>
      <c r="BO69" s="18">
        <v>0</v>
      </c>
      <c r="BP69" s="18">
        <v>0</v>
      </c>
      <c r="BQ69" s="18">
        <v>0</v>
      </c>
      <c r="BR69" s="18">
        <v>0</v>
      </c>
      <c r="BS69" s="13">
        <v>0</v>
      </c>
    </row>
    <row r="70" spans="1:71" x14ac:dyDescent="0.35">
      <c r="A70" s="4" t="s">
        <v>60</v>
      </c>
      <c r="B70" s="101">
        <v>0</v>
      </c>
      <c r="C70" s="102">
        <v>0</v>
      </c>
      <c r="D70" s="102">
        <v>2913.2</v>
      </c>
      <c r="E70" s="102">
        <v>0</v>
      </c>
      <c r="F70" s="102">
        <v>0</v>
      </c>
      <c r="G70" s="102">
        <v>0</v>
      </c>
      <c r="H70" s="103">
        <v>2913.2</v>
      </c>
      <c r="I70" s="17">
        <v>0</v>
      </c>
      <c r="J70" s="18">
        <v>0</v>
      </c>
      <c r="K70" s="18">
        <v>0</v>
      </c>
      <c r="L70" s="18">
        <v>0</v>
      </c>
      <c r="M70" s="18">
        <v>0</v>
      </c>
      <c r="N70" s="18">
        <v>0</v>
      </c>
      <c r="O70" s="13">
        <v>0</v>
      </c>
      <c r="P70" s="17">
        <v>0</v>
      </c>
      <c r="Q70" s="18">
        <v>0</v>
      </c>
      <c r="R70" s="18">
        <v>0</v>
      </c>
      <c r="S70" s="18">
        <v>0</v>
      </c>
      <c r="T70" s="18">
        <v>0</v>
      </c>
      <c r="U70" s="18">
        <v>0</v>
      </c>
      <c r="V70" s="13">
        <v>0</v>
      </c>
      <c r="W70" s="17">
        <v>0</v>
      </c>
      <c r="X70" s="18">
        <v>0</v>
      </c>
      <c r="Y70" s="18">
        <v>2913.2</v>
      </c>
      <c r="Z70" s="18">
        <v>0</v>
      </c>
      <c r="AA70" s="18">
        <v>0</v>
      </c>
      <c r="AB70" s="18">
        <v>0</v>
      </c>
      <c r="AC70" s="13">
        <v>2913.2</v>
      </c>
      <c r="AD70" s="17">
        <v>0</v>
      </c>
      <c r="AE70" s="18">
        <v>0</v>
      </c>
      <c r="AF70" s="18">
        <v>0</v>
      </c>
      <c r="AG70" s="18">
        <v>0</v>
      </c>
      <c r="AH70" s="18">
        <v>0</v>
      </c>
      <c r="AI70" s="18">
        <v>0</v>
      </c>
      <c r="AJ70" s="13">
        <v>0</v>
      </c>
      <c r="AK70" s="17">
        <v>0</v>
      </c>
      <c r="AL70" s="18">
        <v>0</v>
      </c>
      <c r="AM70" s="18">
        <v>0</v>
      </c>
      <c r="AN70" s="18">
        <v>0</v>
      </c>
      <c r="AO70" s="18">
        <v>0</v>
      </c>
      <c r="AP70" s="18">
        <v>0</v>
      </c>
      <c r="AQ70" s="13">
        <v>0</v>
      </c>
      <c r="AR70" s="17">
        <v>0</v>
      </c>
      <c r="AS70" s="18">
        <v>0</v>
      </c>
      <c r="AT70" s="18">
        <v>0</v>
      </c>
      <c r="AU70" s="18">
        <v>0</v>
      </c>
      <c r="AV70" s="18">
        <v>0</v>
      </c>
      <c r="AW70" s="18">
        <v>0</v>
      </c>
      <c r="AX70" s="13">
        <v>0</v>
      </c>
      <c r="AY70" s="17">
        <v>0</v>
      </c>
      <c r="AZ70" s="18">
        <v>0</v>
      </c>
      <c r="BA70" s="18">
        <v>0</v>
      </c>
      <c r="BB70" s="18">
        <v>0</v>
      </c>
      <c r="BC70" s="18">
        <v>0</v>
      </c>
      <c r="BD70" s="18">
        <v>0</v>
      </c>
      <c r="BE70" s="13">
        <v>0</v>
      </c>
      <c r="BF70" s="17">
        <v>0</v>
      </c>
      <c r="BG70" s="18">
        <v>0</v>
      </c>
      <c r="BH70" s="18">
        <v>0</v>
      </c>
      <c r="BI70" s="18">
        <v>0</v>
      </c>
      <c r="BJ70" s="18">
        <v>0</v>
      </c>
      <c r="BK70" s="18">
        <v>0</v>
      </c>
      <c r="BL70" s="13">
        <v>0</v>
      </c>
      <c r="BM70" s="17">
        <v>0</v>
      </c>
      <c r="BN70" s="18">
        <v>0</v>
      </c>
      <c r="BO70" s="18">
        <v>0</v>
      </c>
      <c r="BP70" s="18">
        <v>0</v>
      </c>
      <c r="BQ70" s="18">
        <v>0</v>
      </c>
      <c r="BR70" s="18">
        <v>0</v>
      </c>
      <c r="BS70" s="13">
        <v>0</v>
      </c>
    </row>
    <row r="71" spans="1:71" x14ac:dyDescent="0.35">
      <c r="A71" s="4" t="s">
        <v>61</v>
      </c>
      <c r="B71" s="101">
        <v>0</v>
      </c>
      <c r="C71" s="102">
        <v>403115</v>
      </c>
      <c r="D71" s="102">
        <v>0</v>
      </c>
      <c r="E71" s="102">
        <v>0</v>
      </c>
      <c r="F71" s="102">
        <v>0</v>
      </c>
      <c r="G71" s="102">
        <v>15510</v>
      </c>
      <c r="H71" s="103">
        <v>418625</v>
      </c>
      <c r="I71" s="17">
        <v>0</v>
      </c>
      <c r="J71" s="18">
        <v>0</v>
      </c>
      <c r="K71" s="18">
        <v>0</v>
      </c>
      <c r="L71" s="18">
        <v>0</v>
      </c>
      <c r="M71" s="18">
        <v>0</v>
      </c>
      <c r="N71" s="18">
        <v>0</v>
      </c>
      <c r="O71" s="13">
        <v>0</v>
      </c>
      <c r="P71" s="17">
        <v>0</v>
      </c>
      <c r="Q71" s="18">
        <v>0</v>
      </c>
      <c r="R71" s="18">
        <v>0</v>
      </c>
      <c r="S71" s="18">
        <v>0</v>
      </c>
      <c r="T71" s="18">
        <v>0</v>
      </c>
      <c r="U71" s="18">
        <v>0</v>
      </c>
      <c r="V71" s="13">
        <v>0</v>
      </c>
      <c r="W71" s="17">
        <v>0</v>
      </c>
      <c r="X71" s="18">
        <v>403115</v>
      </c>
      <c r="Y71" s="18">
        <v>0</v>
      </c>
      <c r="Z71" s="18">
        <v>0</v>
      </c>
      <c r="AA71" s="18">
        <v>0</v>
      </c>
      <c r="AB71" s="18">
        <v>15510</v>
      </c>
      <c r="AC71" s="13">
        <v>418625</v>
      </c>
      <c r="AD71" s="17">
        <v>0</v>
      </c>
      <c r="AE71" s="18">
        <v>0</v>
      </c>
      <c r="AF71" s="18">
        <v>0</v>
      </c>
      <c r="AG71" s="18">
        <v>0</v>
      </c>
      <c r="AH71" s="18">
        <v>0</v>
      </c>
      <c r="AI71" s="18">
        <v>0</v>
      </c>
      <c r="AJ71" s="13">
        <v>0</v>
      </c>
      <c r="AK71" s="17">
        <v>0</v>
      </c>
      <c r="AL71" s="18">
        <v>0</v>
      </c>
      <c r="AM71" s="18">
        <v>0</v>
      </c>
      <c r="AN71" s="18">
        <v>0</v>
      </c>
      <c r="AO71" s="18">
        <v>0</v>
      </c>
      <c r="AP71" s="18">
        <v>0</v>
      </c>
      <c r="AQ71" s="13">
        <v>0</v>
      </c>
      <c r="AR71" s="17">
        <v>0</v>
      </c>
      <c r="AS71" s="18">
        <v>0</v>
      </c>
      <c r="AT71" s="18">
        <v>0</v>
      </c>
      <c r="AU71" s="18">
        <v>0</v>
      </c>
      <c r="AV71" s="18">
        <v>0</v>
      </c>
      <c r="AW71" s="18">
        <v>0</v>
      </c>
      <c r="AX71" s="13">
        <v>0</v>
      </c>
      <c r="AY71" s="17">
        <v>0</v>
      </c>
      <c r="AZ71" s="18">
        <v>0</v>
      </c>
      <c r="BA71" s="18">
        <v>0</v>
      </c>
      <c r="BB71" s="18">
        <v>0</v>
      </c>
      <c r="BC71" s="18">
        <v>0</v>
      </c>
      <c r="BD71" s="18">
        <v>0</v>
      </c>
      <c r="BE71" s="13">
        <v>0</v>
      </c>
      <c r="BF71" s="17">
        <v>0</v>
      </c>
      <c r="BG71" s="18">
        <v>0</v>
      </c>
      <c r="BH71" s="18">
        <v>0</v>
      </c>
      <c r="BI71" s="18">
        <v>0</v>
      </c>
      <c r="BJ71" s="18">
        <v>0</v>
      </c>
      <c r="BK71" s="18">
        <v>0</v>
      </c>
      <c r="BL71" s="13">
        <v>0</v>
      </c>
      <c r="BM71" s="17">
        <v>0</v>
      </c>
      <c r="BN71" s="18">
        <v>0</v>
      </c>
      <c r="BO71" s="18">
        <v>0</v>
      </c>
      <c r="BP71" s="18">
        <v>0</v>
      </c>
      <c r="BQ71" s="18">
        <v>0</v>
      </c>
      <c r="BR71" s="18">
        <v>0</v>
      </c>
      <c r="BS71" s="13">
        <v>0</v>
      </c>
    </row>
    <row r="72" spans="1:71" x14ac:dyDescent="0.35">
      <c r="A72" s="4" t="s">
        <v>62</v>
      </c>
      <c r="B72" s="101">
        <v>2509386</v>
      </c>
      <c r="C72" s="102">
        <v>366143</v>
      </c>
      <c r="D72" s="102">
        <v>1811511</v>
      </c>
      <c r="E72" s="102">
        <v>83322</v>
      </c>
      <c r="F72" s="102">
        <v>0</v>
      </c>
      <c r="G72" s="102">
        <v>0</v>
      </c>
      <c r="H72" s="103">
        <v>4770362</v>
      </c>
      <c r="I72" s="17">
        <v>0</v>
      </c>
      <c r="J72" s="18">
        <v>0</v>
      </c>
      <c r="K72" s="18">
        <v>0</v>
      </c>
      <c r="L72" s="18">
        <v>0</v>
      </c>
      <c r="M72" s="18">
        <v>0</v>
      </c>
      <c r="N72" s="18">
        <v>0</v>
      </c>
      <c r="O72" s="13">
        <v>0</v>
      </c>
      <c r="P72" s="17">
        <v>0</v>
      </c>
      <c r="Q72" s="18">
        <v>0</v>
      </c>
      <c r="R72" s="18">
        <v>0</v>
      </c>
      <c r="S72" s="18">
        <v>0</v>
      </c>
      <c r="T72" s="18">
        <v>0</v>
      </c>
      <c r="U72" s="18">
        <v>0</v>
      </c>
      <c r="V72" s="13">
        <v>0</v>
      </c>
      <c r="W72" s="17">
        <v>0</v>
      </c>
      <c r="X72" s="18">
        <v>0</v>
      </c>
      <c r="Y72" s="18">
        <v>0</v>
      </c>
      <c r="Z72" s="18">
        <v>0</v>
      </c>
      <c r="AA72" s="18">
        <v>0</v>
      </c>
      <c r="AB72" s="18">
        <v>0</v>
      </c>
      <c r="AC72" s="13">
        <v>0</v>
      </c>
      <c r="AD72" s="17">
        <v>0</v>
      </c>
      <c r="AE72" s="18">
        <v>0</v>
      </c>
      <c r="AF72" s="18">
        <v>0</v>
      </c>
      <c r="AG72" s="18">
        <v>0</v>
      </c>
      <c r="AH72" s="18">
        <v>0</v>
      </c>
      <c r="AI72" s="18">
        <v>0</v>
      </c>
      <c r="AJ72" s="13">
        <v>0</v>
      </c>
      <c r="AK72" s="17">
        <v>0</v>
      </c>
      <c r="AL72" s="18">
        <v>0</v>
      </c>
      <c r="AM72" s="18">
        <v>42337</v>
      </c>
      <c r="AN72" s="18">
        <v>0</v>
      </c>
      <c r="AO72" s="18">
        <v>0</v>
      </c>
      <c r="AP72" s="18">
        <v>0</v>
      </c>
      <c r="AQ72" s="13">
        <v>42337</v>
      </c>
      <c r="AR72" s="17">
        <v>0</v>
      </c>
      <c r="AS72" s="18">
        <v>366143</v>
      </c>
      <c r="AT72" s="18">
        <v>1769174</v>
      </c>
      <c r="AU72" s="18">
        <v>0</v>
      </c>
      <c r="AV72" s="18">
        <v>0</v>
      </c>
      <c r="AW72" s="18">
        <v>0</v>
      </c>
      <c r="AX72" s="13">
        <v>2135317</v>
      </c>
      <c r="AY72" s="17">
        <v>0</v>
      </c>
      <c r="AZ72" s="18">
        <v>0</v>
      </c>
      <c r="BA72" s="18">
        <v>0</v>
      </c>
      <c r="BB72" s="18">
        <v>0</v>
      </c>
      <c r="BC72" s="18">
        <v>0</v>
      </c>
      <c r="BD72" s="18">
        <v>0</v>
      </c>
      <c r="BE72" s="13">
        <v>0</v>
      </c>
      <c r="BF72" s="17">
        <v>2509386</v>
      </c>
      <c r="BG72" s="18">
        <v>0</v>
      </c>
      <c r="BH72" s="18">
        <v>0</v>
      </c>
      <c r="BI72" s="18">
        <v>0</v>
      </c>
      <c r="BJ72" s="18">
        <v>0</v>
      </c>
      <c r="BK72" s="18">
        <v>0</v>
      </c>
      <c r="BL72" s="13">
        <v>2509386</v>
      </c>
      <c r="BM72" s="17">
        <v>0</v>
      </c>
      <c r="BN72" s="18">
        <v>0</v>
      </c>
      <c r="BO72" s="18">
        <v>0</v>
      </c>
      <c r="BP72" s="18">
        <v>83322</v>
      </c>
      <c r="BQ72" s="18">
        <v>0</v>
      </c>
      <c r="BR72" s="18">
        <v>0</v>
      </c>
      <c r="BS72" s="13">
        <v>83322</v>
      </c>
    </row>
    <row r="73" spans="1:71" x14ac:dyDescent="0.35">
      <c r="A73" s="4" t="s">
        <v>63</v>
      </c>
      <c r="B73" s="101">
        <v>0</v>
      </c>
      <c r="C73" s="102">
        <v>719000</v>
      </c>
      <c r="D73" s="102">
        <v>0</v>
      </c>
      <c r="E73" s="102">
        <v>0</v>
      </c>
      <c r="F73" s="102">
        <v>0</v>
      </c>
      <c r="G73" s="102">
        <v>0</v>
      </c>
      <c r="H73" s="103">
        <v>719000</v>
      </c>
      <c r="I73" s="17">
        <v>0</v>
      </c>
      <c r="J73" s="18">
        <v>0</v>
      </c>
      <c r="K73" s="18">
        <v>0</v>
      </c>
      <c r="L73" s="18">
        <v>0</v>
      </c>
      <c r="M73" s="18">
        <v>0</v>
      </c>
      <c r="N73" s="18">
        <v>0</v>
      </c>
      <c r="O73" s="13">
        <v>0</v>
      </c>
      <c r="P73" s="17">
        <v>0</v>
      </c>
      <c r="Q73" s="18">
        <v>0</v>
      </c>
      <c r="R73" s="18">
        <v>0</v>
      </c>
      <c r="S73" s="18">
        <v>0</v>
      </c>
      <c r="T73" s="18">
        <v>0</v>
      </c>
      <c r="U73" s="18">
        <v>0</v>
      </c>
      <c r="V73" s="13">
        <v>0</v>
      </c>
      <c r="W73" s="17">
        <v>0</v>
      </c>
      <c r="X73" s="18">
        <v>0</v>
      </c>
      <c r="Y73" s="18">
        <v>0</v>
      </c>
      <c r="Z73" s="18">
        <v>0</v>
      </c>
      <c r="AA73" s="18">
        <v>0</v>
      </c>
      <c r="AB73" s="18">
        <v>0</v>
      </c>
      <c r="AC73" s="13">
        <v>0</v>
      </c>
      <c r="AD73" s="17">
        <v>0</v>
      </c>
      <c r="AE73" s="18">
        <v>0</v>
      </c>
      <c r="AF73" s="18">
        <v>0</v>
      </c>
      <c r="AG73" s="18">
        <v>0</v>
      </c>
      <c r="AH73" s="18">
        <v>0</v>
      </c>
      <c r="AI73" s="18">
        <v>0</v>
      </c>
      <c r="AJ73" s="13">
        <v>0</v>
      </c>
      <c r="AK73" s="17">
        <v>0</v>
      </c>
      <c r="AL73" s="18">
        <v>0</v>
      </c>
      <c r="AM73" s="18">
        <v>0</v>
      </c>
      <c r="AN73" s="18">
        <v>0</v>
      </c>
      <c r="AO73" s="18">
        <v>0</v>
      </c>
      <c r="AP73" s="18">
        <v>0</v>
      </c>
      <c r="AQ73" s="13">
        <v>0</v>
      </c>
      <c r="AR73" s="17">
        <v>0</v>
      </c>
      <c r="AS73" s="18">
        <v>719000</v>
      </c>
      <c r="AT73" s="18">
        <v>0</v>
      </c>
      <c r="AU73" s="18">
        <v>0</v>
      </c>
      <c r="AV73" s="18">
        <v>0</v>
      </c>
      <c r="AW73" s="18">
        <v>0</v>
      </c>
      <c r="AX73" s="13">
        <v>719000</v>
      </c>
      <c r="AY73" s="17">
        <v>0</v>
      </c>
      <c r="AZ73" s="18">
        <v>0</v>
      </c>
      <c r="BA73" s="18">
        <v>0</v>
      </c>
      <c r="BB73" s="18">
        <v>0</v>
      </c>
      <c r="BC73" s="18">
        <v>0</v>
      </c>
      <c r="BD73" s="18">
        <v>0</v>
      </c>
      <c r="BE73" s="13">
        <v>0</v>
      </c>
      <c r="BF73" s="17">
        <v>0</v>
      </c>
      <c r="BG73" s="18">
        <v>0</v>
      </c>
      <c r="BH73" s="18">
        <v>0</v>
      </c>
      <c r="BI73" s="18">
        <v>0</v>
      </c>
      <c r="BJ73" s="18">
        <v>0</v>
      </c>
      <c r="BK73" s="18">
        <v>0</v>
      </c>
      <c r="BL73" s="13">
        <v>0</v>
      </c>
      <c r="BM73" s="17">
        <v>0</v>
      </c>
      <c r="BN73" s="18">
        <v>0</v>
      </c>
      <c r="BO73" s="18">
        <v>0</v>
      </c>
      <c r="BP73" s="18">
        <v>0</v>
      </c>
      <c r="BQ73" s="18">
        <v>0</v>
      </c>
      <c r="BR73" s="18">
        <v>0</v>
      </c>
      <c r="BS73" s="13">
        <v>0</v>
      </c>
    </row>
    <row r="74" spans="1:71" x14ac:dyDescent="0.35">
      <c r="A74" s="4" t="s">
        <v>64</v>
      </c>
      <c r="B74" s="101">
        <v>0</v>
      </c>
      <c r="C74" s="102">
        <v>200061.2</v>
      </c>
      <c r="D74" s="102">
        <v>28987.84</v>
      </c>
      <c r="E74" s="102">
        <v>0</v>
      </c>
      <c r="F74" s="102">
        <v>0</v>
      </c>
      <c r="G74" s="102">
        <v>0</v>
      </c>
      <c r="H74" s="103">
        <v>229049.04</v>
      </c>
      <c r="I74" s="17">
        <v>0</v>
      </c>
      <c r="J74" s="18">
        <v>0</v>
      </c>
      <c r="K74" s="18">
        <v>0</v>
      </c>
      <c r="L74" s="18">
        <v>0</v>
      </c>
      <c r="M74" s="18">
        <v>0</v>
      </c>
      <c r="N74" s="18">
        <v>0</v>
      </c>
      <c r="O74" s="13">
        <v>0</v>
      </c>
      <c r="P74" s="17">
        <v>0</v>
      </c>
      <c r="Q74" s="18">
        <v>0</v>
      </c>
      <c r="R74" s="18">
        <v>0</v>
      </c>
      <c r="S74" s="18">
        <v>0</v>
      </c>
      <c r="T74" s="18">
        <v>0</v>
      </c>
      <c r="U74" s="18">
        <v>0</v>
      </c>
      <c r="V74" s="13">
        <v>0</v>
      </c>
      <c r="W74" s="17">
        <v>0</v>
      </c>
      <c r="X74" s="18">
        <v>191731.20000000001</v>
      </c>
      <c r="Y74" s="18">
        <v>28987.84</v>
      </c>
      <c r="Z74" s="18">
        <v>0</v>
      </c>
      <c r="AA74" s="18">
        <v>0</v>
      </c>
      <c r="AB74" s="18">
        <v>0</v>
      </c>
      <c r="AC74" s="13">
        <v>220719.04</v>
      </c>
      <c r="AD74" s="17">
        <v>0</v>
      </c>
      <c r="AE74" s="18">
        <v>8330</v>
      </c>
      <c r="AF74" s="18">
        <v>0</v>
      </c>
      <c r="AG74" s="18">
        <v>0</v>
      </c>
      <c r="AH74" s="18">
        <v>0</v>
      </c>
      <c r="AI74" s="18">
        <v>0</v>
      </c>
      <c r="AJ74" s="13">
        <v>8330</v>
      </c>
      <c r="AK74" s="17">
        <v>0</v>
      </c>
      <c r="AL74" s="18">
        <v>0</v>
      </c>
      <c r="AM74" s="18">
        <v>0</v>
      </c>
      <c r="AN74" s="18">
        <v>0</v>
      </c>
      <c r="AO74" s="18">
        <v>0</v>
      </c>
      <c r="AP74" s="18">
        <v>0</v>
      </c>
      <c r="AQ74" s="13">
        <v>0</v>
      </c>
      <c r="AR74" s="17">
        <v>0</v>
      </c>
      <c r="AS74" s="18">
        <v>0</v>
      </c>
      <c r="AT74" s="18">
        <v>0</v>
      </c>
      <c r="AU74" s="18">
        <v>0</v>
      </c>
      <c r="AV74" s="18">
        <v>0</v>
      </c>
      <c r="AW74" s="18">
        <v>0</v>
      </c>
      <c r="AX74" s="13">
        <v>0</v>
      </c>
      <c r="AY74" s="17">
        <v>0</v>
      </c>
      <c r="AZ74" s="18">
        <v>0</v>
      </c>
      <c r="BA74" s="18">
        <v>0</v>
      </c>
      <c r="BB74" s="18">
        <v>0</v>
      </c>
      <c r="BC74" s="18">
        <v>0</v>
      </c>
      <c r="BD74" s="18">
        <v>0</v>
      </c>
      <c r="BE74" s="13">
        <v>0</v>
      </c>
      <c r="BF74" s="17">
        <v>0</v>
      </c>
      <c r="BG74" s="18">
        <v>0</v>
      </c>
      <c r="BH74" s="18">
        <v>0</v>
      </c>
      <c r="BI74" s="18">
        <v>0</v>
      </c>
      <c r="BJ74" s="18">
        <v>0</v>
      </c>
      <c r="BK74" s="18">
        <v>0</v>
      </c>
      <c r="BL74" s="13">
        <v>0</v>
      </c>
      <c r="BM74" s="17">
        <v>0</v>
      </c>
      <c r="BN74" s="18">
        <v>0</v>
      </c>
      <c r="BO74" s="18">
        <v>0</v>
      </c>
      <c r="BP74" s="18">
        <v>0</v>
      </c>
      <c r="BQ74" s="18">
        <v>0</v>
      </c>
      <c r="BR74" s="18">
        <v>0</v>
      </c>
      <c r="BS74" s="13">
        <v>0</v>
      </c>
    </row>
    <row r="75" spans="1:71" x14ac:dyDescent="0.35">
      <c r="A75" s="4" t="s">
        <v>65</v>
      </c>
      <c r="B75" s="101">
        <v>7791.3</v>
      </c>
      <c r="C75" s="102">
        <v>1280</v>
      </c>
      <c r="D75" s="102">
        <v>132366.06</v>
      </c>
      <c r="E75" s="102">
        <v>0</v>
      </c>
      <c r="F75" s="102">
        <v>0</v>
      </c>
      <c r="G75" s="102">
        <v>0</v>
      </c>
      <c r="H75" s="103">
        <v>141437.35999999999</v>
      </c>
      <c r="I75" s="17">
        <v>0</v>
      </c>
      <c r="J75" s="18">
        <v>0</v>
      </c>
      <c r="K75" s="18">
        <v>0</v>
      </c>
      <c r="L75" s="18">
        <v>0</v>
      </c>
      <c r="M75" s="18">
        <v>0</v>
      </c>
      <c r="N75" s="18">
        <v>0</v>
      </c>
      <c r="O75" s="13">
        <v>0</v>
      </c>
      <c r="P75" s="17">
        <v>0</v>
      </c>
      <c r="Q75" s="18">
        <v>0</v>
      </c>
      <c r="R75" s="18">
        <v>0</v>
      </c>
      <c r="S75" s="18">
        <v>0</v>
      </c>
      <c r="T75" s="18">
        <v>0</v>
      </c>
      <c r="U75" s="18">
        <v>0</v>
      </c>
      <c r="V75" s="13">
        <v>0</v>
      </c>
      <c r="W75" s="17">
        <v>0</v>
      </c>
      <c r="X75" s="18">
        <v>1280</v>
      </c>
      <c r="Y75" s="18">
        <v>132366.06</v>
      </c>
      <c r="Z75" s="18">
        <v>0</v>
      </c>
      <c r="AA75" s="18">
        <v>0</v>
      </c>
      <c r="AB75" s="18">
        <v>0</v>
      </c>
      <c r="AC75" s="13">
        <v>133646.06</v>
      </c>
      <c r="AD75" s="17">
        <v>0</v>
      </c>
      <c r="AE75" s="18">
        <v>0</v>
      </c>
      <c r="AF75" s="18">
        <v>0</v>
      </c>
      <c r="AG75" s="18">
        <v>0</v>
      </c>
      <c r="AH75" s="18">
        <v>0</v>
      </c>
      <c r="AI75" s="18">
        <v>0</v>
      </c>
      <c r="AJ75" s="13">
        <v>0</v>
      </c>
      <c r="AK75" s="17">
        <v>0</v>
      </c>
      <c r="AL75" s="18">
        <v>0</v>
      </c>
      <c r="AM75" s="18">
        <v>0</v>
      </c>
      <c r="AN75" s="18">
        <v>0</v>
      </c>
      <c r="AO75" s="18">
        <v>0</v>
      </c>
      <c r="AP75" s="18">
        <v>0</v>
      </c>
      <c r="AQ75" s="13">
        <v>0</v>
      </c>
      <c r="AR75" s="17">
        <v>0</v>
      </c>
      <c r="AS75" s="18">
        <v>0</v>
      </c>
      <c r="AT75" s="18">
        <v>0</v>
      </c>
      <c r="AU75" s="18">
        <v>0</v>
      </c>
      <c r="AV75" s="18">
        <v>0</v>
      </c>
      <c r="AW75" s="18">
        <v>0</v>
      </c>
      <c r="AX75" s="13">
        <v>0</v>
      </c>
      <c r="AY75" s="17">
        <v>0</v>
      </c>
      <c r="AZ75" s="18">
        <v>0</v>
      </c>
      <c r="BA75" s="18">
        <v>0</v>
      </c>
      <c r="BB75" s="18">
        <v>0</v>
      </c>
      <c r="BC75" s="18">
        <v>0</v>
      </c>
      <c r="BD75" s="18">
        <v>0</v>
      </c>
      <c r="BE75" s="13">
        <v>0</v>
      </c>
      <c r="BF75" s="17">
        <v>7791.3</v>
      </c>
      <c r="BG75" s="18">
        <v>0</v>
      </c>
      <c r="BH75" s="18">
        <v>0</v>
      </c>
      <c r="BI75" s="18">
        <v>0</v>
      </c>
      <c r="BJ75" s="18">
        <v>0</v>
      </c>
      <c r="BK75" s="18">
        <v>0</v>
      </c>
      <c r="BL75" s="13">
        <v>7791.3</v>
      </c>
      <c r="BM75" s="17">
        <v>0</v>
      </c>
      <c r="BN75" s="18">
        <v>0</v>
      </c>
      <c r="BO75" s="18">
        <v>0</v>
      </c>
      <c r="BP75" s="18">
        <v>0</v>
      </c>
      <c r="BQ75" s="18">
        <v>0</v>
      </c>
      <c r="BR75" s="18">
        <v>0</v>
      </c>
      <c r="BS75" s="13">
        <v>0</v>
      </c>
    </row>
    <row r="76" spans="1:71" x14ac:dyDescent="0.35">
      <c r="A76" s="4" t="s">
        <v>66</v>
      </c>
      <c r="B76" s="101">
        <v>8000</v>
      </c>
      <c r="C76" s="102">
        <v>255647</v>
      </c>
      <c r="D76" s="102">
        <v>668341</v>
      </c>
      <c r="E76" s="102">
        <v>0</v>
      </c>
      <c r="F76" s="102">
        <v>0</v>
      </c>
      <c r="G76" s="102">
        <v>0</v>
      </c>
      <c r="H76" s="103">
        <v>931988</v>
      </c>
      <c r="I76" s="17">
        <v>0</v>
      </c>
      <c r="J76" s="18">
        <v>0</v>
      </c>
      <c r="K76" s="18">
        <v>491142</v>
      </c>
      <c r="L76" s="18">
        <v>0</v>
      </c>
      <c r="M76" s="18">
        <v>0</v>
      </c>
      <c r="N76" s="18">
        <v>0</v>
      </c>
      <c r="O76" s="13">
        <v>491142</v>
      </c>
      <c r="P76" s="17">
        <v>0</v>
      </c>
      <c r="Q76" s="18">
        <v>0</v>
      </c>
      <c r="R76" s="18">
        <v>0</v>
      </c>
      <c r="S76" s="18">
        <v>0</v>
      </c>
      <c r="T76" s="18">
        <v>0</v>
      </c>
      <c r="U76" s="18">
        <v>0</v>
      </c>
      <c r="V76" s="13">
        <v>0</v>
      </c>
      <c r="W76" s="17">
        <v>0</v>
      </c>
      <c r="X76" s="18">
        <v>255647</v>
      </c>
      <c r="Y76" s="18">
        <v>0</v>
      </c>
      <c r="Z76" s="18">
        <v>0</v>
      </c>
      <c r="AA76" s="18">
        <v>0</v>
      </c>
      <c r="AB76" s="18">
        <v>0</v>
      </c>
      <c r="AC76" s="13">
        <v>255647</v>
      </c>
      <c r="AD76" s="17">
        <v>0</v>
      </c>
      <c r="AE76" s="18">
        <v>0</v>
      </c>
      <c r="AF76" s="18">
        <v>0</v>
      </c>
      <c r="AG76" s="18">
        <v>0</v>
      </c>
      <c r="AH76" s="18">
        <v>0</v>
      </c>
      <c r="AI76" s="18">
        <v>0</v>
      </c>
      <c r="AJ76" s="13">
        <v>0</v>
      </c>
      <c r="AK76" s="17">
        <v>0</v>
      </c>
      <c r="AL76" s="18">
        <v>0</v>
      </c>
      <c r="AM76" s="18">
        <v>37088</v>
      </c>
      <c r="AN76" s="18">
        <v>0</v>
      </c>
      <c r="AO76" s="18">
        <v>0</v>
      </c>
      <c r="AP76" s="18">
        <v>0</v>
      </c>
      <c r="AQ76" s="13">
        <v>37088</v>
      </c>
      <c r="AR76" s="17">
        <v>0</v>
      </c>
      <c r="AS76" s="18">
        <v>0</v>
      </c>
      <c r="AT76" s="18">
        <v>140111</v>
      </c>
      <c r="AU76" s="18">
        <v>0</v>
      </c>
      <c r="AV76" s="18">
        <v>0</v>
      </c>
      <c r="AW76" s="18">
        <v>0</v>
      </c>
      <c r="AX76" s="13">
        <v>140111</v>
      </c>
      <c r="AY76" s="17">
        <v>0</v>
      </c>
      <c r="AZ76" s="18">
        <v>0</v>
      </c>
      <c r="BA76" s="18">
        <v>0</v>
      </c>
      <c r="BB76" s="18">
        <v>0</v>
      </c>
      <c r="BC76" s="18">
        <v>0</v>
      </c>
      <c r="BD76" s="18">
        <v>0</v>
      </c>
      <c r="BE76" s="13">
        <v>0</v>
      </c>
      <c r="BF76" s="17">
        <v>8000</v>
      </c>
      <c r="BG76" s="18">
        <v>0</v>
      </c>
      <c r="BH76" s="18">
        <v>0</v>
      </c>
      <c r="BI76" s="18">
        <v>0</v>
      </c>
      <c r="BJ76" s="18">
        <v>0</v>
      </c>
      <c r="BK76" s="18">
        <v>0</v>
      </c>
      <c r="BL76" s="13">
        <v>8000</v>
      </c>
      <c r="BM76" s="17">
        <v>0</v>
      </c>
      <c r="BN76" s="18">
        <v>0</v>
      </c>
      <c r="BO76" s="18">
        <v>0</v>
      </c>
      <c r="BP76" s="18">
        <v>0</v>
      </c>
      <c r="BQ76" s="18">
        <v>0</v>
      </c>
      <c r="BR76" s="18">
        <v>0</v>
      </c>
      <c r="BS76" s="13">
        <v>0</v>
      </c>
    </row>
    <row r="77" spans="1:71" x14ac:dyDescent="0.35">
      <c r="A77" s="4" t="s">
        <v>67</v>
      </c>
      <c r="B77" s="101">
        <v>0</v>
      </c>
      <c r="C77" s="102">
        <v>757743</v>
      </c>
      <c r="D77" s="102">
        <v>0</v>
      </c>
      <c r="E77" s="102">
        <v>0</v>
      </c>
      <c r="F77" s="102">
        <v>0</v>
      </c>
      <c r="G77" s="102">
        <v>38654</v>
      </c>
      <c r="H77" s="103">
        <v>796397</v>
      </c>
      <c r="I77" s="17">
        <v>0</v>
      </c>
      <c r="J77" s="18">
        <v>0</v>
      </c>
      <c r="K77" s="18">
        <v>0</v>
      </c>
      <c r="L77" s="18">
        <v>0</v>
      </c>
      <c r="M77" s="18">
        <v>0</v>
      </c>
      <c r="N77" s="18">
        <v>0</v>
      </c>
      <c r="O77" s="13">
        <v>0</v>
      </c>
      <c r="P77" s="17">
        <v>0</v>
      </c>
      <c r="Q77" s="18">
        <v>0</v>
      </c>
      <c r="R77" s="18">
        <v>0</v>
      </c>
      <c r="S77" s="18">
        <v>0</v>
      </c>
      <c r="T77" s="18">
        <v>0</v>
      </c>
      <c r="U77" s="18">
        <v>0</v>
      </c>
      <c r="V77" s="13">
        <v>0</v>
      </c>
      <c r="W77" s="17">
        <v>0</v>
      </c>
      <c r="X77" s="18">
        <v>628068</v>
      </c>
      <c r="Y77" s="18">
        <v>0</v>
      </c>
      <c r="Z77" s="18">
        <v>0</v>
      </c>
      <c r="AA77" s="18">
        <v>0</v>
      </c>
      <c r="AB77" s="18">
        <v>0</v>
      </c>
      <c r="AC77" s="13">
        <v>628068</v>
      </c>
      <c r="AD77" s="17">
        <v>0</v>
      </c>
      <c r="AE77" s="18">
        <v>0</v>
      </c>
      <c r="AF77" s="18">
        <v>0</v>
      </c>
      <c r="AG77" s="18">
        <v>0</v>
      </c>
      <c r="AH77" s="18">
        <v>0</v>
      </c>
      <c r="AI77" s="18">
        <v>0</v>
      </c>
      <c r="AJ77" s="13">
        <v>0</v>
      </c>
      <c r="AK77" s="17">
        <v>0</v>
      </c>
      <c r="AL77" s="18">
        <v>0</v>
      </c>
      <c r="AM77" s="18">
        <v>0</v>
      </c>
      <c r="AN77" s="18">
        <v>0</v>
      </c>
      <c r="AO77" s="18">
        <v>0</v>
      </c>
      <c r="AP77" s="18">
        <v>38654</v>
      </c>
      <c r="AQ77" s="13">
        <v>38654</v>
      </c>
      <c r="AR77" s="17">
        <v>0</v>
      </c>
      <c r="AS77" s="18">
        <v>0</v>
      </c>
      <c r="AT77" s="18">
        <v>0</v>
      </c>
      <c r="AU77" s="18">
        <v>0</v>
      </c>
      <c r="AV77" s="18">
        <v>0</v>
      </c>
      <c r="AW77" s="18">
        <v>0</v>
      </c>
      <c r="AX77" s="13">
        <v>0</v>
      </c>
      <c r="AY77" s="17">
        <v>0</v>
      </c>
      <c r="AZ77" s="18">
        <v>0</v>
      </c>
      <c r="BA77" s="18">
        <v>0</v>
      </c>
      <c r="BB77" s="18">
        <v>0</v>
      </c>
      <c r="BC77" s="18">
        <v>0</v>
      </c>
      <c r="BD77" s="18">
        <v>0</v>
      </c>
      <c r="BE77" s="13">
        <v>0</v>
      </c>
      <c r="BF77" s="17">
        <v>0</v>
      </c>
      <c r="BG77" s="18">
        <v>129675</v>
      </c>
      <c r="BH77" s="18">
        <v>0</v>
      </c>
      <c r="BI77" s="18">
        <v>0</v>
      </c>
      <c r="BJ77" s="18">
        <v>0</v>
      </c>
      <c r="BK77" s="18">
        <v>0</v>
      </c>
      <c r="BL77" s="13">
        <v>129675</v>
      </c>
      <c r="BM77" s="17">
        <v>0</v>
      </c>
      <c r="BN77" s="18">
        <v>0</v>
      </c>
      <c r="BO77" s="18">
        <v>0</v>
      </c>
      <c r="BP77" s="18">
        <v>0</v>
      </c>
      <c r="BQ77" s="18">
        <v>0</v>
      </c>
      <c r="BR77" s="18">
        <v>0</v>
      </c>
      <c r="BS77" s="13">
        <v>0</v>
      </c>
    </row>
    <row r="78" spans="1:71" x14ac:dyDescent="0.35">
      <c r="A78" s="4" t="s">
        <v>68</v>
      </c>
      <c r="B78" s="101">
        <v>68939</v>
      </c>
      <c r="C78" s="102">
        <v>23814</v>
      </c>
      <c r="D78" s="102">
        <v>0</v>
      </c>
      <c r="E78" s="102">
        <v>109849</v>
      </c>
      <c r="F78" s="102">
        <v>65813</v>
      </c>
      <c r="G78" s="102">
        <v>655209</v>
      </c>
      <c r="H78" s="103">
        <v>923624</v>
      </c>
      <c r="I78" s="17">
        <v>68939</v>
      </c>
      <c r="J78" s="18" t="s">
        <v>270</v>
      </c>
      <c r="K78" s="18" t="s">
        <v>270</v>
      </c>
      <c r="L78" s="18" t="s">
        <v>270</v>
      </c>
      <c r="M78" s="18">
        <v>52295</v>
      </c>
      <c r="N78" s="18" t="s">
        <v>270</v>
      </c>
      <c r="O78" s="13">
        <v>121234</v>
      </c>
      <c r="P78" s="17" t="s">
        <v>270</v>
      </c>
      <c r="Q78" s="18" t="s">
        <v>270</v>
      </c>
      <c r="R78" s="18" t="s">
        <v>270</v>
      </c>
      <c r="S78" s="18" t="s">
        <v>270</v>
      </c>
      <c r="T78" s="18" t="s">
        <v>271</v>
      </c>
      <c r="U78" s="18" t="s">
        <v>270</v>
      </c>
      <c r="V78" s="13">
        <v>0</v>
      </c>
      <c r="W78" s="17" t="s">
        <v>270</v>
      </c>
      <c r="X78" s="18" t="s">
        <v>270</v>
      </c>
      <c r="Y78" s="18" t="s">
        <v>270</v>
      </c>
      <c r="Z78" s="18">
        <v>109849</v>
      </c>
      <c r="AA78" s="18" t="s">
        <v>271</v>
      </c>
      <c r="AB78" s="18" t="s">
        <v>270</v>
      </c>
      <c r="AC78" s="13">
        <v>109849</v>
      </c>
      <c r="AD78" s="17" t="s">
        <v>270</v>
      </c>
      <c r="AE78" s="18">
        <v>23814</v>
      </c>
      <c r="AF78" s="18" t="s">
        <v>270</v>
      </c>
      <c r="AG78" s="18" t="s">
        <v>270</v>
      </c>
      <c r="AH78" s="18">
        <v>13518</v>
      </c>
      <c r="AI78" s="18" t="s">
        <v>270</v>
      </c>
      <c r="AJ78" s="13">
        <v>37332</v>
      </c>
      <c r="AK78" s="17" t="s">
        <v>270</v>
      </c>
      <c r="AL78" s="18" t="s">
        <v>270</v>
      </c>
      <c r="AM78" s="18" t="s">
        <v>270</v>
      </c>
      <c r="AN78" s="18" t="s">
        <v>270</v>
      </c>
      <c r="AO78" s="18" t="s">
        <v>271</v>
      </c>
      <c r="AP78" s="18">
        <v>655209</v>
      </c>
      <c r="AQ78" s="13">
        <v>655209</v>
      </c>
      <c r="AR78" s="17" t="s">
        <v>270</v>
      </c>
      <c r="AS78" s="18" t="s">
        <v>270</v>
      </c>
      <c r="AT78" s="18" t="s">
        <v>270</v>
      </c>
      <c r="AU78" s="18" t="s">
        <v>270</v>
      </c>
      <c r="AV78" s="18" t="s">
        <v>271</v>
      </c>
      <c r="AW78" s="18" t="s">
        <v>270</v>
      </c>
      <c r="AX78" s="13">
        <v>0</v>
      </c>
      <c r="AY78" s="17" t="s">
        <v>270</v>
      </c>
      <c r="AZ78" s="18" t="s">
        <v>270</v>
      </c>
      <c r="BA78" s="18" t="s">
        <v>270</v>
      </c>
      <c r="BB78" s="18" t="s">
        <v>270</v>
      </c>
      <c r="BC78" s="18" t="s">
        <v>271</v>
      </c>
      <c r="BD78" s="18" t="s">
        <v>270</v>
      </c>
      <c r="BE78" s="13">
        <v>0</v>
      </c>
      <c r="BF78" s="17" t="s">
        <v>270</v>
      </c>
      <c r="BG78" s="18" t="s">
        <v>270</v>
      </c>
      <c r="BH78" s="18" t="s">
        <v>270</v>
      </c>
      <c r="BI78" s="18" t="s">
        <v>270</v>
      </c>
      <c r="BJ78" s="18" t="s">
        <v>271</v>
      </c>
      <c r="BK78" s="18" t="s">
        <v>270</v>
      </c>
      <c r="BL78" s="13">
        <v>0</v>
      </c>
      <c r="BM78" s="17" t="s">
        <v>270</v>
      </c>
      <c r="BN78" s="18" t="s">
        <v>270</v>
      </c>
      <c r="BO78" s="18" t="s">
        <v>270</v>
      </c>
      <c r="BP78" s="18" t="s">
        <v>270</v>
      </c>
      <c r="BQ78" s="18" t="s">
        <v>271</v>
      </c>
      <c r="BR78" s="18" t="s">
        <v>270</v>
      </c>
      <c r="BS78" s="13">
        <v>0</v>
      </c>
    </row>
    <row r="79" spans="1:71" x14ac:dyDescent="0.35">
      <c r="A79" s="4" t="s">
        <v>69</v>
      </c>
      <c r="B79" s="101">
        <v>0</v>
      </c>
      <c r="C79" s="102">
        <v>103807.97</v>
      </c>
      <c r="D79" s="102">
        <v>116643.69</v>
      </c>
      <c r="E79" s="102">
        <v>0</v>
      </c>
      <c r="F79" s="102">
        <v>0</v>
      </c>
      <c r="G79" s="102">
        <v>0</v>
      </c>
      <c r="H79" s="103">
        <v>220451.66000000003</v>
      </c>
      <c r="I79" s="17">
        <v>0</v>
      </c>
      <c r="J79" s="18">
        <v>0</v>
      </c>
      <c r="K79" s="18">
        <v>0</v>
      </c>
      <c r="L79" s="18">
        <v>0</v>
      </c>
      <c r="M79" s="18">
        <v>0</v>
      </c>
      <c r="N79" s="18">
        <v>0</v>
      </c>
      <c r="O79" s="13">
        <v>0</v>
      </c>
      <c r="P79" s="17">
        <v>0</v>
      </c>
      <c r="Q79" s="18">
        <v>0</v>
      </c>
      <c r="R79" s="18">
        <v>0</v>
      </c>
      <c r="S79" s="18">
        <v>0</v>
      </c>
      <c r="T79" s="18">
        <v>0</v>
      </c>
      <c r="U79" s="18">
        <v>0</v>
      </c>
      <c r="V79" s="13">
        <v>0</v>
      </c>
      <c r="W79" s="17">
        <v>0</v>
      </c>
      <c r="X79" s="18">
        <v>84263.32</v>
      </c>
      <c r="Y79" s="18">
        <v>26237.040000000001</v>
      </c>
      <c r="Z79" s="18">
        <v>0</v>
      </c>
      <c r="AA79" s="18">
        <v>0</v>
      </c>
      <c r="AB79" s="18">
        <v>0</v>
      </c>
      <c r="AC79" s="13">
        <v>110500.36000000002</v>
      </c>
      <c r="AD79" s="17">
        <v>0</v>
      </c>
      <c r="AE79" s="18">
        <v>0</v>
      </c>
      <c r="AF79" s="18">
        <v>0</v>
      </c>
      <c r="AG79" s="18">
        <v>0</v>
      </c>
      <c r="AH79" s="18">
        <v>0</v>
      </c>
      <c r="AI79" s="18">
        <v>0</v>
      </c>
      <c r="AJ79" s="13">
        <v>0</v>
      </c>
      <c r="AK79" s="17">
        <v>0</v>
      </c>
      <c r="AL79" s="18">
        <v>0</v>
      </c>
      <c r="AM79" s="18">
        <v>9025.6</v>
      </c>
      <c r="AN79" s="18">
        <v>0</v>
      </c>
      <c r="AO79" s="18">
        <v>0</v>
      </c>
      <c r="AP79" s="18">
        <v>0</v>
      </c>
      <c r="AQ79" s="13">
        <v>9025.6</v>
      </c>
      <c r="AR79" s="17">
        <v>0</v>
      </c>
      <c r="AS79" s="18">
        <v>19544.650000000001</v>
      </c>
      <c r="AT79" s="18">
        <v>81381.05</v>
      </c>
      <c r="AU79" s="18">
        <v>0</v>
      </c>
      <c r="AV79" s="18">
        <v>0</v>
      </c>
      <c r="AW79" s="18">
        <v>0</v>
      </c>
      <c r="AX79" s="13">
        <v>100925.70000000001</v>
      </c>
      <c r="AY79" s="17">
        <v>0</v>
      </c>
      <c r="AZ79" s="18">
        <v>0</v>
      </c>
      <c r="BA79" s="18">
        <v>0</v>
      </c>
      <c r="BB79" s="18">
        <v>0</v>
      </c>
      <c r="BC79" s="18">
        <v>0</v>
      </c>
      <c r="BD79" s="18">
        <v>0</v>
      </c>
      <c r="BE79" s="13">
        <v>0</v>
      </c>
      <c r="BF79" s="17">
        <v>0</v>
      </c>
      <c r="BG79" s="18">
        <v>0</v>
      </c>
      <c r="BH79" s="18">
        <v>0</v>
      </c>
      <c r="BI79" s="18">
        <v>0</v>
      </c>
      <c r="BJ79" s="18">
        <v>0</v>
      </c>
      <c r="BK79" s="18">
        <v>0</v>
      </c>
      <c r="BL79" s="13">
        <v>0</v>
      </c>
      <c r="BM79" s="17">
        <v>0</v>
      </c>
      <c r="BN79" s="18">
        <v>0</v>
      </c>
      <c r="BO79" s="18">
        <v>0</v>
      </c>
      <c r="BP79" s="18">
        <v>0</v>
      </c>
      <c r="BQ79" s="18">
        <v>0</v>
      </c>
      <c r="BR79" s="18">
        <v>0</v>
      </c>
      <c r="BS79" s="13">
        <v>0</v>
      </c>
    </row>
    <row r="80" spans="1:71" x14ac:dyDescent="0.35">
      <c r="A80" s="4" t="s">
        <v>70</v>
      </c>
      <c r="B80" s="101">
        <v>0</v>
      </c>
      <c r="C80" s="102">
        <v>338937.25</v>
      </c>
      <c r="D80" s="102">
        <v>49010.97</v>
      </c>
      <c r="E80" s="102">
        <v>0</v>
      </c>
      <c r="F80" s="102">
        <v>0</v>
      </c>
      <c r="G80" s="102">
        <v>0</v>
      </c>
      <c r="H80" s="103">
        <v>387948.22</v>
      </c>
      <c r="I80" s="17">
        <v>0</v>
      </c>
      <c r="J80" s="18">
        <v>0</v>
      </c>
      <c r="K80" s="18">
        <v>0</v>
      </c>
      <c r="L80" s="18">
        <v>0</v>
      </c>
      <c r="M80" s="18">
        <v>0</v>
      </c>
      <c r="N80" s="18">
        <v>0</v>
      </c>
      <c r="O80" s="13">
        <v>0</v>
      </c>
      <c r="P80" s="17">
        <v>0</v>
      </c>
      <c r="Q80" s="18">
        <v>0</v>
      </c>
      <c r="R80" s="18">
        <v>0</v>
      </c>
      <c r="S80" s="18">
        <v>0</v>
      </c>
      <c r="T80" s="18">
        <v>0</v>
      </c>
      <c r="U80" s="18">
        <v>0</v>
      </c>
      <c r="V80" s="13">
        <v>0</v>
      </c>
      <c r="W80" s="17">
        <v>0</v>
      </c>
      <c r="X80" s="18">
        <v>0</v>
      </c>
      <c r="Y80" s="18">
        <v>0</v>
      </c>
      <c r="Z80" s="18">
        <v>0</v>
      </c>
      <c r="AA80" s="18">
        <v>0</v>
      </c>
      <c r="AB80" s="18">
        <v>0</v>
      </c>
      <c r="AC80" s="13">
        <v>0</v>
      </c>
      <c r="AD80" s="17">
        <v>0</v>
      </c>
      <c r="AE80" s="18">
        <v>338937.25</v>
      </c>
      <c r="AF80" s="18">
        <v>0</v>
      </c>
      <c r="AG80" s="18">
        <v>0</v>
      </c>
      <c r="AH80" s="18">
        <v>0</v>
      </c>
      <c r="AI80" s="18">
        <v>0</v>
      </c>
      <c r="AJ80" s="13">
        <v>338937.25</v>
      </c>
      <c r="AK80" s="17">
        <v>0</v>
      </c>
      <c r="AL80" s="18">
        <v>0</v>
      </c>
      <c r="AM80" s="18">
        <v>49010.97</v>
      </c>
      <c r="AN80" s="18">
        <v>0</v>
      </c>
      <c r="AO80" s="18">
        <v>0</v>
      </c>
      <c r="AP80" s="18">
        <v>0</v>
      </c>
      <c r="AQ80" s="13">
        <v>49010.97</v>
      </c>
      <c r="AR80" s="17">
        <v>0</v>
      </c>
      <c r="AS80" s="18">
        <v>0</v>
      </c>
      <c r="AT80" s="18">
        <v>0</v>
      </c>
      <c r="AU80" s="18">
        <v>0</v>
      </c>
      <c r="AV80" s="18">
        <v>0</v>
      </c>
      <c r="AW80" s="18">
        <v>0</v>
      </c>
      <c r="AX80" s="13">
        <v>0</v>
      </c>
      <c r="AY80" s="17">
        <v>0</v>
      </c>
      <c r="AZ80" s="18">
        <v>0</v>
      </c>
      <c r="BA80" s="18">
        <v>0</v>
      </c>
      <c r="BB80" s="18">
        <v>0</v>
      </c>
      <c r="BC80" s="18">
        <v>0</v>
      </c>
      <c r="BD80" s="18">
        <v>0</v>
      </c>
      <c r="BE80" s="13">
        <v>0</v>
      </c>
      <c r="BF80" s="17">
        <v>0</v>
      </c>
      <c r="BG80" s="18">
        <v>0</v>
      </c>
      <c r="BH80" s="18">
        <v>0</v>
      </c>
      <c r="BI80" s="18">
        <v>0</v>
      </c>
      <c r="BJ80" s="18">
        <v>0</v>
      </c>
      <c r="BK80" s="18">
        <v>0</v>
      </c>
      <c r="BL80" s="13">
        <v>0</v>
      </c>
      <c r="BM80" s="17">
        <v>0</v>
      </c>
      <c r="BN80" s="18">
        <v>0</v>
      </c>
      <c r="BO80" s="18">
        <v>0</v>
      </c>
      <c r="BP80" s="18">
        <v>0</v>
      </c>
      <c r="BQ80" s="18">
        <v>0</v>
      </c>
      <c r="BR80" s="18">
        <v>0</v>
      </c>
      <c r="BS80" s="13">
        <v>0</v>
      </c>
    </row>
    <row r="81" spans="1:71" x14ac:dyDescent="0.35">
      <c r="A81" s="4" t="s">
        <v>71</v>
      </c>
      <c r="B81" s="101">
        <v>0</v>
      </c>
      <c r="C81" s="102">
        <v>141504</v>
      </c>
      <c r="D81" s="102">
        <v>0</v>
      </c>
      <c r="E81" s="102">
        <v>0</v>
      </c>
      <c r="F81" s="102">
        <v>0</v>
      </c>
      <c r="G81" s="102">
        <v>0</v>
      </c>
      <c r="H81" s="103">
        <v>141504</v>
      </c>
      <c r="I81" s="17">
        <v>0</v>
      </c>
      <c r="J81" s="18">
        <v>0</v>
      </c>
      <c r="K81" s="18">
        <v>0</v>
      </c>
      <c r="L81" s="18">
        <v>0</v>
      </c>
      <c r="M81" s="18">
        <v>0</v>
      </c>
      <c r="N81" s="18">
        <v>0</v>
      </c>
      <c r="O81" s="13">
        <v>0</v>
      </c>
      <c r="P81" s="17">
        <v>0</v>
      </c>
      <c r="Q81" s="18">
        <v>0</v>
      </c>
      <c r="R81" s="18">
        <v>0</v>
      </c>
      <c r="S81" s="18">
        <v>0</v>
      </c>
      <c r="T81" s="18">
        <v>0</v>
      </c>
      <c r="U81" s="18">
        <v>0</v>
      </c>
      <c r="V81" s="13">
        <v>0</v>
      </c>
      <c r="W81" s="17">
        <v>0</v>
      </c>
      <c r="X81" s="18">
        <v>0</v>
      </c>
      <c r="Y81" s="18">
        <v>0</v>
      </c>
      <c r="Z81" s="18">
        <v>0</v>
      </c>
      <c r="AA81" s="18">
        <v>0</v>
      </c>
      <c r="AB81" s="18">
        <v>0</v>
      </c>
      <c r="AC81" s="13">
        <v>0</v>
      </c>
      <c r="AD81" s="17">
        <v>0</v>
      </c>
      <c r="AE81" s="18">
        <v>15888</v>
      </c>
      <c r="AF81" s="18">
        <v>0</v>
      </c>
      <c r="AG81" s="18">
        <v>0</v>
      </c>
      <c r="AH81" s="18">
        <v>0</v>
      </c>
      <c r="AI81" s="18">
        <v>0</v>
      </c>
      <c r="AJ81" s="13">
        <v>15888</v>
      </c>
      <c r="AK81" s="17">
        <v>0</v>
      </c>
      <c r="AL81" s="18">
        <v>0</v>
      </c>
      <c r="AM81" s="18">
        <v>0</v>
      </c>
      <c r="AN81" s="18">
        <v>0</v>
      </c>
      <c r="AO81" s="18">
        <v>0</v>
      </c>
      <c r="AP81" s="18">
        <v>0</v>
      </c>
      <c r="AQ81" s="13">
        <v>0</v>
      </c>
      <c r="AR81" s="17">
        <v>0</v>
      </c>
      <c r="AS81" s="18">
        <v>0</v>
      </c>
      <c r="AT81" s="18">
        <v>0</v>
      </c>
      <c r="AU81" s="18">
        <v>0</v>
      </c>
      <c r="AV81" s="18">
        <v>0</v>
      </c>
      <c r="AW81" s="18">
        <v>0</v>
      </c>
      <c r="AX81" s="13">
        <v>0</v>
      </c>
      <c r="AY81" s="17">
        <v>0</v>
      </c>
      <c r="AZ81" s="18">
        <v>0</v>
      </c>
      <c r="BA81" s="18">
        <v>0</v>
      </c>
      <c r="BB81" s="18">
        <v>0</v>
      </c>
      <c r="BC81" s="18">
        <v>0</v>
      </c>
      <c r="BD81" s="18">
        <v>0</v>
      </c>
      <c r="BE81" s="13">
        <v>0</v>
      </c>
      <c r="BF81" s="17">
        <v>0</v>
      </c>
      <c r="BG81" s="18">
        <v>125616</v>
      </c>
      <c r="BH81" s="18">
        <v>0</v>
      </c>
      <c r="BI81" s="18">
        <v>0</v>
      </c>
      <c r="BJ81" s="18">
        <v>0</v>
      </c>
      <c r="BK81" s="18">
        <v>0</v>
      </c>
      <c r="BL81" s="13">
        <v>125616</v>
      </c>
      <c r="BM81" s="17">
        <v>0</v>
      </c>
      <c r="BN81" s="18">
        <v>0</v>
      </c>
      <c r="BO81" s="18">
        <v>0</v>
      </c>
      <c r="BP81" s="18">
        <v>0</v>
      </c>
      <c r="BQ81" s="18">
        <v>0</v>
      </c>
      <c r="BR81" s="18">
        <v>0</v>
      </c>
      <c r="BS81" s="13">
        <v>0</v>
      </c>
    </row>
    <row r="82" spans="1:71" x14ac:dyDescent="0.35">
      <c r="A82" s="4" t="s">
        <v>72</v>
      </c>
      <c r="B82" s="101">
        <v>0</v>
      </c>
      <c r="C82" s="102">
        <v>22302.230000000003</v>
      </c>
      <c r="D82" s="102">
        <v>712161.65</v>
      </c>
      <c r="E82" s="102">
        <v>0</v>
      </c>
      <c r="F82" s="102">
        <v>0</v>
      </c>
      <c r="G82" s="102">
        <v>0</v>
      </c>
      <c r="H82" s="103">
        <v>734463.88</v>
      </c>
      <c r="I82" s="17">
        <v>0</v>
      </c>
      <c r="J82" s="18">
        <v>0</v>
      </c>
      <c r="K82" s="18">
        <v>712161.65</v>
      </c>
      <c r="L82" s="18">
        <v>0</v>
      </c>
      <c r="M82" s="18">
        <v>0</v>
      </c>
      <c r="N82" s="18">
        <v>0</v>
      </c>
      <c r="O82" s="13">
        <v>712161.65</v>
      </c>
      <c r="P82" s="17">
        <v>0</v>
      </c>
      <c r="Q82" s="18">
        <v>0</v>
      </c>
      <c r="R82" s="18">
        <v>0</v>
      </c>
      <c r="S82" s="18">
        <v>0</v>
      </c>
      <c r="T82" s="18">
        <v>0</v>
      </c>
      <c r="U82" s="18">
        <v>0</v>
      </c>
      <c r="V82" s="13">
        <v>0</v>
      </c>
      <c r="W82" s="17">
        <v>0</v>
      </c>
      <c r="X82" s="18">
        <v>0</v>
      </c>
      <c r="Y82" s="18">
        <v>0</v>
      </c>
      <c r="Z82" s="18">
        <v>0</v>
      </c>
      <c r="AA82" s="18">
        <v>0</v>
      </c>
      <c r="AB82" s="18">
        <v>0</v>
      </c>
      <c r="AC82" s="13">
        <v>0</v>
      </c>
      <c r="AD82" s="17">
        <v>0</v>
      </c>
      <c r="AE82" s="18">
        <v>22302.230000000003</v>
      </c>
      <c r="AF82" s="18">
        <v>0</v>
      </c>
      <c r="AG82" s="18">
        <v>0</v>
      </c>
      <c r="AH82" s="18">
        <v>0</v>
      </c>
      <c r="AI82" s="18">
        <v>0</v>
      </c>
      <c r="AJ82" s="13">
        <v>22302.230000000003</v>
      </c>
      <c r="AK82" s="17">
        <v>0</v>
      </c>
      <c r="AL82" s="18">
        <v>0</v>
      </c>
      <c r="AM82" s="18">
        <v>0</v>
      </c>
      <c r="AN82" s="18">
        <v>0</v>
      </c>
      <c r="AO82" s="18">
        <v>0</v>
      </c>
      <c r="AP82" s="18">
        <v>0</v>
      </c>
      <c r="AQ82" s="13">
        <v>0</v>
      </c>
      <c r="AR82" s="17">
        <v>0</v>
      </c>
      <c r="AS82" s="18">
        <v>0</v>
      </c>
      <c r="AT82" s="18">
        <v>0</v>
      </c>
      <c r="AU82" s="18">
        <v>0</v>
      </c>
      <c r="AV82" s="18">
        <v>0</v>
      </c>
      <c r="AW82" s="18">
        <v>0</v>
      </c>
      <c r="AX82" s="13">
        <v>0</v>
      </c>
      <c r="AY82" s="17">
        <v>0</v>
      </c>
      <c r="AZ82" s="18">
        <v>0</v>
      </c>
      <c r="BA82" s="18">
        <v>0</v>
      </c>
      <c r="BB82" s="18">
        <v>0</v>
      </c>
      <c r="BC82" s="18">
        <v>0</v>
      </c>
      <c r="BD82" s="18">
        <v>0</v>
      </c>
      <c r="BE82" s="13">
        <v>0</v>
      </c>
      <c r="BF82" s="17">
        <v>0</v>
      </c>
      <c r="BG82" s="18">
        <v>0</v>
      </c>
      <c r="BH82" s="18">
        <v>0</v>
      </c>
      <c r="BI82" s="18">
        <v>0</v>
      </c>
      <c r="BJ82" s="18">
        <v>0</v>
      </c>
      <c r="BK82" s="18">
        <v>0</v>
      </c>
      <c r="BL82" s="13">
        <v>0</v>
      </c>
      <c r="BM82" s="17">
        <v>0</v>
      </c>
      <c r="BN82" s="18">
        <v>0</v>
      </c>
      <c r="BO82" s="18">
        <v>0</v>
      </c>
      <c r="BP82" s="18">
        <v>0</v>
      </c>
      <c r="BQ82" s="18">
        <v>0</v>
      </c>
      <c r="BR82" s="18">
        <v>0</v>
      </c>
      <c r="BS82" s="13">
        <v>0</v>
      </c>
    </row>
    <row r="83" spans="1:71" x14ac:dyDescent="0.35">
      <c r="A83" s="4" t="s">
        <v>73</v>
      </c>
      <c r="B83" s="101">
        <v>0</v>
      </c>
      <c r="C83" s="102">
        <v>0</v>
      </c>
      <c r="D83" s="102">
        <v>0</v>
      </c>
      <c r="E83" s="102">
        <v>0</v>
      </c>
      <c r="F83" s="102">
        <v>0</v>
      </c>
      <c r="G83" s="102">
        <v>0</v>
      </c>
      <c r="H83" s="103">
        <v>0</v>
      </c>
      <c r="I83" s="17">
        <v>0</v>
      </c>
      <c r="J83" s="18">
        <v>0</v>
      </c>
      <c r="K83" s="18">
        <v>0</v>
      </c>
      <c r="L83" s="18">
        <v>0</v>
      </c>
      <c r="M83" s="18">
        <v>0</v>
      </c>
      <c r="N83" s="18">
        <v>0</v>
      </c>
      <c r="O83" s="13">
        <v>0</v>
      </c>
      <c r="P83" s="17">
        <v>0</v>
      </c>
      <c r="Q83" s="18">
        <v>0</v>
      </c>
      <c r="R83" s="18">
        <v>0</v>
      </c>
      <c r="S83" s="18">
        <v>0</v>
      </c>
      <c r="T83" s="18">
        <v>0</v>
      </c>
      <c r="U83" s="18">
        <v>0</v>
      </c>
      <c r="V83" s="13">
        <v>0</v>
      </c>
      <c r="W83" s="17">
        <v>0</v>
      </c>
      <c r="X83" s="18">
        <v>0</v>
      </c>
      <c r="Y83" s="18">
        <v>0</v>
      </c>
      <c r="Z83" s="18">
        <v>0</v>
      </c>
      <c r="AA83" s="18">
        <v>0</v>
      </c>
      <c r="AB83" s="18">
        <v>0</v>
      </c>
      <c r="AC83" s="13">
        <v>0</v>
      </c>
      <c r="AD83" s="17">
        <v>0</v>
      </c>
      <c r="AE83" s="18">
        <v>0</v>
      </c>
      <c r="AF83" s="18">
        <v>0</v>
      </c>
      <c r="AG83" s="18">
        <v>0</v>
      </c>
      <c r="AH83" s="18">
        <v>0</v>
      </c>
      <c r="AI83" s="18">
        <v>0</v>
      </c>
      <c r="AJ83" s="13">
        <v>0</v>
      </c>
      <c r="AK83" s="17">
        <v>0</v>
      </c>
      <c r="AL83" s="18">
        <v>0</v>
      </c>
      <c r="AM83" s="18">
        <v>0</v>
      </c>
      <c r="AN83" s="18">
        <v>0</v>
      </c>
      <c r="AO83" s="18">
        <v>0</v>
      </c>
      <c r="AP83" s="18">
        <v>0</v>
      </c>
      <c r="AQ83" s="13">
        <v>0</v>
      </c>
      <c r="AR83" s="17">
        <v>0</v>
      </c>
      <c r="AS83" s="18">
        <v>0</v>
      </c>
      <c r="AT83" s="18">
        <v>0</v>
      </c>
      <c r="AU83" s="18">
        <v>0</v>
      </c>
      <c r="AV83" s="18">
        <v>0</v>
      </c>
      <c r="AW83" s="18">
        <v>0</v>
      </c>
      <c r="AX83" s="13">
        <v>0</v>
      </c>
      <c r="AY83" s="17">
        <v>0</v>
      </c>
      <c r="AZ83" s="18">
        <v>0</v>
      </c>
      <c r="BA83" s="18">
        <v>0</v>
      </c>
      <c r="BB83" s="18">
        <v>0</v>
      </c>
      <c r="BC83" s="18">
        <v>0</v>
      </c>
      <c r="BD83" s="18">
        <v>0</v>
      </c>
      <c r="BE83" s="13">
        <v>0</v>
      </c>
      <c r="BF83" s="17">
        <v>0</v>
      </c>
      <c r="BG83" s="18">
        <v>0</v>
      </c>
      <c r="BH83" s="18">
        <v>0</v>
      </c>
      <c r="BI83" s="18">
        <v>0</v>
      </c>
      <c r="BJ83" s="18">
        <v>0</v>
      </c>
      <c r="BK83" s="18">
        <v>0</v>
      </c>
      <c r="BL83" s="13">
        <v>0</v>
      </c>
      <c r="BM83" s="17">
        <v>0</v>
      </c>
      <c r="BN83" s="18">
        <v>0</v>
      </c>
      <c r="BO83" s="18">
        <v>0</v>
      </c>
      <c r="BP83" s="18">
        <v>0</v>
      </c>
      <c r="BQ83" s="18">
        <v>0</v>
      </c>
      <c r="BR83" s="18">
        <v>0</v>
      </c>
      <c r="BS83" s="13">
        <v>0</v>
      </c>
    </row>
    <row r="84" spans="1:71" x14ac:dyDescent="0.35">
      <c r="A84" s="4" t="s">
        <v>74</v>
      </c>
      <c r="B84" s="101">
        <v>279000</v>
      </c>
      <c r="C84" s="102">
        <v>0</v>
      </c>
      <c r="D84" s="102">
        <v>0</v>
      </c>
      <c r="E84" s="102">
        <v>0</v>
      </c>
      <c r="F84" s="102">
        <v>0</v>
      </c>
      <c r="G84" s="102">
        <v>0</v>
      </c>
      <c r="H84" s="103">
        <v>279000</v>
      </c>
      <c r="I84" s="17">
        <v>0</v>
      </c>
      <c r="J84" s="18">
        <v>0</v>
      </c>
      <c r="K84" s="18">
        <v>0</v>
      </c>
      <c r="L84" s="18">
        <v>0</v>
      </c>
      <c r="M84" s="18">
        <v>0</v>
      </c>
      <c r="N84" s="18">
        <v>0</v>
      </c>
      <c r="O84" s="13">
        <v>0</v>
      </c>
      <c r="P84" s="17">
        <v>0</v>
      </c>
      <c r="Q84" s="18">
        <v>0</v>
      </c>
      <c r="R84" s="18">
        <v>0</v>
      </c>
      <c r="S84" s="18">
        <v>0</v>
      </c>
      <c r="T84" s="18">
        <v>0</v>
      </c>
      <c r="U84" s="18">
        <v>0</v>
      </c>
      <c r="V84" s="13">
        <v>0</v>
      </c>
      <c r="W84" s="17">
        <v>0</v>
      </c>
      <c r="X84" s="18">
        <v>0</v>
      </c>
      <c r="Y84" s="18">
        <v>0</v>
      </c>
      <c r="Z84" s="18">
        <v>0</v>
      </c>
      <c r="AA84" s="18">
        <v>0</v>
      </c>
      <c r="AB84" s="18">
        <v>0</v>
      </c>
      <c r="AC84" s="13">
        <v>0</v>
      </c>
      <c r="AD84" s="17">
        <v>0</v>
      </c>
      <c r="AE84" s="18">
        <v>0</v>
      </c>
      <c r="AF84" s="18">
        <v>0</v>
      </c>
      <c r="AG84" s="18">
        <v>0</v>
      </c>
      <c r="AH84" s="18">
        <v>0</v>
      </c>
      <c r="AI84" s="18">
        <v>0</v>
      </c>
      <c r="AJ84" s="13">
        <v>0</v>
      </c>
      <c r="AK84" s="17">
        <v>0</v>
      </c>
      <c r="AL84" s="18">
        <v>0</v>
      </c>
      <c r="AM84" s="18">
        <v>0</v>
      </c>
      <c r="AN84" s="18">
        <v>0</v>
      </c>
      <c r="AO84" s="18">
        <v>0</v>
      </c>
      <c r="AP84" s="18">
        <v>0</v>
      </c>
      <c r="AQ84" s="13">
        <v>0</v>
      </c>
      <c r="AR84" s="17">
        <v>0</v>
      </c>
      <c r="AS84" s="18">
        <v>0</v>
      </c>
      <c r="AT84" s="18">
        <v>0</v>
      </c>
      <c r="AU84" s="18">
        <v>0</v>
      </c>
      <c r="AV84" s="18">
        <v>0</v>
      </c>
      <c r="AW84" s="18">
        <v>0</v>
      </c>
      <c r="AX84" s="13">
        <v>0</v>
      </c>
      <c r="AY84" s="17">
        <v>0</v>
      </c>
      <c r="AZ84" s="18">
        <v>0</v>
      </c>
      <c r="BA84" s="18">
        <v>0</v>
      </c>
      <c r="BB84" s="18">
        <v>0</v>
      </c>
      <c r="BC84" s="18">
        <v>0</v>
      </c>
      <c r="BD84" s="18">
        <v>0</v>
      </c>
      <c r="BE84" s="13">
        <v>0</v>
      </c>
      <c r="BF84" s="17">
        <v>279000</v>
      </c>
      <c r="BG84" s="18">
        <v>0</v>
      </c>
      <c r="BH84" s="18">
        <v>0</v>
      </c>
      <c r="BI84" s="18">
        <v>0</v>
      </c>
      <c r="BJ84" s="18">
        <v>0</v>
      </c>
      <c r="BK84" s="18">
        <v>0</v>
      </c>
      <c r="BL84" s="13">
        <v>279000</v>
      </c>
      <c r="BM84" s="17">
        <v>0</v>
      </c>
      <c r="BN84" s="18">
        <v>0</v>
      </c>
      <c r="BO84" s="18">
        <v>0</v>
      </c>
      <c r="BP84" s="18">
        <v>0</v>
      </c>
      <c r="BQ84" s="18">
        <v>0</v>
      </c>
      <c r="BR84" s="18">
        <v>0</v>
      </c>
      <c r="BS84" s="13">
        <v>0</v>
      </c>
    </row>
    <row r="85" spans="1:71" x14ac:dyDescent="0.35">
      <c r="A85" s="4" t="s">
        <v>75</v>
      </c>
      <c r="B85" s="101">
        <v>0</v>
      </c>
      <c r="C85" s="102">
        <v>1141875.25</v>
      </c>
      <c r="D85" s="102">
        <v>0</v>
      </c>
      <c r="E85" s="102">
        <v>0</v>
      </c>
      <c r="F85" s="102">
        <v>0</v>
      </c>
      <c r="G85" s="102">
        <v>263182.75</v>
      </c>
      <c r="H85" s="103">
        <v>1405058</v>
      </c>
      <c r="I85" s="17" t="s">
        <v>273</v>
      </c>
      <c r="J85" s="18" t="s">
        <v>273</v>
      </c>
      <c r="K85" s="18" t="s">
        <v>273</v>
      </c>
      <c r="L85" s="18" t="s">
        <v>273</v>
      </c>
      <c r="M85" s="18" t="s">
        <v>273</v>
      </c>
      <c r="N85" s="18" t="s">
        <v>273</v>
      </c>
      <c r="O85" s="13">
        <v>0</v>
      </c>
      <c r="P85" s="17" t="s">
        <v>273</v>
      </c>
      <c r="Q85" s="18" t="s">
        <v>273</v>
      </c>
      <c r="R85" s="18" t="s">
        <v>273</v>
      </c>
      <c r="S85" s="18" t="s">
        <v>273</v>
      </c>
      <c r="T85" s="18" t="s">
        <v>273</v>
      </c>
      <c r="U85" s="18" t="s">
        <v>273</v>
      </c>
      <c r="V85" s="13">
        <v>0</v>
      </c>
      <c r="W85" s="17">
        <v>0</v>
      </c>
      <c r="X85" s="18">
        <v>1141875.25</v>
      </c>
      <c r="Y85" s="18">
        <v>0</v>
      </c>
      <c r="Z85" s="18">
        <v>0</v>
      </c>
      <c r="AA85" s="18">
        <v>0</v>
      </c>
      <c r="AB85" s="18">
        <v>263182.75</v>
      </c>
      <c r="AC85" s="13">
        <v>1405058</v>
      </c>
      <c r="AD85" s="17" t="s">
        <v>273</v>
      </c>
      <c r="AE85" s="18" t="s">
        <v>273</v>
      </c>
      <c r="AF85" s="18" t="s">
        <v>273</v>
      </c>
      <c r="AG85" s="18" t="s">
        <v>273</v>
      </c>
      <c r="AH85" s="18" t="s">
        <v>273</v>
      </c>
      <c r="AI85" s="18" t="s">
        <v>273</v>
      </c>
      <c r="AJ85" s="13">
        <v>0</v>
      </c>
      <c r="AK85" s="17" t="s">
        <v>273</v>
      </c>
      <c r="AL85" s="18" t="s">
        <v>273</v>
      </c>
      <c r="AM85" s="18" t="s">
        <v>273</v>
      </c>
      <c r="AN85" s="18" t="s">
        <v>273</v>
      </c>
      <c r="AO85" s="18" t="s">
        <v>273</v>
      </c>
      <c r="AP85" s="18" t="s">
        <v>273</v>
      </c>
      <c r="AQ85" s="13">
        <v>0</v>
      </c>
      <c r="AR85" s="17" t="s">
        <v>273</v>
      </c>
      <c r="AS85" s="18" t="s">
        <v>273</v>
      </c>
      <c r="AT85" s="18" t="s">
        <v>273</v>
      </c>
      <c r="AU85" s="18" t="s">
        <v>273</v>
      </c>
      <c r="AV85" s="18" t="s">
        <v>273</v>
      </c>
      <c r="AW85" s="18" t="s">
        <v>273</v>
      </c>
      <c r="AX85" s="13">
        <v>0</v>
      </c>
      <c r="AY85" s="17" t="s">
        <v>273</v>
      </c>
      <c r="AZ85" s="18" t="s">
        <v>273</v>
      </c>
      <c r="BA85" s="18" t="s">
        <v>273</v>
      </c>
      <c r="BB85" s="18" t="s">
        <v>273</v>
      </c>
      <c r="BC85" s="18" t="s">
        <v>273</v>
      </c>
      <c r="BD85" s="18" t="s">
        <v>273</v>
      </c>
      <c r="BE85" s="13">
        <v>0</v>
      </c>
      <c r="BF85" s="17" t="s">
        <v>273</v>
      </c>
      <c r="BG85" s="18" t="s">
        <v>273</v>
      </c>
      <c r="BH85" s="18" t="s">
        <v>273</v>
      </c>
      <c r="BI85" s="18" t="s">
        <v>273</v>
      </c>
      <c r="BJ85" s="18" t="s">
        <v>273</v>
      </c>
      <c r="BK85" s="18" t="s">
        <v>273</v>
      </c>
      <c r="BL85" s="13">
        <v>0</v>
      </c>
      <c r="BM85" s="17" t="s">
        <v>273</v>
      </c>
      <c r="BN85" s="18" t="s">
        <v>273</v>
      </c>
      <c r="BO85" s="18" t="s">
        <v>273</v>
      </c>
      <c r="BP85" s="18" t="s">
        <v>273</v>
      </c>
      <c r="BQ85" s="18" t="s">
        <v>273</v>
      </c>
      <c r="BR85" s="18" t="s">
        <v>273</v>
      </c>
      <c r="BS85" s="13">
        <v>0</v>
      </c>
    </row>
    <row r="86" spans="1:71" x14ac:dyDescent="0.35">
      <c r="A86" s="4" t="s">
        <v>76</v>
      </c>
      <c r="B86" s="101">
        <v>0</v>
      </c>
      <c r="C86" s="102">
        <v>0</v>
      </c>
      <c r="D86" s="102">
        <v>0</v>
      </c>
      <c r="E86" s="102">
        <v>0</v>
      </c>
      <c r="F86" s="102">
        <v>0</v>
      </c>
      <c r="G86" s="102">
        <v>706441</v>
      </c>
      <c r="H86" s="103">
        <v>706441</v>
      </c>
      <c r="I86" s="17">
        <v>0</v>
      </c>
      <c r="J86" s="18">
        <v>0</v>
      </c>
      <c r="K86" s="18">
        <v>0</v>
      </c>
      <c r="L86" s="18">
        <v>0</v>
      </c>
      <c r="M86" s="18">
        <v>0</v>
      </c>
      <c r="N86" s="18">
        <v>0</v>
      </c>
      <c r="O86" s="13">
        <v>0</v>
      </c>
      <c r="P86" s="17">
        <v>0</v>
      </c>
      <c r="Q86" s="18">
        <v>0</v>
      </c>
      <c r="R86" s="18">
        <v>0</v>
      </c>
      <c r="S86" s="18">
        <v>0</v>
      </c>
      <c r="T86" s="18">
        <v>0</v>
      </c>
      <c r="U86" s="18">
        <v>0</v>
      </c>
      <c r="V86" s="13">
        <v>0</v>
      </c>
      <c r="W86" s="17">
        <v>0</v>
      </c>
      <c r="X86" s="18">
        <v>0</v>
      </c>
      <c r="Y86" s="18">
        <v>0</v>
      </c>
      <c r="Z86" s="18">
        <v>0</v>
      </c>
      <c r="AA86" s="18">
        <v>0</v>
      </c>
      <c r="AB86" s="18">
        <v>706441</v>
      </c>
      <c r="AC86" s="13">
        <v>706441</v>
      </c>
      <c r="AD86" s="17">
        <v>0</v>
      </c>
      <c r="AE86" s="18">
        <v>0</v>
      </c>
      <c r="AF86" s="18">
        <v>0</v>
      </c>
      <c r="AG86" s="18">
        <v>0</v>
      </c>
      <c r="AH86" s="18">
        <v>0</v>
      </c>
      <c r="AI86" s="18">
        <v>0</v>
      </c>
      <c r="AJ86" s="13">
        <v>0</v>
      </c>
      <c r="AK86" s="17">
        <v>0</v>
      </c>
      <c r="AL86" s="18">
        <v>0</v>
      </c>
      <c r="AM86" s="18">
        <v>0</v>
      </c>
      <c r="AN86" s="18">
        <v>0</v>
      </c>
      <c r="AO86" s="18">
        <v>0</v>
      </c>
      <c r="AP86" s="18">
        <v>0</v>
      </c>
      <c r="AQ86" s="13">
        <v>0</v>
      </c>
      <c r="AR86" s="17">
        <v>0</v>
      </c>
      <c r="AS86" s="18">
        <v>0</v>
      </c>
      <c r="AT86" s="18">
        <v>0</v>
      </c>
      <c r="AU86" s="18">
        <v>0</v>
      </c>
      <c r="AV86" s="18">
        <v>0</v>
      </c>
      <c r="AW86" s="18">
        <v>0</v>
      </c>
      <c r="AX86" s="13">
        <v>0</v>
      </c>
      <c r="AY86" s="17">
        <v>0</v>
      </c>
      <c r="AZ86" s="18">
        <v>0</v>
      </c>
      <c r="BA86" s="18">
        <v>0</v>
      </c>
      <c r="BB86" s="18">
        <v>0</v>
      </c>
      <c r="BC86" s="18">
        <v>0</v>
      </c>
      <c r="BD86" s="18">
        <v>0</v>
      </c>
      <c r="BE86" s="13">
        <v>0</v>
      </c>
      <c r="BF86" s="17">
        <v>0</v>
      </c>
      <c r="BG86" s="18">
        <v>0</v>
      </c>
      <c r="BH86" s="18">
        <v>0</v>
      </c>
      <c r="BI86" s="18">
        <v>0</v>
      </c>
      <c r="BJ86" s="18">
        <v>0</v>
      </c>
      <c r="BK86" s="18">
        <v>0</v>
      </c>
      <c r="BL86" s="13">
        <v>0</v>
      </c>
      <c r="BM86" s="17">
        <v>0</v>
      </c>
      <c r="BN86" s="18">
        <v>0</v>
      </c>
      <c r="BO86" s="18">
        <v>0</v>
      </c>
      <c r="BP86" s="18">
        <v>0</v>
      </c>
      <c r="BQ86" s="18">
        <v>0</v>
      </c>
      <c r="BR86" s="18">
        <v>0</v>
      </c>
      <c r="BS86" s="13">
        <v>0</v>
      </c>
    </row>
    <row r="87" spans="1:71" x14ac:dyDescent="0.35">
      <c r="A87" s="4" t="s">
        <v>77</v>
      </c>
      <c r="B87" s="101">
        <v>0</v>
      </c>
      <c r="C87" s="102">
        <v>1193127.8299999998</v>
      </c>
      <c r="D87" s="102">
        <v>0</v>
      </c>
      <c r="E87" s="102">
        <v>0</v>
      </c>
      <c r="F87" s="102">
        <v>333556.27</v>
      </c>
      <c r="G87" s="102">
        <v>0</v>
      </c>
      <c r="H87" s="103">
        <v>1526684.0999999999</v>
      </c>
      <c r="I87" s="17">
        <v>0</v>
      </c>
      <c r="J87" s="18">
        <v>0</v>
      </c>
      <c r="K87" s="18">
        <v>0</v>
      </c>
      <c r="L87" s="18">
        <v>0</v>
      </c>
      <c r="M87" s="18">
        <v>231103.06</v>
      </c>
      <c r="N87" s="18">
        <v>0</v>
      </c>
      <c r="O87" s="13">
        <v>231103.06</v>
      </c>
      <c r="P87" s="17">
        <v>0</v>
      </c>
      <c r="Q87" s="18">
        <v>0</v>
      </c>
      <c r="R87" s="18">
        <v>0</v>
      </c>
      <c r="S87" s="18">
        <v>0</v>
      </c>
      <c r="T87" s="18">
        <v>0</v>
      </c>
      <c r="U87" s="18">
        <v>0</v>
      </c>
      <c r="V87" s="13">
        <v>0</v>
      </c>
      <c r="W87" s="17">
        <v>0</v>
      </c>
      <c r="X87" s="18">
        <v>0</v>
      </c>
      <c r="Y87" s="18">
        <v>0</v>
      </c>
      <c r="Z87" s="18">
        <v>0</v>
      </c>
      <c r="AA87" s="18">
        <v>0</v>
      </c>
      <c r="AB87" s="18">
        <v>0</v>
      </c>
      <c r="AC87" s="13">
        <v>0</v>
      </c>
      <c r="AD87" s="17">
        <v>0</v>
      </c>
      <c r="AE87" s="18">
        <v>1193127.8299999998</v>
      </c>
      <c r="AF87" s="18">
        <v>0</v>
      </c>
      <c r="AG87" s="18">
        <v>0</v>
      </c>
      <c r="AH87" s="18">
        <v>0</v>
      </c>
      <c r="AI87" s="18">
        <v>0</v>
      </c>
      <c r="AJ87" s="13">
        <v>1193127.8299999998</v>
      </c>
      <c r="AK87" s="17">
        <v>0</v>
      </c>
      <c r="AL87" s="18">
        <v>0</v>
      </c>
      <c r="AM87" s="18">
        <v>0</v>
      </c>
      <c r="AN87" s="18">
        <v>0</v>
      </c>
      <c r="AO87" s="18">
        <v>0</v>
      </c>
      <c r="AP87" s="18">
        <v>0</v>
      </c>
      <c r="AQ87" s="13">
        <v>0</v>
      </c>
      <c r="AR87" s="17">
        <v>0</v>
      </c>
      <c r="AS87" s="18">
        <v>0</v>
      </c>
      <c r="AT87" s="18">
        <v>0</v>
      </c>
      <c r="AU87" s="18">
        <v>0</v>
      </c>
      <c r="AV87" s="18">
        <v>0</v>
      </c>
      <c r="AW87" s="18">
        <v>0</v>
      </c>
      <c r="AX87" s="13">
        <v>0</v>
      </c>
      <c r="AY87" s="17">
        <v>0</v>
      </c>
      <c r="AZ87" s="18">
        <v>0</v>
      </c>
      <c r="BA87" s="18">
        <v>0</v>
      </c>
      <c r="BB87" s="18">
        <v>0</v>
      </c>
      <c r="BC87" s="18">
        <v>0</v>
      </c>
      <c r="BD87" s="18">
        <v>0</v>
      </c>
      <c r="BE87" s="13">
        <v>0</v>
      </c>
      <c r="BF87" s="17">
        <v>0</v>
      </c>
      <c r="BG87" s="18">
        <v>0</v>
      </c>
      <c r="BH87" s="18">
        <v>0</v>
      </c>
      <c r="BI87" s="18">
        <v>0</v>
      </c>
      <c r="BJ87" s="18">
        <v>0</v>
      </c>
      <c r="BK87" s="18">
        <v>0</v>
      </c>
      <c r="BL87" s="13">
        <v>0</v>
      </c>
      <c r="BM87" s="17">
        <v>0</v>
      </c>
      <c r="BN87" s="18">
        <v>0</v>
      </c>
      <c r="BO87" s="18">
        <v>0</v>
      </c>
      <c r="BP87" s="18">
        <v>0</v>
      </c>
      <c r="BQ87" s="18">
        <v>102453.20999999999</v>
      </c>
      <c r="BR87" s="18">
        <v>0</v>
      </c>
      <c r="BS87" s="13">
        <v>102453.20999999999</v>
      </c>
    </row>
    <row r="88" spans="1:71" x14ac:dyDescent="0.35">
      <c r="A88" s="4" t="s">
        <v>78</v>
      </c>
      <c r="B88" s="101">
        <v>0</v>
      </c>
      <c r="C88" s="102">
        <v>260683</v>
      </c>
      <c r="D88" s="102">
        <v>0</v>
      </c>
      <c r="E88" s="102">
        <v>0</v>
      </c>
      <c r="F88" s="102">
        <v>0</v>
      </c>
      <c r="G88" s="102">
        <v>0</v>
      </c>
      <c r="H88" s="103">
        <v>260683</v>
      </c>
      <c r="I88" s="17">
        <v>0</v>
      </c>
      <c r="J88" s="18">
        <v>0</v>
      </c>
      <c r="K88" s="18">
        <v>0</v>
      </c>
      <c r="L88" s="18">
        <v>0</v>
      </c>
      <c r="M88" s="18">
        <v>0</v>
      </c>
      <c r="N88" s="18">
        <v>0</v>
      </c>
      <c r="O88" s="13">
        <v>0</v>
      </c>
      <c r="P88" s="17">
        <v>0</v>
      </c>
      <c r="Q88" s="18">
        <v>0</v>
      </c>
      <c r="R88" s="18">
        <v>0</v>
      </c>
      <c r="S88" s="18">
        <v>0</v>
      </c>
      <c r="T88" s="18">
        <v>0</v>
      </c>
      <c r="U88" s="18">
        <v>0</v>
      </c>
      <c r="V88" s="13">
        <v>0</v>
      </c>
      <c r="W88" s="17">
        <v>0</v>
      </c>
      <c r="X88" s="18">
        <v>17327</v>
      </c>
      <c r="Y88" s="18">
        <v>0</v>
      </c>
      <c r="Z88" s="18">
        <v>0</v>
      </c>
      <c r="AA88" s="18">
        <v>0</v>
      </c>
      <c r="AB88" s="18">
        <v>0</v>
      </c>
      <c r="AC88" s="13">
        <v>17327</v>
      </c>
      <c r="AD88" s="17">
        <v>0</v>
      </c>
      <c r="AE88" s="18">
        <v>0</v>
      </c>
      <c r="AF88" s="18">
        <v>0</v>
      </c>
      <c r="AG88" s="18">
        <v>0</v>
      </c>
      <c r="AH88" s="18">
        <v>0</v>
      </c>
      <c r="AI88" s="18">
        <v>0</v>
      </c>
      <c r="AJ88" s="13">
        <v>0</v>
      </c>
      <c r="AK88" s="17">
        <v>0</v>
      </c>
      <c r="AL88" s="18">
        <v>0</v>
      </c>
      <c r="AM88" s="18">
        <v>0</v>
      </c>
      <c r="AN88" s="18">
        <v>0</v>
      </c>
      <c r="AO88" s="18">
        <v>0</v>
      </c>
      <c r="AP88" s="18">
        <v>0</v>
      </c>
      <c r="AQ88" s="13">
        <v>0</v>
      </c>
      <c r="AR88" s="17">
        <v>0</v>
      </c>
      <c r="AS88" s="18">
        <v>243356</v>
      </c>
      <c r="AT88" s="18">
        <v>0</v>
      </c>
      <c r="AU88" s="18">
        <v>0</v>
      </c>
      <c r="AV88" s="18">
        <v>0</v>
      </c>
      <c r="AW88" s="18">
        <v>0</v>
      </c>
      <c r="AX88" s="13">
        <v>243356</v>
      </c>
      <c r="AY88" s="17">
        <v>0</v>
      </c>
      <c r="AZ88" s="18">
        <v>0</v>
      </c>
      <c r="BA88" s="18">
        <v>0</v>
      </c>
      <c r="BB88" s="18">
        <v>0</v>
      </c>
      <c r="BC88" s="18">
        <v>0</v>
      </c>
      <c r="BD88" s="18">
        <v>0</v>
      </c>
      <c r="BE88" s="13">
        <v>0</v>
      </c>
      <c r="BF88" s="17">
        <v>0</v>
      </c>
      <c r="BG88" s="18">
        <v>0</v>
      </c>
      <c r="BH88" s="18">
        <v>0</v>
      </c>
      <c r="BI88" s="18">
        <v>0</v>
      </c>
      <c r="BJ88" s="18">
        <v>0</v>
      </c>
      <c r="BK88" s="18">
        <v>0</v>
      </c>
      <c r="BL88" s="13">
        <v>0</v>
      </c>
      <c r="BM88" s="17">
        <v>0</v>
      </c>
      <c r="BN88" s="18">
        <v>0</v>
      </c>
      <c r="BO88" s="18">
        <v>0</v>
      </c>
      <c r="BP88" s="18">
        <v>0</v>
      </c>
      <c r="BQ88" s="18">
        <v>0</v>
      </c>
      <c r="BR88" s="18">
        <v>0</v>
      </c>
      <c r="BS88" s="13">
        <v>0</v>
      </c>
    </row>
    <row r="89" spans="1:71" x14ac:dyDescent="0.35">
      <c r="A89" s="5"/>
      <c r="B89" s="104"/>
      <c r="C89" s="105"/>
      <c r="D89" s="105"/>
      <c r="E89" s="105"/>
      <c r="F89" s="105"/>
      <c r="G89" s="105"/>
      <c r="H89" s="106"/>
      <c r="I89" s="19"/>
      <c r="J89" s="20"/>
      <c r="K89" s="20"/>
      <c r="L89" s="20"/>
      <c r="M89" s="20"/>
      <c r="N89" s="20"/>
      <c r="O89" s="14"/>
      <c r="P89" s="19"/>
      <c r="Q89" s="20"/>
      <c r="R89" s="20"/>
      <c r="S89" s="20"/>
      <c r="T89" s="20"/>
      <c r="U89" s="20"/>
      <c r="V89" s="14"/>
      <c r="W89" s="19"/>
      <c r="X89" s="20"/>
      <c r="Y89" s="20"/>
      <c r="Z89" s="20"/>
      <c r="AA89" s="20"/>
      <c r="AB89" s="20"/>
      <c r="AC89" s="14"/>
      <c r="AD89" s="19"/>
      <c r="AE89" s="20"/>
      <c r="AF89" s="20"/>
      <c r="AG89" s="20"/>
      <c r="AH89" s="20"/>
      <c r="AI89" s="20"/>
      <c r="AJ89" s="14"/>
      <c r="AK89" s="19"/>
      <c r="AL89" s="20"/>
      <c r="AM89" s="20"/>
      <c r="AN89" s="20"/>
      <c r="AO89" s="20"/>
      <c r="AP89" s="20"/>
      <c r="AQ89" s="14"/>
      <c r="AR89" s="19"/>
      <c r="AS89" s="20"/>
      <c r="AT89" s="20"/>
      <c r="AU89" s="20"/>
      <c r="AV89" s="20"/>
      <c r="AW89" s="20"/>
      <c r="AX89" s="14"/>
      <c r="AY89" s="19"/>
      <c r="AZ89" s="20"/>
      <c r="BA89" s="20"/>
      <c r="BB89" s="20"/>
      <c r="BC89" s="20"/>
      <c r="BD89" s="20"/>
      <c r="BE89" s="14"/>
      <c r="BF89" s="19"/>
      <c r="BG89" s="20"/>
      <c r="BH89" s="20"/>
      <c r="BI89" s="20"/>
      <c r="BJ89" s="20"/>
      <c r="BK89" s="20"/>
      <c r="BL89" s="14"/>
      <c r="BM89" s="19"/>
      <c r="BN89" s="20"/>
      <c r="BO89" s="20"/>
      <c r="BP89" s="20"/>
      <c r="BQ89" s="20"/>
      <c r="BR89" s="20"/>
      <c r="BS89" s="14"/>
    </row>
    <row r="90" spans="1:71" x14ac:dyDescent="0.35">
      <c r="A90" s="72" t="s">
        <v>79</v>
      </c>
      <c r="B90" s="73">
        <f>SUM(B9:B89)</f>
        <v>63358627.489999987</v>
      </c>
      <c r="C90" s="74">
        <f t="shared" ref="C90:H90" si="0">SUM(C9:C89)</f>
        <v>33322222.27</v>
      </c>
      <c r="D90" s="74">
        <f t="shared" si="0"/>
        <v>17110951.689999998</v>
      </c>
      <c r="E90" s="74">
        <f t="shared" si="0"/>
        <v>9248632.2300000004</v>
      </c>
      <c r="F90" s="74">
        <f t="shared" si="0"/>
        <v>13260302.91</v>
      </c>
      <c r="G90" s="74">
        <f t="shared" ref="G90" si="1">SUM(G9:G89)</f>
        <v>9517445.0399999991</v>
      </c>
      <c r="H90" s="75">
        <f t="shared" si="0"/>
        <v>145818181.63</v>
      </c>
      <c r="I90" s="73">
        <f t="shared" ref="I90:BS90" si="2">SUM(I9:I89)</f>
        <v>58787799.519999996</v>
      </c>
      <c r="J90" s="74">
        <f t="shared" si="2"/>
        <v>10711377.810000001</v>
      </c>
      <c r="K90" s="74">
        <f t="shared" si="2"/>
        <v>4394949.29</v>
      </c>
      <c r="L90" s="74">
        <f t="shared" si="2"/>
        <v>225307.46000000014</v>
      </c>
      <c r="M90" s="74">
        <f t="shared" si="2"/>
        <v>1723205.91</v>
      </c>
      <c r="N90" s="74">
        <f t="shared" ref="N90" si="3">SUM(N9:N89)</f>
        <v>1948474.36</v>
      </c>
      <c r="O90" s="75">
        <f t="shared" si="2"/>
        <v>77791114.349999994</v>
      </c>
      <c r="P90" s="73">
        <f t="shared" si="2"/>
        <v>0</v>
      </c>
      <c r="Q90" s="74">
        <f t="shared" si="2"/>
        <v>1571540.4</v>
      </c>
      <c r="R90" s="74">
        <f t="shared" si="2"/>
        <v>252981.66</v>
      </c>
      <c r="S90" s="74">
        <f t="shared" si="2"/>
        <v>27967</v>
      </c>
      <c r="T90" s="74">
        <f t="shared" si="2"/>
        <v>721407.65999999992</v>
      </c>
      <c r="U90" s="74">
        <f t="shared" ref="U90" si="4">SUM(U9:U89)</f>
        <v>17000</v>
      </c>
      <c r="V90" s="75">
        <f t="shared" si="2"/>
        <v>2590896.7199999997</v>
      </c>
      <c r="W90" s="73">
        <f t="shared" ref="W90:AX90" si="5">SUM(W9:W89)</f>
        <v>0</v>
      </c>
      <c r="X90" s="74">
        <f t="shared" si="5"/>
        <v>3860360.4499999997</v>
      </c>
      <c r="Y90" s="74">
        <f t="shared" si="5"/>
        <v>5122007.84</v>
      </c>
      <c r="Z90" s="74">
        <f t="shared" si="5"/>
        <v>172058</v>
      </c>
      <c r="AA90" s="74">
        <f t="shared" si="5"/>
        <v>46826.3</v>
      </c>
      <c r="AB90" s="74">
        <f t="shared" ref="AB90" si="6">SUM(AB9:AB89)</f>
        <v>5830299.8099999996</v>
      </c>
      <c r="AC90" s="75">
        <f t="shared" si="5"/>
        <v>15031552.399999997</v>
      </c>
      <c r="AD90" s="73">
        <f t="shared" si="5"/>
        <v>0</v>
      </c>
      <c r="AE90" s="74">
        <f t="shared" si="5"/>
        <v>11964933.369999999</v>
      </c>
      <c r="AF90" s="74">
        <f t="shared" si="5"/>
        <v>14687.56</v>
      </c>
      <c r="AG90" s="74">
        <f t="shared" si="5"/>
        <v>0</v>
      </c>
      <c r="AH90" s="74">
        <f t="shared" si="5"/>
        <v>245903</v>
      </c>
      <c r="AI90" s="74">
        <f t="shared" ref="AI90" si="7">SUM(AI9:AI89)</f>
        <v>628305.87</v>
      </c>
      <c r="AJ90" s="75">
        <f t="shared" si="5"/>
        <v>12853829.799999999</v>
      </c>
      <c r="AK90" s="73">
        <f t="shared" si="5"/>
        <v>80.98</v>
      </c>
      <c r="AL90" s="74">
        <f t="shared" si="5"/>
        <v>394142.24</v>
      </c>
      <c r="AM90" s="74">
        <f t="shared" si="5"/>
        <v>829421.47</v>
      </c>
      <c r="AN90" s="74">
        <f t="shared" si="5"/>
        <v>1773</v>
      </c>
      <c r="AO90" s="74">
        <f t="shared" si="5"/>
        <v>29278.79</v>
      </c>
      <c r="AP90" s="74">
        <f t="shared" ref="AP90" si="8">SUM(AP9:AP89)</f>
        <v>728174</v>
      </c>
      <c r="AQ90" s="75">
        <f t="shared" si="5"/>
        <v>1982870.4800000002</v>
      </c>
      <c r="AR90" s="73">
        <f t="shared" si="5"/>
        <v>0</v>
      </c>
      <c r="AS90" s="74">
        <f t="shared" si="5"/>
        <v>3731721.65</v>
      </c>
      <c r="AT90" s="74">
        <f t="shared" si="5"/>
        <v>6070435.7399999993</v>
      </c>
      <c r="AU90" s="74">
        <f t="shared" si="5"/>
        <v>69476.77</v>
      </c>
      <c r="AV90" s="74">
        <f t="shared" si="5"/>
        <v>16110</v>
      </c>
      <c r="AW90" s="74">
        <f t="shared" ref="AW90" si="9">SUM(AW9:AW89)</f>
        <v>176250</v>
      </c>
      <c r="AX90" s="75">
        <f t="shared" si="5"/>
        <v>10063994.16</v>
      </c>
      <c r="AY90" s="73">
        <f t="shared" si="2"/>
        <v>0</v>
      </c>
      <c r="AZ90" s="74">
        <f t="shared" si="2"/>
        <v>8403</v>
      </c>
      <c r="BA90" s="74">
        <f t="shared" si="2"/>
        <v>235082</v>
      </c>
      <c r="BB90" s="74">
        <f t="shared" si="2"/>
        <v>8301600</v>
      </c>
      <c r="BC90" s="74">
        <f>SUM(BC9:BC89)</f>
        <v>10146400</v>
      </c>
      <c r="BD90" s="74">
        <f>SUM(BD9:BD89)</f>
        <v>171682</v>
      </c>
      <c r="BE90" s="75">
        <f t="shared" si="2"/>
        <v>18863167</v>
      </c>
      <c r="BF90" s="73">
        <f t="shared" si="2"/>
        <v>4570746.9899999993</v>
      </c>
      <c r="BG90" s="74">
        <f t="shared" si="2"/>
        <v>1019168.35</v>
      </c>
      <c r="BH90" s="74">
        <f t="shared" si="2"/>
        <v>154529.60999999999</v>
      </c>
      <c r="BI90" s="74">
        <f t="shared" si="2"/>
        <v>6000</v>
      </c>
      <c r="BJ90" s="74">
        <f t="shared" si="2"/>
        <v>34051</v>
      </c>
      <c r="BK90" s="74">
        <f t="shared" ref="BK90" si="10">SUM(BK9:BK89)</f>
        <v>13259</v>
      </c>
      <c r="BL90" s="75">
        <f t="shared" si="2"/>
        <v>5797754.9500000002</v>
      </c>
      <c r="BM90" s="73">
        <f t="shared" si="2"/>
        <v>0</v>
      </c>
      <c r="BN90" s="74">
        <f t="shared" si="2"/>
        <v>60575</v>
      </c>
      <c r="BO90" s="74">
        <f t="shared" si="2"/>
        <v>36856.520000000004</v>
      </c>
      <c r="BP90" s="74">
        <f t="shared" si="2"/>
        <v>444450</v>
      </c>
      <c r="BQ90" s="74">
        <f t="shared" si="2"/>
        <v>297120.25</v>
      </c>
      <c r="BR90" s="74">
        <f t="shared" ref="BR90" si="11">SUM(BR9:BR89)</f>
        <v>4000</v>
      </c>
      <c r="BS90" s="75">
        <f t="shared" si="2"/>
        <v>843001.7699999999</v>
      </c>
    </row>
    <row r="91" spans="1:71"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AC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22" width="12.6328125" style="9"/>
    <col min="30" max="16384" width="12.6328125" style="6"/>
  </cols>
  <sheetData>
    <row r="1" spans="1:29" x14ac:dyDescent="0.35">
      <c r="A1" s="1" t="s">
        <v>257</v>
      </c>
      <c r="B1" s="7"/>
      <c r="C1" s="7"/>
      <c r="D1" s="7"/>
      <c r="E1" s="7"/>
      <c r="F1" s="7"/>
      <c r="G1" s="7"/>
      <c r="H1" s="7"/>
      <c r="I1" s="7"/>
      <c r="J1" s="7"/>
      <c r="K1" s="7"/>
      <c r="L1" s="7"/>
      <c r="M1" s="7"/>
      <c r="N1" s="7"/>
      <c r="O1" s="7"/>
      <c r="P1" s="7"/>
      <c r="Q1" s="7"/>
      <c r="R1" s="7"/>
      <c r="S1" s="7"/>
      <c r="T1" s="7"/>
      <c r="U1" s="7"/>
      <c r="V1" s="7"/>
    </row>
    <row r="2" spans="1:29" ht="15.5" x14ac:dyDescent="0.35">
      <c r="A2" s="2" t="s">
        <v>155</v>
      </c>
      <c r="B2" s="8"/>
      <c r="C2" s="8"/>
      <c r="D2" s="8"/>
      <c r="E2" s="8"/>
      <c r="F2" s="8"/>
      <c r="G2" s="8"/>
      <c r="H2" s="8"/>
      <c r="I2" s="8"/>
      <c r="J2" s="8"/>
      <c r="K2" s="8"/>
      <c r="L2" s="8"/>
      <c r="M2" s="8"/>
      <c r="N2" s="8"/>
      <c r="O2" s="8"/>
      <c r="P2" s="8"/>
      <c r="Q2" s="8"/>
      <c r="R2" s="8"/>
      <c r="S2" s="8"/>
      <c r="T2" s="8"/>
      <c r="U2" s="8"/>
      <c r="V2" s="8"/>
    </row>
    <row r="3" spans="1:29" x14ac:dyDescent="0.35">
      <c r="A3" s="71" t="str">
        <f>'Total Outlays'!$A$3</f>
        <v>2019-20</v>
      </c>
    </row>
    <row r="4" spans="1:29" ht="15.5" x14ac:dyDescent="0.35">
      <c r="A4" s="117" t="s">
        <v>104</v>
      </c>
      <c r="B4" s="113"/>
      <c r="C4" s="113"/>
      <c r="D4" s="113"/>
      <c r="E4" s="113"/>
      <c r="F4" s="113"/>
      <c r="G4" s="113"/>
      <c r="H4" s="114"/>
      <c r="I4" s="112"/>
      <c r="J4" s="113"/>
      <c r="K4" s="113"/>
      <c r="L4" s="113"/>
      <c r="M4" s="113"/>
      <c r="N4" s="113"/>
      <c r="O4" s="113"/>
      <c r="P4" s="112"/>
      <c r="Q4" s="113"/>
      <c r="R4" s="113"/>
      <c r="S4" s="113"/>
      <c r="T4" s="113"/>
      <c r="U4" s="113"/>
      <c r="V4" s="114"/>
    </row>
    <row r="5" spans="1:29" s="11" customFormat="1" x14ac:dyDescent="0.35">
      <c r="A5" s="87"/>
      <c r="B5" s="121" t="s">
        <v>234</v>
      </c>
      <c r="C5" s="118"/>
      <c r="D5" s="118"/>
      <c r="E5" s="118"/>
      <c r="F5" s="118"/>
      <c r="G5" s="118"/>
      <c r="H5" s="119"/>
      <c r="I5" s="120" t="s">
        <v>232</v>
      </c>
      <c r="J5" s="121"/>
      <c r="K5" s="121"/>
      <c r="L5" s="121"/>
      <c r="M5" s="121"/>
      <c r="N5" s="121"/>
      <c r="O5" s="122"/>
      <c r="P5" s="121" t="s">
        <v>233</v>
      </c>
      <c r="Q5" s="121"/>
      <c r="R5" s="121"/>
      <c r="S5" s="121"/>
      <c r="T5" s="121"/>
      <c r="U5" s="121"/>
      <c r="V5" s="122"/>
      <c r="W5" s="123"/>
      <c r="X5" s="123"/>
      <c r="Y5" s="123"/>
      <c r="Z5" s="123"/>
      <c r="AA5" s="123"/>
      <c r="AB5" s="123"/>
      <c r="AC5" s="123"/>
    </row>
    <row r="6" spans="1:29" s="11" customFormat="1" ht="14" x14ac:dyDescent="0.3">
      <c r="A6" s="87"/>
      <c r="B6" s="90" t="str">
        <f>$I$4&amp;" Total"</f>
        <v xml:space="preserve"> Total</v>
      </c>
      <c r="C6" s="90"/>
      <c r="D6" s="90"/>
      <c r="E6" s="90"/>
      <c r="F6" s="90"/>
      <c r="G6" s="90"/>
      <c r="H6" s="91"/>
      <c r="I6" s="89" t="s">
        <v>152</v>
      </c>
      <c r="J6" s="90"/>
      <c r="K6" s="90"/>
      <c r="L6" s="90"/>
      <c r="M6" s="90"/>
      <c r="N6" s="90"/>
      <c r="O6" s="91"/>
      <c r="P6" s="97" t="s">
        <v>113</v>
      </c>
      <c r="Q6" s="90"/>
      <c r="R6" s="90"/>
      <c r="S6" s="90"/>
      <c r="T6" s="90"/>
      <c r="U6" s="90"/>
      <c r="V6" s="91"/>
    </row>
    <row r="7" spans="1:29"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row>
    <row r="8" spans="1:29"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row>
    <row r="9" spans="1:29" x14ac:dyDescent="0.35">
      <c r="A9" s="3"/>
      <c r="B9" s="98"/>
      <c r="C9" s="99"/>
      <c r="D9" s="99"/>
      <c r="E9" s="99"/>
      <c r="F9" s="99"/>
      <c r="G9" s="99"/>
      <c r="H9" s="100"/>
      <c r="I9" s="15"/>
      <c r="J9" s="16"/>
      <c r="K9" s="16"/>
      <c r="L9" s="16"/>
      <c r="M9" s="16"/>
      <c r="N9" s="16"/>
      <c r="O9" s="12"/>
      <c r="P9" s="15"/>
      <c r="Q9" s="16"/>
      <c r="R9" s="16"/>
      <c r="S9" s="16"/>
      <c r="T9" s="16"/>
      <c r="U9" s="16"/>
      <c r="V9" s="12"/>
    </row>
    <row r="10" spans="1:29" x14ac:dyDescent="0.35">
      <c r="A10" s="4" t="s">
        <v>0</v>
      </c>
      <c r="B10" s="101">
        <v>0</v>
      </c>
      <c r="C10" s="102">
        <v>25754</v>
      </c>
      <c r="D10" s="102">
        <v>2692659</v>
      </c>
      <c r="E10" s="102">
        <v>0</v>
      </c>
      <c r="F10" s="102">
        <v>362816</v>
      </c>
      <c r="G10" s="102">
        <v>0</v>
      </c>
      <c r="H10" s="103">
        <v>3081229</v>
      </c>
      <c r="I10" s="17">
        <v>0</v>
      </c>
      <c r="J10" s="18">
        <v>25754</v>
      </c>
      <c r="K10" s="18">
        <v>2692659</v>
      </c>
      <c r="L10" s="18">
        <v>0</v>
      </c>
      <c r="M10" s="18">
        <v>362816</v>
      </c>
      <c r="N10" s="18">
        <v>0</v>
      </c>
      <c r="O10" s="13">
        <v>3081229</v>
      </c>
      <c r="P10" s="17">
        <v>0</v>
      </c>
      <c r="Q10" s="18">
        <v>0</v>
      </c>
      <c r="R10" s="18">
        <v>0</v>
      </c>
      <c r="S10" s="18">
        <v>0</v>
      </c>
      <c r="T10" s="18">
        <v>0</v>
      </c>
      <c r="U10" s="18">
        <v>0</v>
      </c>
      <c r="V10" s="13">
        <v>0</v>
      </c>
    </row>
    <row r="11" spans="1:29" x14ac:dyDescent="0.35">
      <c r="A11" s="4" t="s">
        <v>1</v>
      </c>
      <c r="B11" s="101">
        <v>0</v>
      </c>
      <c r="C11" s="102">
        <v>0</v>
      </c>
      <c r="D11" s="102">
        <v>8678068</v>
      </c>
      <c r="E11" s="102">
        <v>0</v>
      </c>
      <c r="F11" s="102">
        <v>181588</v>
      </c>
      <c r="G11" s="102">
        <v>0</v>
      </c>
      <c r="H11" s="103">
        <v>8859656</v>
      </c>
      <c r="I11" s="17">
        <v>0</v>
      </c>
      <c r="J11" s="18">
        <v>0</v>
      </c>
      <c r="K11" s="18">
        <v>8678068</v>
      </c>
      <c r="L11" s="18">
        <v>0</v>
      </c>
      <c r="M11" s="18">
        <v>181588</v>
      </c>
      <c r="N11" s="18">
        <v>0</v>
      </c>
      <c r="O11" s="13">
        <v>8859656</v>
      </c>
      <c r="P11" s="17">
        <v>0</v>
      </c>
      <c r="Q11" s="18">
        <v>0</v>
      </c>
      <c r="R11" s="18">
        <v>0</v>
      </c>
      <c r="S11" s="18">
        <v>0</v>
      </c>
      <c r="T11" s="18">
        <v>0</v>
      </c>
      <c r="U11" s="18">
        <v>0</v>
      </c>
      <c r="V11" s="13">
        <v>0</v>
      </c>
    </row>
    <row r="12" spans="1:29" x14ac:dyDescent="0.35">
      <c r="A12" s="4" t="s">
        <v>2</v>
      </c>
      <c r="B12" s="101">
        <v>1103100</v>
      </c>
      <c r="C12" s="102">
        <v>0</v>
      </c>
      <c r="D12" s="102">
        <v>43207784</v>
      </c>
      <c r="E12" s="102">
        <v>0</v>
      </c>
      <c r="F12" s="102">
        <v>2590614</v>
      </c>
      <c r="G12" s="102">
        <v>0</v>
      </c>
      <c r="H12" s="103">
        <v>46901498</v>
      </c>
      <c r="I12" s="17">
        <v>1103100</v>
      </c>
      <c r="J12" s="18">
        <v>0</v>
      </c>
      <c r="K12" s="18">
        <v>43207784</v>
      </c>
      <c r="L12" s="18">
        <v>0</v>
      </c>
      <c r="M12" s="18">
        <v>2590614</v>
      </c>
      <c r="N12" s="18">
        <v>0</v>
      </c>
      <c r="O12" s="13">
        <v>46901498</v>
      </c>
      <c r="P12" s="17">
        <v>0</v>
      </c>
      <c r="Q12" s="18">
        <v>0</v>
      </c>
      <c r="R12" s="18">
        <v>0</v>
      </c>
      <c r="S12" s="18">
        <v>0</v>
      </c>
      <c r="T12" s="18">
        <v>0</v>
      </c>
      <c r="U12" s="18">
        <v>0</v>
      </c>
      <c r="V12" s="13">
        <v>0</v>
      </c>
    </row>
    <row r="13" spans="1:29" x14ac:dyDescent="0.35">
      <c r="A13" s="4" t="s">
        <v>3</v>
      </c>
      <c r="B13" s="101">
        <v>0</v>
      </c>
      <c r="C13" s="102">
        <v>31000</v>
      </c>
      <c r="D13" s="102">
        <v>2725000</v>
      </c>
      <c r="E13" s="102">
        <v>15000</v>
      </c>
      <c r="F13" s="102">
        <v>91000</v>
      </c>
      <c r="G13" s="102">
        <v>20000</v>
      </c>
      <c r="H13" s="103">
        <v>2882000</v>
      </c>
      <c r="I13" s="17">
        <v>0</v>
      </c>
      <c r="J13" s="18">
        <v>24000</v>
      </c>
      <c r="K13" s="18">
        <v>0</v>
      </c>
      <c r="L13" s="18">
        <v>11000</v>
      </c>
      <c r="M13" s="18">
        <v>67000</v>
      </c>
      <c r="N13" s="18">
        <v>15000</v>
      </c>
      <c r="O13" s="13">
        <v>117000</v>
      </c>
      <c r="P13" s="17">
        <v>0</v>
      </c>
      <c r="Q13" s="18">
        <v>7000</v>
      </c>
      <c r="R13" s="18">
        <v>2725000</v>
      </c>
      <c r="S13" s="18">
        <v>4000</v>
      </c>
      <c r="T13" s="18">
        <v>24000</v>
      </c>
      <c r="U13" s="18">
        <v>5000</v>
      </c>
      <c r="V13" s="13">
        <v>2765000</v>
      </c>
    </row>
    <row r="14" spans="1:29" x14ac:dyDescent="0.35">
      <c r="A14" s="4" t="s">
        <v>4</v>
      </c>
      <c r="B14" s="101">
        <v>0</v>
      </c>
      <c r="C14" s="102">
        <v>0</v>
      </c>
      <c r="D14" s="102">
        <v>6864651.3800000008</v>
      </c>
      <c r="E14" s="102">
        <v>0</v>
      </c>
      <c r="F14" s="102">
        <v>212409.22</v>
      </c>
      <c r="G14" s="102">
        <v>0</v>
      </c>
      <c r="H14" s="103">
        <v>7077060.6000000006</v>
      </c>
      <c r="I14" s="17">
        <v>0</v>
      </c>
      <c r="J14" s="18">
        <v>0</v>
      </c>
      <c r="K14" s="18">
        <v>6864651.3800000008</v>
      </c>
      <c r="L14" s="18">
        <v>0</v>
      </c>
      <c r="M14" s="18">
        <v>0</v>
      </c>
      <c r="N14" s="18">
        <v>0</v>
      </c>
      <c r="O14" s="13">
        <v>6864651.3800000008</v>
      </c>
      <c r="P14" s="17">
        <v>0</v>
      </c>
      <c r="Q14" s="18">
        <v>0</v>
      </c>
      <c r="R14" s="18">
        <v>0</v>
      </c>
      <c r="S14" s="18">
        <v>0</v>
      </c>
      <c r="T14" s="18">
        <v>212409.22</v>
      </c>
      <c r="U14" s="18">
        <v>0</v>
      </c>
      <c r="V14" s="13">
        <v>212409.22</v>
      </c>
    </row>
    <row r="15" spans="1:29" x14ac:dyDescent="0.35">
      <c r="A15" s="4" t="s">
        <v>5</v>
      </c>
      <c r="B15" s="101">
        <v>0</v>
      </c>
      <c r="C15" s="102">
        <v>0</v>
      </c>
      <c r="D15" s="102">
        <v>12064024</v>
      </c>
      <c r="E15" s="102">
        <v>0</v>
      </c>
      <c r="F15" s="102">
        <v>0</v>
      </c>
      <c r="G15" s="102">
        <v>1435852</v>
      </c>
      <c r="H15" s="103">
        <v>13499876</v>
      </c>
      <c r="I15" s="17">
        <v>0</v>
      </c>
      <c r="J15" s="18">
        <v>0</v>
      </c>
      <c r="K15" s="18">
        <v>12064024</v>
      </c>
      <c r="L15" s="18">
        <v>0</v>
      </c>
      <c r="M15" s="18">
        <v>0</v>
      </c>
      <c r="N15" s="18">
        <v>1435852</v>
      </c>
      <c r="O15" s="13">
        <v>13499876</v>
      </c>
      <c r="P15" s="17">
        <v>0</v>
      </c>
      <c r="Q15" s="18">
        <v>0</v>
      </c>
      <c r="R15" s="18">
        <v>0</v>
      </c>
      <c r="S15" s="18">
        <v>0</v>
      </c>
      <c r="T15" s="18">
        <v>0</v>
      </c>
      <c r="U15" s="18">
        <v>0</v>
      </c>
      <c r="V15" s="13">
        <v>0</v>
      </c>
    </row>
    <row r="16" spans="1:29" x14ac:dyDescent="0.35">
      <c r="A16" s="4" t="s">
        <v>6</v>
      </c>
      <c r="B16" s="101">
        <v>0</v>
      </c>
      <c r="C16" s="102">
        <v>0</v>
      </c>
      <c r="D16" s="102">
        <v>5395186.9500000002</v>
      </c>
      <c r="E16" s="102">
        <v>0</v>
      </c>
      <c r="F16" s="102">
        <v>0</v>
      </c>
      <c r="G16" s="102">
        <v>391345.08</v>
      </c>
      <c r="H16" s="103">
        <v>5786532.0300000003</v>
      </c>
      <c r="I16" s="17">
        <v>0</v>
      </c>
      <c r="J16" s="18">
        <v>0</v>
      </c>
      <c r="K16" s="18">
        <v>5395186.9500000002</v>
      </c>
      <c r="L16" s="18">
        <v>0</v>
      </c>
      <c r="M16" s="18">
        <v>0</v>
      </c>
      <c r="N16" s="18">
        <v>391345.08</v>
      </c>
      <c r="O16" s="13">
        <v>5786532.0300000003</v>
      </c>
      <c r="P16" s="17">
        <v>0</v>
      </c>
      <c r="Q16" s="18">
        <v>0</v>
      </c>
      <c r="R16" s="18">
        <v>0</v>
      </c>
      <c r="S16" s="18">
        <v>0</v>
      </c>
      <c r="T16" s="18">
        <v>0</v>
      </c>
      <c r="U16" s="18">
        <v>0</v>
      </c>
      <c r="V16" s="13">
        <v>0</v>
      </c>
    </row>
    <row r="17" spans="1:22" x14ac:dyDescent="0.35">
      <c r="A17" s="4" t="s">
        <v>7</v>
      </c>
      <c r="B17" s="101">
        <v>0</v>
      </c>
      <c r="C17" s="102">
        <v>0</v>
      </c>
      <c r="D17" s="102">
        <v>3128407</v>
      </c>
      <c r="E17" s="102">
        <v>0</v>
      </c>
      <c r="F17" s="102">
        <v>0</v>
      </c>
      <c r="G17" s="102">
        <v>0</v>
      </c>
      <c r="H17" s="103">
        <v>3128407</v>
      </c>
      <c r="I17" s="17">
        <v>0</v>
      </c>
      <c r="J17" s="18">
        <v>0</v>
      </c>
      <c r="K17" s="18">
        <v>3128407</v>
      </c>
      <c r="L17" s="18">
        <v>0</v>
      </c>
      <c r="M17" s="18">
        <v>0</v>
      </c>
      <c r="N17" s="18">
        <v>0</v>
      </c>
      <c r="O17" s="13">
        <v>3128407</v>
      </c>
      <c r="P17" s="17">
        <v>0</v>
      </c>
      <c r="Q17" s="18">
        <v>0</v>
      </c>
      <c r="R17" s="18">
        <v>0</v>
      </c>
      <c r="S17" s="18">
        <v>0</v>
      </c>
      <c r="T17" s="18">
        <v>0</v>
      </c>
      <c r="U17" s="18">
        <v>0</v>
      </c>
      <c r="V17" s="13">
        <v>0</v>
      </c>
    </row>
    <row r="18" spans="1:22" x14ac:dyDescent="0.35">
      <c r="A18" s="4" t="s">
        <v>8</v>
      </c>
      <c r="B18" s="101">
        <v>0</v>
      </c>
      <c r="C18" s="102">
        <v>0</v>
      </c>
      <c r="D18" s="102">
        <v>11080322</v>
      </c>
      <c r="E18" s="102">
        <v>0</v>
      </c>
      <c r="F18" s="102">
        <v>0</v>
      </c>
      <c r="G18" s="102">
        <v>0</v>
      </c>
      <c r="H18" s="103">
        <v>11080322</v>
      </c>
      <c r="I18" s="17">
        <v>0</v>
      </c>
      <c r="J18" s="18">
        <v>0</v>
      </c>
      <c r="K18" s="18">
        <v>11080322</v>
      </c>
      <c r="L18" s="18">
        <v>0</v>
      </c>
      <c r="M18" s="18">
        <v>0</v>
      </c>
      <c r="N18" s="18">
        <v>0</v>
      </c>
      <c r="O18" s="13">
        <v>11080322</v>
      </c>
      <c r="P18" s="17">
        <v>0</v>
      </c>
      <c r="Q18" s="18">
        <v>0</v>
      </c>
      <c r="R18" s="18">
        <v>0</v>
      </c>
      <c r="S18" s="18">
        <v>0</v>
      </c>
      <c r="T18" s="18">
        <v>0</v>
      </c>
      <c r="U18" s="18">
        <v>0</v>
      </c>
      <c r="V18" s="13">
        <v>0</v>
      </c>
    </row>
    <row r="19" spans="1:22" x14ac:dyDescent="0.35">
      <c r="A19" s="4" t="s">
        <v>9</v>
      </c>
      <c r="B19" s="101">
        <v>0</v>
      </c>
      <c r="C19" s="102">
        <v>0</v>
      </c>
      <c r="D19" s="102">
        <v>28476489</v>
      </c>
      <c r="E19" s="102">
        <v>0</v>
      </c>
      <c r="F19" s="102">
        <v>573879</v>
      </c>
      <c r="G19" s="102">
        <v>0</v>
      </c>
      <c r="H19" s="103">
        <v>29050368</v>
      </c>
      <c r="I19" s="17">
        <v>0</v>
      </c>
      <c r="J19" s="18">
        <v>0</v>
      </c>
      <c r="K19" s="18">
        <v>28476489</v>
      </c>
      <c r="L19" s="18">
        <v>0</v>
      </c>
      <c r="M19" s="18">
        <v>546393</v>
      </c>
      <c r="N19" s="18">
        <v>0</v>
      </c>
      <c r="O19" s="13">
        <v>29022882</v>
      </c>
      <c r="P19" s="17">
        <v>0</v>
      </c>
      <c r="Q19" s="18">
        <v>0</v>
      </c>
      <c r="R19" s="18">
        <v>0</v>
      </c>
      <c r="S19" s="18">
        <v>0</v>
      </c>
      <c r="T19" s="18">
        <v>27486</v>
      </c>
      <c r="U19" s="18">
        <v>0</v>
      </c>
      <c r="V19" s="13">
        <v>27486</v>
      </c>
    </row>
    <row r="20" spans="1:22" x14ac:dyDescent="0.35">
      <c r="A20" s="4" t="s">
        <v>10</v>
      </c>
      <c r="B20" s="101">
        <v>0</v>
      </c>
      <c r="C20" s="102">
        <v>29690</v>
      </c>
      <c r="D20" s="102">
        <v>5471394</v>
      </c>
      <c r="E20" s="102">
        <v>0</v>
      </c>
      <c r="F20" s="102">
        <v>0</v>
      </c>
      <c r="G20" s="102">
        <v>1160699</v>
      </c>
      <c r="H20" s="103">
        <v>6661783</v>
      </c>
      <c r="I20" s="17">
        <v>0</v>
      </c>
      <c r="J20" s="18">
        <v>29690</v>
      </c>
      <c r="K20" s="18">
        <v>5471394</v>
      </c>
      <c r="L20" s="18">
        <v>0</v>
      </c>
      <c r="M20" s="18">
        <v>0</v>
      </c>
      <c r="N20" s="18">
        <v>1160699</v>
      </c>
      <c r="O20" s="13">
        <v>6661783</v>
      </c>
      <c r="P20" s="17">
        <v>0</v>
      </c>
      <c r="Q20" s="18">
        <v>0</v>
      </c>
      <c r="R20" s="18">
        <v>0</v>
      </c>
      <c r="S20" s="18">
        <v>0</v>
      </c>
      <c r="T20" s="18">
        <v>0</v>
      </c>
      <c r="U20" s="18">
        <v>0</v>
      </c>
      <c r="V20" s="13">
        <v>0</v>
      </c>
    </row>
    <row r="21" spans="1:22" x14ac:dyDescent="0.35">
      <c r="A21" s="4" t="s">
        <v>11</v>
      </c>
      <c r="B21" s="101">
        <v>0</v>
      </c>
      <c r="C21" s="102">
        <v>230</v>
      </c>
      <c r="D21" s="102">
        <v>9460608.4499999993</v>
      </c>
      <c r="E21" s="102">
        <v>0</v>
      </c>
      <c r="F21" s="102">
        <v>2204413.9700000002</v>
      </c>
      <c r="G21" s="102">
        <v>0</v>
      </c>
      <c r="H21" s="103">
        <v>11665252.42</v>
      </c>
      <c r="I21" s="17">
        <v>0</v>
      </c>
      <c r="J21" s="18">
        <v>230</v>
      </c>
      <c r="K21" s="18">
        <v>9460608.4499999993</v>
      </c>
      <c r="L21" s="18">
        <v>0</v>
      </c>
      <c r="M21" s="18">
        <v>2204413.9700000002</v>
      </c>
      <c r="N21" s="18">
        <v>0</v>
      </c>
      <c r="O21" s="13">
        <v>11665252.42</v>
      </c>
      <c r="P21" s="17">
        <v>0</v>
      </c>
      <c r="Q21" s="18">
        <v>0</v>
      </c>
      <c r="R21" s="18">
        <v>0</v>
      </c>
      <c r="S21" s="18">
        <v>0</v>
      </c>
      <c r="T21" s="18">
        <v>0</v>
      </c>
      <c r="U21" s="18">
        <v>0</v>
      </c>
      <c r="V21" s="13">
        <v>0</v>
      </c>
    </row>
    <row r="22" spans="1:22" x14ac:dyDescent="0.35">
      <c r="A22" s="4" t="s">
        <v>12</v>
      </c>
      <c r="B22" s="101">
        <v>5124500</v>
      </c>
      <c r="C22" s="102">
        <v>0</v>
      </c>
      <c r="D22" s="102">
        <v>7572688.3799999999</v>
      </c>
      <c r="E22" s="102">
        <v>0</v>
      </c>
      <c r="F22" s="102">
        <v>0</v>
      </c>
      <c r="G22" s="102">
        <v>0</v>
      </c>
      <c r="H22" s="103">
        <v>12697188.379999999</v>
      </c>
      <c r="I22" s="17">
        <v>5124500</v>
      </c>
      <c r="J22" s="18">
        <v>0</v>
      </c>
      <c r="K22" s="18">
        <v>7572688.3799999999</v>
      </c>
      <c r="L22" s="18">
        <v>0</v>
      </c>
      <c r="M22" s="18">
        <v>0</v>
      </c>
      <c r="N22" s="18">
        <v>0</v>
      </c>
      <c r="O22" s="13">
        <v>12697188.379999999</v>
      </c>
      <c r="P22" s="17">
        <v>0</v>
      </c>
      <c r="Q22" s="18">
        <v>0</v>
      </c>
      <c r="R22" s="18">
        <v>0</v>
      </c>
      <c r="S22" s="18">
        <v>0</v>
      </c>
      <c r="T22" s="18">
        <v>0</v>
      </c>
      <c r="U22" s="18">
        <v>0</v>
      </c>
      <c r="V22" s="13">
        <v>0</v>
      </c>
    </row>
    <row r="23" spans="1:22" x14ac:dyDescent="0.35">
      <c r="A23" s="4" t="s">
        <v>13</v>
      </c>
      <c r="B23" s="101">
        <v>17540512.200000003</v>
      </c>
      <c r="C23" s="102">
        <v>0</v>
      </c>
      <c r="D23" s="102">
        <v>8307302.3099999968</v>
      </c>
      <c r="E23" s="102">
        <v>0</v>
      </c>
      <c r="F23" s="102">
        <v>699739.54999999993</v>
      </c>
      <c r="G23" s="102">
        <v>0</v>
      </c>
      <c r="H23" s="103">
        <v>26547554.059999999</v>
      </c>
      <c r="I23" s="17">
        <v>17540512.200000003</v>
      </c>
      <c r="J23" s="18">
        <v>0</v>
      </c>
      <c r="K23" s="18">
        <v>7765791.3099999968</v>
      </c>
      <c r="L23" s="18">
        <v>0</v>
      </c>
      <c r="M23" s="18">
        <v>668294.54999999993</v>
      </c>
      <c r="N23" s="18">
        <v>0</v>
      </c>
      <c r="O23" s="13">
        <v>25974598.059999999</v>
      </c>
      <c r="P23" s="17">
        <v>0</v>
      </c>
      <c r="Q23" s="18">
        <v>0</v>
      </c>
      <c r="R23" s="18">
        <v>541511</v>
      </c>
      <c r="S23" s="18">
        <v>0</v>
      </c>
      <c r="T23" s="18">
        <v>31445</v>
      </c>
      <c r="U23" s="18">
        <v>0</v>
      </c>
      <c r="V23" s="13">
        <v>572956</v>
      </c>
    </row>
    <row r="24" spans="1:22" x14ac:dyDescent="0.35">
      <c r="A24" s="4" t="s">
        <v>14</v>
      </c>
      <c r="B24" s="101">
        <v>0</v>
      </c>
      <c r="C24" s="102">
        <v>0</v>
      </c>
      <c r="D24" s="102">
        <v>0</v>
      </c>
      <c r="E24" s="102">
        <v>0</v>
      </c>
      <c r="F24" s="102">
        <v>3410826.38</v>
      </c>
      <c r="G24" s="102">
        <v>433412.42</v>
      </c>
      <c r="H24" s="103">
        <v>3844238.8</v>
      </c>
      <c r="I24" s="17">
        <v>0</v>
      </c>
      <c r="J24" s="18">
        <v>0</v>
      </c>
      <c r="K24" s="18">
        <v>0</v>
      </c>
      <c r="L24" s="18">
        <v>0</v>
      </c>
      <c r="M24" s="18">
        <v>3410826.38</v>
      </c>
      <c r="N24" s="18">
        <v>0</v>
      </c>
      <c r="O24" s="13">
        <v>3410826.38</v>
      </c>
      <c r="P24" s="17">
        <v>0</v>
      </c>
      <c r="Q24" s="18">
        <v>0</v>
      </c>
      <c r="R24" s="18">
        <v>0</v>
      </c>
      <c r="S24" s="18">
        <v>0</v>
      </c>
      <c r="T24" s="18">
        <v>0</v>
      </c>
      <c r="U24" s="18">
        <v>433412.42</v>
      </c>
      <c r="V24" s="13">
        <v>433412.42</v>
      </c>
    </row>
    <row r="25" spans="1:22" x14ac:dyDescent="0.35">
      <c r="A25" s="4" t="s">
        <v>15</v>
      </c>
      <c r="B25" s="101">
        <v>0</v>
      </c>
      <c r="C25" s="102">
        <v>16950</v>
      </c>
      <c r="D25" s="102">
        <v>7880259.2400000002</v>
      </c>
      <c r="E25" s="102">
        <v>0</v>
      </c>
      <c r="F25" s="102">
        <v>1387233.24</v>
      </c>
      <c r="G25" s="102">
        <v>678402.16</v>
      </c>
      <c r="H25" s="103">
        <v>9962844.6400000006</v>
      </c>
      <c r="I25" s="17">
        <v>0</v>
      </c>
      <c r="J25" s="18">
        <v>0</v>
      </c>
      <c r="K25" s="18">
        <v>7530751.2000000002</v>
      </c>
      <c r="L25" s="18">
        <v>0</v>
      </c>
      <c r="M25" s="18">
        <v>1387233.24</v>
      </c>
      <c r="N25" s="18">
        <v>678402.16</v>
      </c>
      <c r="O25" s="13">
        <v>9596386.5999999996</v>
      </c>
      <c r="P25" s="17">
        <v>0</v>
      </c>
      <c r="Q25" s="18">
        <v>16950</v>
      </c>
      <c r="R25" s="18">
        <v>349508.04000000004</v>
      </c>
      <c r="S25" s="18">
        <v>0</v>
      </c>
      <c r="T25" s="18">
        <v>0</v>
      </c>
      <c r="U25" s="18">
        <v>0</v>
      </c>
      <c r="V25" s="13">
        <v>366458.04000000004</v>
      </c>
    </row>
    <row r="26" spans="1:22" x14ac:dyDescent="0.35">
      <c r="A26" s="4" t="s">
        <v>16</v>
      </c>
      <c r="B26" s="101">
        <v>0</v>
      </c>
      <c r="C26" s="102">
        <v>39575.979999999996</v>
      </c>
      <c r="D26" s="102">
        <v>8184605.3300000001</v>
      </c>
      <c r="E26" s="102">
        <v>0</v>
      </c>
      <c r="F26" s="102">
        <v>0</v>
      </c>
      <c r="G26" s="102">
        <v>62978.780000000006</v>
      </c>
      <c r="H26" s="103">
        <v>8287160.0900000008</v>
      </c>
      <c r="I26" s="17">
        <v>0</v>
      </c>
      <c r="J26" s="18">
        <v>39575.979999999996</v>
      </c>
      <c r="K26" s="18">
        <v>8172105.3300000001</v>
      </c>
      <c r="L26" s="18">
        <v>0</v>
      </c>
      <c r="M26" s="18">
        <v>0</v>
      </c>
      <c r="N26" s="18">
        <v>62978.780000000006</v>
      </c>
      <c r="O26" s="13">
        <v>8274660.0900000008</v>
      </c>
      <c r="P26" s="17">
        <v>0</v>
      </c>
      <c r="Q26" s="18">
        <v>0</v>
      </c>
      <c r="R26" s="18">
        <v>12500</v>
      </c>
      <c r="S26" s="18">
        <v>0</v>
      </c>
      <c r="T26" s="18">
        <v>0</v>
      </c>
      <c r="U26" s="18">
        <v>0</v>
      </c>
      <c r="V26" s="13">
        <v>12500</v>
      </c>
    </row>
    <row r="27" spans="1:22" x14ac:dyDescent="0.35">
      <c r="A27" s="4" t="s">
        <v>17</v>
      </c>
      <c r="B27" s="101">
        <v>0</v>
      </c>
      <c r="C27" s="102">
        <v>0</v>
      </c>
      <c r="D27" s="102">
        <v>5520119</v>
      </c>
      <c r="E27" s="102">
        <v>0</v>
      </c>
      <c r="F27" s="102">
        <v>0</v>
      </c>
      <c r="G27" s="102">
        <v>0</v>
      </c>
      <c r="H27" s="103">
        <v>5520119</v>
      </c>
      <c r="I27" s="17">
        <v>0</v>
      </c>
      <c r="J27" s="18">
        <v>0</v>
      </c>
      <c r="K27" s="18">
        <v>5520119</v>
      </c>
      <c r="L27" s="18">
        <v>0</v>
      </c>
      <c r="M27" s="18">
        <v>0</v>
      </c>
      <c r="N27" s="18">
        <v>0</v>
      </c>
      <c r="O27" s="13">
        <v>5520119</v>
      </c>
      <c r="P27" s="17">
        <v>0</v>
      </c>
      <c r="Q27" s="18">
        <v>0</v>
      </c>
      <c r="R27" s="18">
        <v>0</v>
      </c>
      <c r="S27" s="18">
        <v>0</v>
      </c>
      <c r="T27" s="18">
        <v>0</v>
      </c>
      <c r="U27" s="18">
        <v>0</v>
      </c>
      <c r="V27" s="13">
        <v>0</v>
      </c>
    </row>
    <row r="28" spans="1:22" x14ac:dyDescent="0.35">
      <c r="A28" s="4" t="s">
        <v>18</v>
      </c>
      <c r="B28" s="101">
        <v>0</v>
      </c>
      <c r="C28" s="102">
        <v>0</v>
      </c>
      <c r="D28" s="102">
        <v>17935289</v>
      </c>
      <c r="E28" s="102">
        <v>0</v>
      </c>
      <c r="F28" s="102">
        <v>0</v>
      </c>
      <c r="G28" s="102">
        <v>80637</v>
      </c>
      <c r="H28" s="103">
        <v>18015926</v>
      </c>
      <c r="I28" s="17">
        <v>0</v>
      </c>
      <c r="J28" s="18">
        <v>0</v>
      </c>
      <c r="K28" s="18">
        <v>17935289</v>
      </c>
      <c r="L28" s="18">
        <v>0</v>
      </c>
      <c r="M28" s="18">
        <v>0</v>
      </c>
      <c r="N28" s="18">
        <v>80637</v>
      </c>
      <c r="O28" s="13">
        <v>18015926</v>
      </c>
      <c r="P28" s="17">
        <v>0</v>
      </c>
      <c r="Q28" s="18">
        <v>0</v>
      </c>
      <c r="R28" s="18">
        <v>0</v>
      </c>
      <c r="S28" s="18">
        <v>0</v>
      </c>
      <c r="T28" s="18">
        <v>0</v>
      </c>
      <c r="U28" s="18">
        <v>0</v>
      </c>
      <c r="V28" s="13">
        <v>0</v>
      </c>
    </row>
    <row r="29" spans="1:22" x14ac:dyDescent="0.35">
      <c r="A29" s="4" t="s">
        <v>19</v>
      </c>
      <c r="B29" s="101">
        <v>0</v>
      </c>
      <c r="C29" s="102">
        <v>0</v>
      </c>
      <c r="D29" s="102">
        <v>4788274.2799999993</v>
      </c>
      <c r="E29" s="102">
        <v>0</v>
      </c>
      <c r="F29" s="102">
        <v>0</v>
      </c>
      <c r="G29" s="102">
        <v>0</v>
      </c>
      <c r="H29" s="103">
        <v>4788274.2799999993</v>
      </c>
      <c r="I29" s="17">
        <v>0</v>
      </c>
      <c r="J29" s="18">
        <v>0</v>
      </c>
      <c r="K29" s="18">
        <v>4788274.2799999993</v>
      </c>
      <c r="L29" s="18">
        <v>0</v>
      </c>
      <c r="M29" s="18">
        <v>0</v>
      </c>
      <c r="N29" s="18">
        <v>0</v>
      </c>
      <c r="O29" s="13">
        <v>4788274.2799999993</v>
      </c>
      <c r="P29" s="17">
        <v>0</v>
      </c>
      <c r="Q29" s="18">
        <v>0</v>
      </c>
      <c r="R29" s="18">
        <v>0</v>
      </c>
      <c r="S29" s="18">
        <v>0</v>
      </c>
      <c r="T29" s="18">
        <v>0</v>
      </c>
      <c r="U29" s="18">
        <v>0</v>
      </c>
      <c r="V29" s="13">
        <v>0</v>
      </c>
    </row>
    <row r="30" spans="1:22" x14ac:dyDescent="0.35">
      <c r="A30" s="4" t="s">
        <v>20</v>
      </c>
      <c r="B30" s="101">
        <v>0</v>
      </c>
      <c r="C30" s="102">
        <v>0</v>
      </c>
      <c r="D30" s="102">
        <v>4553095</v>
      </c>
      <c r="E30" s="102">
        <v>0</v>
      </c>
      <c r="F30" s="102">
        <v>752996</v>
      </c>
      <c r="G30" s="102">
        <v>0</v>
      </c>
      <c r="H30" s="103">
        <v>5306091</v>
      </c>
      <c r="I30" s="17">
        <v>0</v>
      </c>
      <c r="J30" s="18">
        <v>0</v>
      </c>
      <c r="K30" s="18">
        <v>4553095</v>
      </c>
      <c r="L30" s="18">
        <v>0</v>
      </c>
      <c r="M30" s="18">
        <v>752996</v>
      </c>
      <c r="N30" s="18">
        <v>0</v>
      </c>
      <c r="O30" s="13">
        <v>5306091</v>
      </c>
      <c r="P30" s="17">
        <v>0</v>
      </c>
      <c r="Q30" s="18">
        <v>0</v>
      </c>
      <c r="R30" s="18">
        <v>0</v>
      </c>
      <c r="S30" s="18">
        <v>0</v>
      </c>
      <c r="T30" s="18">
        <v>0</v>
      </c>
      <c r="U30" s="18">
        <v>0</v>
      </c>
      <c r="V30" s="13">
        <v>0</v>
      </c>
    </row>
    <row r="31" spans="1:22" x14ac:dyDescent="0.35">
      <c r="A31" s="4" t="s">
        <v>21</v>
      </c>
      <c r="B31" s="101">
        <v>0</v>
      </c>
      <c r="C31" s="102">
        <v>0</v>
      </c>
      <c r="D31" s="102">
        <v>4827748</v>
      </c>
      <c r="E31" s="102">
        <v>0</v>
      </c>
      <c r="F31" s="102">
        <v>0</v>
      </c>
      <c r="G31" s="102">
        <v>0</v>
      </c>
      <c r="H31" s="103">
        <v>4827748</v>
      </c>
      <c r="I31" s="17">
        <v>0</v>
      </c>
      <c r="J31" s="18">
        <v>0</v>
      </c>
      <c r="K31" s="18">
        <v>4827748</v>
      </c>
      <c r="L31" s="18">
        <v>0</v>
      </c>
      <c r="M31" s="18">
        <v>0</v>
      </c>
      <c r="N31" s="18">
        <v>0</v>
      </c>
      <c r="O31" s="13">
        <v>4827748</v>
      </c>
      <c r="P31" s="17">
        <v>0</v>
      </c>
      <c r="Q31" s="18">
        <v>0</v>
      </c>
      <c r="R31" s="18">
        <v>0</v>
      </c>
      <c r="S31" s="18">
        <v>0</v>
      </c>
      <c r="T31" s="18">
        <v>0</v>
      </c>
      <c r="U31" s="18">
        <v>0</v>
      </c>
      <c r="V31" s="13">
        <v>0</v>
      </c>
    </row>
    <row r="32" spans="1:22" x14ac:dyDescent="0.35">
      <c r="A32" s="4" t="s">
        <v>22</v>
      </c>
      <c r="B32" s="101">
        <v>0</v>
      </c>
      <c r="C32" s="102">
        <v>0</v>
      </c>
      <c r="D32" s="102">
        <v>4224493</v>
      </c>
      <c r="E32" s="102">
        <v>0</v>
      </c>
      <c r="F32" s="102">
        <v>0</v>
      </c>
      <c r="G32" s="102">
        <v>0</v>
      </c>
      <c r="H32" s="103">
        <v>4224493</v>
      </c>
      <c r="I32" s="17">
        <v>0</v>
      </c>
      <c r="J32" s="18">
        <v>0</v>
      </c>
      <c r="K32" s="18">
        <v>4224493</v>
      </c>
      <c r="L32" s="18">
        <v>0</v>
      </c>
      <c r="M32" s="18">
        <v>0</v>
      </c>
      <c r="N32" s="18">
        <v>0</v>
      </c>
      <c r="O32" s="13">
        <v>4224493</v>
      </c>
      <c r="P32" s="17">
        <v>0</v>
      </c>
      <c r="Q32" s="18">
        <v>0</v>
      </c>
      <c r="R32" s="18">
        <v>0</v>
      </c>
      <c r="S32" s="18">
        <v>0</v>
      </c>
      <c r="T32" s="18">
        <v>0</v>
      </c>
      <c r="U32" s="18">
        <v>0</v>
      </c>
      <c r="V32" s="13">
        <v>0</v>
      </c>
    </row>
    <row r="33" spans="1:22" x14ac:dyDescent="0.35">
      <c r="A33" s="4" t="s">
        <v>23</v>
      </c>
      <c r="B33" s="101">
        <v>0</v>
      </c>
      <c r="C33" s="102">
        <v>0</v>
      </c>
      <c r="D33" s="102">
        <v>9318604.6699999999</v>
      </c>
      <c r="E33" s="102">
        <v>0</v>
      </c>
      <c r="F33" s="102">
        <v>398164.61</v>
      </c>
      <c r="G33" s="102">
        <v>0</v>
      </c>
      <c r="H33" s="103">
        <v>9716769.2799999993</v>
      </c>
      <c r="I33" s="17">
        <v>0</v>
      </c>
      <c r="J33" s="18">
        <v>0</v>
      </c>
      <c r="K33" s="18">
        <v>9318604.6699999999</v>
      </c>
      <c r="L33" s="18">
        <v>0</v>
      </c>
      <c r="M33" s="18">
        <v>398164.61</v>
      </c>
      <c r="N33" s="18">
        <v>0</v>
      </c>
      <c r="O33" s="13">
        <v>9716769.2799999993</v>
      </c>
      <c r="P33" s="17">
        <v>0</v>
      </c>
      <c r="Q33" s="18">
        <v>0</v>
      </c>
      <c r="R33" s="18">
        <v>0</v>
      </c>
      <c r="S33" s="18">
        <v>0</v>
      </c>
      <c r="T33" s="18">
        <v>0</v>
      </c>
      <c r="U33" s="18">
        <v>0</v>
      </c>
      <c r="V33" s="13">
        <v>0</v>
      </c>
    </row>
    <row r="34" spans="1:22" x14ac:dyDescent="0.35">
      <c r="A34" s="4" t="s">
        <v>24</v>
      </c>
      <c r="B34" s="101">
        <v>0</v>
      </c>
      <c r="C34" s="102">
        <v>-11132.8</v>
      </c>
      <c r="D34" s="102">
        <v>18122445.609999999</v>
      </c>
      <c r="E34" s="102">
        <v>0</v>
      </c>
      <c r="F34" s="102">
        <v>2589</v>
      </c>
      <c r="G34" s="102">
        <v>72671.199999999997</v>
      </c>
      <c r="H34" s="103">
        <v>18186573.009999998</v>
      </c>
      <c r="I34" s="17">
        <v>0</v>
      </c>
      <c r="J34" s="18">
        <v>-11132.8</v>
      </c>
      <c r="K34" s="18">
        <v>18122445.609999999</v>
      </c>
      <c r="L34" s="18">
        <v>0</v>
      </c>
      <c r="M34" s="18">
        <v>2589</v>
      </c>
      <c r="N34" s="18">
        <v>72671.199999999997</v>
      </c>
      <c r="O34" s="13">
        <v>18186573.009999998</v>
      </c>
      <c r="P34" s="17">
        <v>0</v>
      </c>
      <c r="Q34" s="18">
        <v>0</v>
      </c>
      <c r="R34" s="18">
        <v>0</v>
      </c>
      <c r="S34" s="18">
        <v>0</v>
      </c>
      <c r="T34" s="18">
        <v>0</v>
      </c>
      <c r="U34" s="18">
        <v>0</v>
      </c>
      <c r="V34" s="13">
        <v>0</v>
      </c>
    </row>
    <row r="35" spans="1:22" x14ac:dyDescent="0.35">
      <c r="A35" s="4" t="s">
        <v>25</v>
      </c>
      <c r="B35" s="101">
        <v>33295</v>
      </c>
      <c r="C35" s="102">
        <v>0</v>
      </c>
      <c r="D35" s="102">
        <v>4319161</v>
      </c>
      <c r="E35" s="102">
        <v>0</v>
      </c>
      <c r="F35" s="102">
        <v>95495</v>
      </c>
      <c r="G35" s="102">
        <v>0</v>
      </c>
      <c r="H35" s="103">
        <v>4447951</v>
      </c>
      <c r="I35" s="17">
        <v>33295</v>
      </c>
      <c r="J35" s="18">
        <v>0</v>
      </c>
      <c r="K35" s="18">
        <v>4319161</v>
      </c>
      <c r="L35" s="18">
        <v>0</v>
      </c>
      <c r="M35" s="18">
        <v>33458</v>
      </c>
      <c r="N35" s="18">
        <v>0</v>
      </c>
      <c r="O35" s="13">
        <v>4385914</v>
      </c>
      <c r="P35" s="17">
        <v>0</v>
      </c>
      <c r="Q35" s="18">
        <v>0</v>
      </c>
      <c r="R35" s="18">
        <v>0</v>
      </c>
      <c r="S35" s="18">
        <v>0</v>
      </c>
      <c r="T35" s="18">
        <v>62037</v>
      </c>
      <c r="U35" s="18">
        <v>0</v>
      </c>
      <c r="V35" s="13">
        <v>62037</v>
      </c>
    </row>
    <row r="36" spans="1:22" x14ac:dyDescent="0.35">
      <c r="A36" s="4" t="s">
        <v>26</v>
      </c>
      <c r="B36" s="101">
        <v>652775.80000000005</v>
      </c>
      <c r="C36" s="102">
        <v>0</v>
      </c>
      <c r="D36" s="102">
        <v>20631645.629999999</v>
      </c>
      <c r="E36" s="102">
        <v>0</v>
      </c>
      <c r="F36" s="102">
        <v>0</v>
      </c>
      <c r="G36" s="102">
        <v>0</v>
      </c>
      <c r="H36" s="103">
        <v>21284421.43</v>
      </c>
      <c r="I36" s="17">
        <v>652775.80000000005</v>
      </c>
      <c r="J36" s="18">
        <v>0</v>
      </c>
      <c r="K36" s="18">
        <v>20631645.629999999</v>
      </c>
      <c r="L36" s="18">
        <v>0</v>
      </c>
      <c r="M36" s="18">
        <v>0</v>
      </c>
      <c r="N36" s="18">
        <v>0</v>
      </c>
      <c r="O36" s="13">
        <v>21284421.43</v>
      </c>
      <c r="P36" s="17">
        <v>0</v>
      </c>
      <c r="Q36" s="18">
        <v>0</v>
      </c>
      <c r="R36" s="18">
        <v>0</v>
      </c>
      <c r="S36" s="18">
        <v>0</v>
      </c>
      <c r="T36" s="18">
        <v>0</v>
      </c>
      <c r="U36" s="18">
        <v>0</v>
      </c>
      <c r="V36" s="13">
        <v>0</v>
      </c>
    </row>
    <row r="37" spans="1:22" x14ac:dyDescent="0.35">
      <c r="A37" s="4" t="s">
        <v>27</v>
      </c>
      <c r="B37" s="101">
        <v>0</v>
      </c>
      <c r="C37" s="102">
        <v>0</v>
      </c>
      <c r="D37" s="102">
        <v>20172401</v>
      </c>
      <c r="E37" s="102">
        <v>0</v>
      </c>
      <c r="F37" s="102">
        <v>0</v>
      </c>
      <c r="G37" s="102">
        <v>0</v>
      </c>
      <c r="H37" s="103">
        <v>20172401</v>
      </c>
      <c r="I37" s="17">
        <v>0</v>
      </c>
      <c r="J37" s="18">
        <v>0</v>
      </c>
      <c r="K37" s="18">
        <v>20172401</v>
      </c>
      <c r="L37" s="18">
        <v>0</v>
      </c>
      <c r="M37" s="18">
        <v>0</v>
      </c>
      <c r="N37" s="18">
        <v>0</v>
      </c>
      <c r="O37" s="13">
        <v>20172401</v>
      </c>
      <c r="P37" s="17">
        <v>0</v>
      </c>
      <c r="Q37" s="18">
        <v>0</v>
      </c>
      <c r="R37" s="18">
        <v>0</v>
      </c>
      <c r="S37" s="18">
        <v>0</v>
      </c>
      <c r="T37" s="18">
        <v>0</v>
      </c>
      <c r="U37" s="18">
        <v>0</v>
      </c>
      <c r="V37" s="13">
        <v>0</v>
      </c>
    </row>
    <row r="38" spans="1:22" x14ac:dyDescent="0.35">
      <c r="A38" s="4" t="s">
        <v>28</v>
      </c>
      <c r="B38" s="101">
        <v>0</v>
      </c>
      <c r="C38" s="102">
        <v>0</v>
      </c>
      <c r="D38" s="102">
        <v>4746000</v>
      </c>
      <c r="E38" s="102">
        <v>0</v>
      </c>
      <c r="F38" s="102">
        <v>1136000</v>
      </c>
      <c r="G38" s="102">
        <v>0</v>
      </c>
      <c r="H38" s="103">
        <v>5882000</v>
      </c>
      <c r="I38" s="17">
        <v>0</v>
      </c>
      <c r="J38" s="18">
        <v>0</v>
      </c>
      <c r="K38" s="18">
        <v>4746000</v>
      </c>
      <c r="L38" s="18">
        <v>0</v>
      </c>
      <c r="M38" s="18">
        <v>1136000</v>
      </c>
      <c r="N38" s="18">
        <v>0</v>
      </c>
      <c r="O38" s="13">
        <v>5882000</v>
      </c>
      <c r="P38" s="17">
        <v>0</v>
      </c>
      <c r="Q38" s="18">
        <v>0</v>
      </c>
      <c r="R38" s="18">
        <v>0</v>
      </c>
      <c r="S38" s="18">
        <v>0</v>
      </c>
      <c r="T38" s="18">
        <v>0</v>
      </c>
      <c r="U38" s="18">
        <v>0</v>
      </c>
      <c r="V38" s="13">
        <v>0</v>
      </c>
    </row>
    <row r="39" spans="1:22" x14ac:dyDescent="0.35">
      <c r="A39" s="4" t="s">
        <v>29</v>
      </c>
      <c r="B39" s="101">
        <v>0</v>
      </c>
      <c r="C39" s="102">
        <v>0</v>
      </c>
      <c r="D39" s="102">
        <v>5008752</v>
      </c>
      <c r="E39" s="102">
        <v>0</v>
      </c>
      <c r="F39" s="102">
        <v>2796130</v>
      </c>
      <c r="G39" s="102">
        <v>0</v>
      </c>
      <c r="H39" s="103">
        <v>7804882</v>
      </c>
      <c r="I39" s="17">
        <v>0</v>
      </c>
      <c r="J39" s="18">
        <v>0</v>
      </c>
      <c r="K39" s="18">
        <v>5008752</v>
      </c>
      <c r="L39" s="18">
        <v>0</v>
      </c>
      <c r="M39" s="18">
        <v>2796130</v>
      </c>
      <c r="N39" s="18">
        <v>0</v>
      </c>
      <c r="O39" s="13">
        <v>7804882</v>
      </c>
      <c r="P39" s="17">
        <v>0</v>
      </c>
      <c r="Q39" s="18">
        <v>0</v>
      </c>
      <c r="R39" s="18">
        <v>0</v>
      </c>
      <c r="S39" s="18">
        <v>0</v>
      </c>
      <c r="T39" s="18">
        <v>0</v>
      </c>
      <c r="U39" s="18">
        <v>0</v>
      </c>
      <c r="V39" s="13">
        <v>0</v>
      </c>
    </row>
    <row r="40" spans="1:22" x14ac:dyDescent="0.35">
      <c r="A40" s="4" t="s">
        <v>30</v>
      </c>
      <c r="B40" s="101">
        <v>0</v>
      </c>
      <c r="C40" s="102">
        <v>0</v>
      </c>
      <c r="D40" s="102">
        <v>5875480</v>
      </c>
      <c r="E40" s="102">
        <v>0</v>
      </c>
      <c r="F40" s="102">
        <v>0</v>
      </c>
      <c r="G40" s="102">
        <v>19211</v>
      </c>
      <c r="H40" s="103">
        <v>5894691</v>
      </c>
      <c r="I40" s="17">
        <v>0</v>
      </c>
      <c r="J40" s="18">
        <v>0</v>
      </c>
      <c r="K40" s="18">
        <v>5875480</v>
      </c>
      <c r="L40" s="18">
        <v>0</v>
      </c>
      <c r="M40" s="18">
        <v>0</v>
      </c>
      <c r="N40" s="18">
        <v>19211</v>
      </c>
      <c r="O40" s="13">
        <v>5894691</v>
      </c>
      <c r="P40" s="17">
        <v>0</v>
      </c>
      <c r="Q40" s="18">
        <v>0</v>
      </c>
      <c r="R40" s="18">
        <v>0</v>
      </c>
      <c r="S40" s="18">
        <v>0</v>
      </c>
      <c r="T40" s="18">
        <v>0</v>
      </c>
      <c r="U40" s="18">
        <v>0</v>
      </c>
      <c r="V40" s="13">
        <v>0</v>
      </c>
    </row>
    <row r="41" spans="1:22" x14ac:dyDescent="0.35">
      <c r="A41" s="4" t="s">
        <v>31</v>
      </c>
      <c r="B41" s="101">
        <v>25968</v>
      </c>
      <c r="C41" s="102">
        <v>0</v>
      </c>
      <c r="D41" s="102">
        <v>6586477</v>
      </c>
      <c r="E41" s="102">
        <v>5677</v>
      </c>
      <c r="F41" s="102">
        <v>839383</v>
      </c>
      <c r="G41" s="102">
        <v>0</v>
      </c>
      <c r="H41" s="103">
        <v>7457505</v>
      </c>
      <c r="I41" s="17">
        <v>25968</v>
      </c>
      <c r="J41" s="18">
        <v>0</v>
      </c>
      <c r="K41" s="18">
        <v>6586477</v>
      </c>
      <c r="L41" s="18">
        <v>0</v>
      </c>
      <c r="M41" s="18">
        <v>728872</v>
      </c>
      <c r="N41" s="18">
        <v>0</v>
      </c>
      <c r="O41" s="13">
        <v>7341317</v>
      </c>
      <c r="P41" s="17">
        <v>0</v>
      </c>
      <c r="Q41" s="18">
        <v>0</v>
      </c>
      <c r="R41" s="18">
        <v>0</v>
      </c>
      <c r="S41" s="18">
        <v>5677</v>
      </c>
      <c r="T41" s="18">
        <v>110511</v>
      </c>
      <c r="U41" s="18">
        <v>0</v>
      </c>
      <c r="V41" s="13">
        <v>116188</v>
      </c>
    </row>
    <row r="42" spans="1:22" x14ac:dyDescent="0.35">
      <c r="A42" s="4" t="s">
        <v>32</v>
      </c>
      <c r="B42" s="101">
        <v>0</v>
      </c>
      <c r="C42" s="102">
        <v>0</v>
      </c>
      <c r="D42" s="102">
        <v>12226955.820000002</v>
      </c>
      <c r="E42" s="102">
        <v>0</v>
      </c>
      <c r="F42" s="102">
        <v>0</v>
      </c>
      <c r="G42" s="102">
        <v>0</v>
      </c>
      <c r="H42" s="103">
        <v>12226955.820000002</v>
      </c>
      <c r="I42" s="17">
        <v>0</v>
      </c>
      <c r="J42" s="18">
        <v>0</v>
      </c>
      <c r="K42" s="18">
        <v>12226955.820000002</v>
      </c>
      <c r="L42" s="18">
        <v>0</v>
      </c>
      <c r="M42" s="18">
        <v>0</v>
      </c>
      <c r="N42" s="18">
        <v>0</v>
      </c>
      <c r="O42" s="13">
        <v>12226955.820000002</v>
      </c>
      <c r="P42" s="17">
        <v>0</v>
      </c>
      <c r="Q42" s="18">
        <v>0</v>
      </c>
      <c r="R42" s="18">
        <v>0</v>
      </c>
      <c r="S42" s="18">
        <v>0</v>
      </c>
      <c r="T42" s="18">
        <v>0</v>
      </c>
      <c r="U42" s="18">
        <v>0</v>
      </c>
      <c r="V42" s="13">
        <v>0</v>
      </c>
    </row>
    <row r="43" spans="1:22" x14ac:dyDescent="0.35">
      <c r="A43" s="4" t="s">
        <v>33</v>
      </c>
      <c r="B43" s="101">
        <v>0</v>
      </c>
      <c r="C43" s="102">
        <v>0</v>
      </c>
      <c r="D43" s="102">
        <v>3442508</v>
      </c>
      <c r="E43" s="102">
        <v>0</v>
      </c>
      <c r="F43" s="102">
        <v>0</v>
      </c>
      <c r="G43" s="102">
        <v>0</v>
      </c>
      <c r="H43" s="103">
        <v>3442508</v>
      </c>
      <c r="I43" s="17">
        <v>0</v>
      </c>
      <c r="J43" s="18">
        <v>0</v>
      </c>
      <c r="K43" s="18">
        <v>3442508</v>
      </c>
      <c r="L43" s="18">
        <v>0</v>
      </c>
      <c r="M43" s="18">
        <v>0</v>
      </c>
      <c r="N43" s="18">
        <v>0</v>
      </c>
      <c r="O43" s="13">
        <v>3442508</v>
      </c>
      <c r="P43" s="17">
        <v>0</v>
      </c>
      <c r="Q43" s="18">
        <v>0</v>
      </c>
      <c r="R43" s="18">
        <v>0</v>
      </c>
      <c r="S43" s="18">
        <v>0</v>
      </c>
      <c r="T43" s="18">
        <v>0</v>
      </c>
      <c r="U43" s="18">
        <v>0</v>
      </c>
      <c r="V43" s="13">
        <v>0</v>
      </c>
    </row>
    <row r="44" spans="1:22" x14ac:dyDescent="0.35">
      <c r="A44" s="4" t="s">
        <v>34</v>
      </c>
      <c r="B44" s="101">
        <v>0</v>
      </c>
      <c r="C44" s="102">
        <v>0</v>
      </c>
      <c r="D44" s="102">
        <v>9270957</v>
      </c>
      <c r="E44" s="102">
        <v>0</v>
      </c>
      <c r="F44" s="102">
        <v>0</v>
      </c>
      <c r="G44" s="102">
        <v>0</v>
      </c>
      <c r="H44" s="103">
        <v>9270957</v>
      </c>
      <c r="I44" s="17">
        <v>0</v>
      </c>
      <c r="J44" s="18">
        <v>0</v>
      </c>
      <c r="K44" s="18">
        <v>9270957</v>
      </c>
      <c r="L44" s="18">
        <v>0</v>
      </c>
      <c r="M44" s="18">
        <v>0</v>
      </c>
      <c r="N44" s="18">
        <v>0</v>
      </c>
      <c r="O44" s="13">
        <v>9270957</v>
      </c>
      <c r="P44" s="17">
        <v>0</v>
      </c>
      <c r="Q44" s="18">
        <v>0</v>
      </c>
      <c r="R44" s="18">
        <v>0</v>
      </c>
      <c r="S44" s="18">
        <v>0</v>
      </c>
      <c r="T44" s="18">
        <v>0</v>
      </c>
      <c r="U44" s="18">
        <v>0</v>
      </c>
      <c r="V44" s="13">
        <v>0</v>
      </c>
    </row>
    <row r="45" spans="1:22" x14ac:dyDescent="0.35">
      <c r="A45" s="4" t="s">
        <v>35</v>
      </c>
      <c r="B45" s="101">
        <v>0</v>
      </c>
      <c r="C45" s="102">
        <v>0</v>
      </c>
      <c r="D45" s="102">
        <v>11641875.189999999</v>
      </c>
      <c r="E45" s="102">
        <v>0</v>
      </c>
      <c r="F45" s="102">
        <v>424643.83</v>
      </c>
      <c r="G45" s="102">
        <v>0</v>
      </c>
      <c r="H45" s="103">
        <v>12066519.02</v>
      </c>
      <c r="I45" s="17">
        <v>0</v>
      </c>
      <c r="J45" s="18">
        <v>0</v>
      </c>
      <c r="K45" s="18">
        <v>11641875.189999999</v>
      </c>
      <c r="L45" s="18">
        <v>0</v>
      </c>
      <c r="M45" s="18">
        <v>424643.83</v>
      </c>
      <c r="N45" s="18">
        <v>0</v>
      </c>
      <c r="O45" s="13">
        <v>12066519.02</v>
      </c>
      <c r="P45" s="17">
        <v>0</v>
      </c>
      <c r="Q45" s="18">
        <v>0</v>
      </c>
      <c r="R45" s="18">
        <v>0</v>
      </c>
      <c r="S45" s="18">
        <v>0</v>
      </c>
      <c r="T45" s="18">
        <v>0</v>
      </c>
      <c r="U45" s="18">
        <v>0</v>
      </c>
      <c r="V45" s="13">
        <v>0</v>
      </c>
    </row>
    <row r="46" spans="1:22" x14ac:dyDescent="0.35">
      <c r="A46" s="4" t="s">
        <v>36</v>
      </c>
      <c r="B46" s="101">
        <v>0</v>
      </c>
      <c r="C46" s="102">
        <v>0</v>
      </c>
      <c r="D46" s="102">
        <v>13151663</v>
      </c>
      <c r="E46" s="102">
        <v>0</v>
      </c>
      <c r="F46" s="102">
        <v>555768</v>
      </c>
      <c r="G46" s="102">
        <v>0</v>
      </c>
      <c r="H46" s="103">
        <v>13707431</v>
      </c>
      <c r="I46" s="17">
        <v>0</v>
      </c>
      <c r="J46" s="18">
        <v>0</v>
      </c>
      <c r="K46" s="18">
        <v>13151663</v>
      </c>
      <c r="L46" s="18">
        <v>0</v>
      </c>
      <c r="M46" s="18">
        <v>530902</v>
      </c>
      <c r="N46" s="18">
        <v>0</v>
      </c>
      <c r="O46" s="13">
        <v>13682565</v>
      </c>
      <c r="P46" s="17">
        <v>0</v>
      </c>
      <c r="Q46" s="18">
        <v>0</v>
      </c>
      <c r="R46" s="18">
        <v>0</v>
      </c>
      <c r="S46" s="18">
        <v>0</v>
      </c>
      <c r="T46" s="18">
        <v>24866</v>
      </c>
      <c r="U46" s="18">
        <v>0</v>
      </c>
      <c r="V46" s="13">
        <v>24866</v>
      </c>
    </row>
    <row r="47" spans="1:22" x14ac:dyDescent="0.35">
      <c r="A47" s="4" t="s">
        <v>37</v>
      </c>
      <c r="B47" s="101">
        <v>0</v>
      </c>
      <c r="C47" s="102">
        <v>2641</v>
      </c>
      <c r="D47" s="102">
        <v>3278055.73</v>
      </c>
      <c r="E47" s="102">
        <v>0</v>
      </c>
      <c r="F47" s="102">
        <v>1053529.06</v>
      </c>
      <c r="G47" s="102">
        <v>0</v>
      </c>
      <c r="H47" s="103">
        <v>4334225.79</v>
      </c>
      <c r="I47" s="17">
        <v>0</v>
      </c>
      <c r="J47" s="18">
        <v>0</v>
      </c>
      <c r="K47" s="18">
        <v>3278055.73</v>
      </c>
      <c r="L47" s="18">
        <v>0</v>
      </c>
      <c r="M47" s="18">
        <v>924686.51</v>
      </c>
      <c r="N47" s="18">
        <v>0</v>
      </c>
      <c r="O47" s="13">
        <v>4202742.24</v>
      </c>
      <c r="P47" s="17">
        <v>0</v>
      </c>
      <c r="Q47" s="18">
        <v>2641</v>
      </c>
      <c r="R47" s="18">
        <v>0</v>
      </c>
      <c r="S47" s="18">
        <v>0</v>
      </c>
      <c r="T47" s="18">
        <v>128842.55</v>
      </c>
      <c r="U47" s="18">
        <v>0</v>
      </c>
      <c r="V47" s="13">
        <v>131483.54999999999</v>
      </c>
    </row>
    <row r="48" spans="1:22" x14ac:dyDescent="0.35">
      <c r="A48" s="4" t="s">
        <v>38</v>
      </c>
      <c r="B48" s="101">
        <v>0</v>
      </c>
      <c r="C48" s="102">
        <v>0</v>
      </c>
      <c r="D48" s="102">
        <v>9043729.2400000002</v>
      </c>
      <c r="E48" s="102">
        <v>0</v>
      </c>
      <c r="F48" s="102">
        <v>0</v>
      </c>
      <c r="G48" s="102">
        <v>0</v>
      </c>
      <c r="H48" s="103">
        <v>9043729.2400000002</v>
      </c>
      <c r="I48" s="17">
        <v>0</v>
      </c>
      <c r="J48" s="18">
        <v>0</v>
      </c>
      <c r="K48" s="18">
        <v>9043729.2400000002</v>
      </c>
      <c r="L48" s="18">
        <v>0</v>
      </c>
      <c r="M48" s="18">
        <v>0</v>
      </c>
      <c r="N48" s="18">
        <v>0</v>
      </c>
      <c r="O48" s="13">
        <v>9043729.2400000002</v>
      </c>
      <c r="P48" s="17">
        <v>0</v>
      </c>
      <c r="Q48" s="18">
        <v>0</v>
      </c>
      <c r="R48" s="18">
        <v>0</v>
      </c>
      <c r="S48" s="18">
        <v>0</v>
      </c>
      <c r="T48" s="18">
        <v>0</v>
      </c>
      <c r="U48" s="18">
        <v>0</v>
      </c>
      <c r="V48" s="13">
        <v>0</v>
      </c>
    </row>
    <row r="49" spans="1:22" x14ac:dyDescent="0.35">
      <c r="A49" s="4" t="s">
        <v>39</v>
      </c>
      <c r="B49" s="101">
        <v>29000</v>
      </c>
      <c r="C49" s="102">
        <v>0</v>
      </c>
      <c r="D49" s="102">
        <v>14417000</v>
      </c>
      <c r="E49" s="102">
        <v>0</v>
      </c>
      <c r="F49" s="102">
        <v>0</v>
      </c>
      <c r="G49" s="102">
        <v>0</v>
      </c>
      <c r="H49" s="103">
        <v>14446000</v>
      </c>
      <c r="I49" s="17">
        <v>29000</v>
      </c>
      <c r="J49" s="18">
        <v>0</v>
      </c>
      <c r="K49" s="18">
        <v>14417000</v>
      </c>
      <c r="L49" s="18">
        <v>0</v>
      </c>
      <c r="M49" s="18">
        <v>0</v>
      </c>
      <c r="N49" s="18">
        <v>0</v>
      </c>
      <c r="O49" s="13">
        <v>14446000</v>
      </c>
      <c r="P49" s="17">
        <v>0</v>
      </c>
      <c r="Q49" s="18">
        <v>0</v>
      </c>
      <c r="R49" s="18">
        <v>0</v>
      </c>
      <c r="S49" s="18">
        <v>0</v>
      </c>
      <c r="T49" s="18">
        <v>0</v>
      </c>
      <c r="U49" s="18">
        <v>0</v>
      </c>
      <c r="V49" s="13">
        <v>0</v>
      </c>
    </row>
    <row r="50" spans="1:22" x14ac:dyDescent="0.35">
      <c r="A50" s="4" t="s">
        <v>40</v>
      </c>
      <c r="B50" s="101">
        <v>3469.1</v>
      </c>
      <c r="C50" s="102">
        <v>31821</v>
      </c>
      <c r="D50" s="102">
        <v>2034588.48</v>
      </c>
      <c r="E50" s="102">
        <v>0</v>
      </c>
      <c r="F50" s="102">
        <v>0</v>
      </c>
      <c r="G50" s="102">
        <v>237970.1</v>
      </c>
      <c r="H50" s="103">
        <v>2307848.6800000002</v>
      </c>
      <c r="I50" s="17">
        <v>3469.1</v>
      </c>
      <c r="J50" s="18">
        <v>31821</v>
      </c>
      <c r="K50" s="18">
        <v>2034588.48</v>
      </c>
      <c r="L50" s="18">
        <v>0</v>
      </c>
      <c r="M50" s="18">
        <v>0</v>
      </c>
      <c r="N50" s="18">
        <v>237970.1</v>
      </c>
      <c r="O50" s="13">
        <v>2307848.6800000002</v>
      </c>
      <c r="P50" s="17">
        <v>0</v>
      </c>
      <c r="Q50" s="18">
        <v>0</v>
      </c>
      <c r="R50" s="18">
        <v>0</v>
      </c>
      <c r="S50" s="18">
        <v>0</v>
      </c>
      <c r="T50" s="18">
        <v>0</v>
      </c>
      <c r="U50" s="18">
        <v>0</v>
      </c>
      <c r="V50" s="13">
        <v>0</v>
      </c>
    </row>
    <row r="51" spans="1:22" x14ac:dyDescent="0.35">
      <c r="A51" s="4" t="s">
        <v>41</v>
      </c>
      <c r="B51" s="101">
        <v>0</v>
      </c>
      <c r="C51" s="102">
        <v>0</v>
      </c>
      <c r="D51" s="102">
        <v>7722287.6799999997</v>
      </c>
      <c r="E51" s="102">
        <v>0</v>
      </c>
      <c r="F51" s="102">
        <v>0</v>
      </c>
      <c r="G51" s="102">
        <v>0</v>
      </c>
      <c r="H51" s="103">
        <v>7722287.6799999997</v>
      </c>
      <c r="I51" s="17">
        <v>0</v>
      </c>
      <c r="J51" s="18">
        <v>0</v>
      </c>
      <c r="K51" s="18">
        <v>7722287.6799999997</v>
      </c>
      <c r="L51" s="18">
        <v>0</v>
      </c>
      <c r="M51" s="18">
        <v>0</v>
      </c>
      <c r="N51" s="18">
        <v>0</v>
      </c>
      <c r="O51" s="13">
        <v>7722287.6799999997</v>
      </c>
      <c r="P51" s="17">
        <v>0</v>
      </c>
      <c r="Q51" s="18">
        <v>0</v>
      </c>
      <c r="R51" s="18">
        <v>0</v>
      </c>
      <c r="S51" s="18">
        <v>0</v>
      </c>
      <c r="T51" s="18">
        <v>0</v>
      </c>
      <c r="U51" s="18">
        <v>0</v>
      </c>
      <c r="V51" s="13">
        <v>0</v>
      </c>
    </row>
    <row r="52" spans="1:22" x14ac:dyDescent="0.35">
      <c r="A52" s="4" t="s">
        <v>42</v>
      </c>
      <c r="B52" s="101">
        <v>0</v>
      </c>
      <c r="C52" s="102">
        <v>-2.8699999991804361</v>
      </c>
      <c r="D52" s="102">
        <v>725125.36</v>
      </c>
      <c r="E52" s="102">
        <v>0</v>
      </c>
      <c r="F52" s="102">
        <v>71268.499999999651</v>
      </c>
      <c r="G52" s="102">
        <v>0</v>
      </c>
      <c r="H52" s="103">
        <v>796390.99000000046</v>
      </c>
      <c r="I52" s="17">
        <v>0</v>
      </c>
      <c r="J52" s="18">
        <v>-2.8699999991804361</v>
      </c>
      <c r="K52" s="18">
        <v>725125.36</v>
      </c>
      <c r="L52" s="18">
        <v>0</v>
      </c>
      <c r="M52" s="18">
        <v>71268.499999999651</v>
      </c>
      <c r="N52" s="18">
        <v>0</v>
      </c>
      <c r="O52" s="13">
        <v>796390.99000000046</v>
      </c>
      <c r="P52" s="17">
        <v>0</v>
      </c>
      <c r="Q52" s="18">
        <v>0</v>
      </c>
      <c r="R52" s="18">
        <v>0</v>
      </c>
      <c r="S52" s="18">
        <v>0</v>
      </c>
      <c r="T52" s="18">
        <v>0</v>
      </c>
      <c r="U52" s="18">
        <v>0</v>
      </c>
      <c r="V52" s="13">
        <v>0</v>
      </c>
    </row>
    <row r="53" spans="1:22" x14ac:dyDescent="0.35">
      <c r="A53" s="4" t="s">
        <v>43</v>
      </c>
      <c r="B53" s="101">
        <v>0</v>
      </c>
      <c r="C53" s="102">
        <v>0</v>
      </c>
      <c r="D53" s="102">
        <v>0</v>
      </c>
      <c r="E53" s="102">
        <v>0</v>
      </c>
      <c r="F53" s="102">
        <v>0</v>
      </c>
      <c r="G53" s="102">
        <v>21559679.250000004</v>
      </c>
      <c r="H53" s="103">
        <v>21559679.250000004</v>
      </c>
      <c r="I53" s="17">
        <v>0</v>
      </c>
      <c r="J53" s="18">
        <v>0</v>
      </c>
      <c r="K53" s="18">
        <v>0</v>
      </c>
      <c r="L53" s="18">
        <v>0</v>
      </c>
      <c r="M53" s="18">
        <v>0</v>
      </c>
      <c r="N53" s="18">
        <v>21559679.250000004</v>
      </c>
      <c r="O53" s="13">
        <v>21559679.250000004</v>
      </c>
      <c r="P53" s="17">
        <v>0</v>
      </c>
      <c r="Q53" s="18">
        <v>0</v>
      </c>
      <c r="R53" s="18">
        <v>0</v>
      </c>
      <c r="S53" s="18">
        <v>0</v>
      </c>
      <c r="T53" s="18">
        <v>0</v>
      </c>
      <c r="U53" s="18">
        <v>0</v>
      </c>
      <c r="V53" s="13">
        <v>0</v>
      </c>
    </row>
    <row r="54" spans="1:22" x14ac:dyDescent="0.35">
      <c r="A54" s="4" t="s">
        <v>44</v>
      </c>
      <c r="B54" s="101">
        <v>0</v>
      </c>
      <c r="C54" s="102">
        <v>0</v>
      </c>
      <c r="D54" s="102">
        <v>8678180.7799999993</v>
      </c>
      <c r="E54" s="102">
        <v>0</v>
      </c>
      <c r="F54" s="102">
        <v>0</v>
      </c>
      <c r="G54" s="102">
        <v>0</v>
      </c>
      <c r="H54" s="103">
        <v>8678180.7799999993</v>
      </c>
      <c r="I54" s="17">
        <v>0</v>
      </c>
      <c r="J54" s="18">
        <v>0</v>
      </c>
      <c r="K54" s="18">
        <v>8678180.7799999993</v>
      </c>
      <c r="L54" s="18">
        <v>0</v>
      </c>
      <c r="M54" s="18">
        <v>0</v>
      </c>
      <c r="N54" s="18">
        <v>0</v>
      </c>
      <c r="O54" s="13">
        <v>8678180.7799999993</v>
      </c>
      <c r="P54" s="17">
        <v>0</v>
      </c>
      <c r="Q54" s="18">
        <v>0</v>
      </c>
      <c r="R54" s="18">
        <v>0</v>
      </c>
      <c r="S54" s="18">
        <v>0</v>
      </c>
      <c r="T54" s="18">
        <v>0</v>
      </c>
      <c r="U54" s="18">
        <v>0</v>
      </c>
      <c r="V54" s="13">
        <v>0</v>
      </c>
    </row>
    <row r="55" spans="1:22" x14ac:dyDescent="0.35">
      <c r="A55" s="4" t="s">
        <v>45</v>
      </c>
      <c r="B55" s="101">
        <v>0</v>
      </c>
      <c r="C55" s="102">
        <v>0</v>
      </c>
      <c r="D55" s="102">
        <v>10567000</v>
      </c>
      <c r="E55" s="102">
        <v>0</v>
      </c>
      <c r="F55" s="102">
        <v>1506000</v>
      </c>
      <c r="G55" s="102">
        <v>0</v>
      </c>
      <c r="H55" s="103">
        <v>12073000</v>
      </c>
      <c r="I55" s="17">
        <v>0</v>
      </c>
      <c r="J55" s="18">
        <v>0</v>
      </c>
      <c r="K55" s="18">
        <v>10567000</v>
      </c>
      <c r="L55" s="18">
        <v>0</v>
      </c>
      <c r="M55" s="18">
        <v>1506000</v>
      </c>
      <c r="N55" s="18">
        <v>0</v>
      </c>
      <c r="O55" s="13">
        <v>12073000</v>
      </c>
      <c r="P55" s="17">
        <v>0</v>
      </c>
      <c r="Q55" s="18">
        <v>0</v>
      </c>
      <c r="R55" s="18">
        <v>0</v>
      </c>
      <c r="S55" s="18">
        <v>0</v>
      </c>
      <c r="T55" s="18">
        <v>0</v>
      </c>
      <c r="U55" s="18">
        <v>0</v>
      </c>
      <c r="V55" s="13">
        <v>0</v>
      </c>
    </row>
    <row r="56" spans="1:22" x14ac:dyDescent="0.35">
      <c r="A56" s="4" t="s">
        <v>46</v>
      </c>
      <c r="B56" s="101">
        <v>0</v>
      </c>
      <c r="C56" s="102">
        <v>76312.579999999987</v>
      </c>
      <c r="D56" s="102">
        <v>4065067.43</v>
      </c>
      <c r="E56" s="102">
        <v>43688.36</v>
      </c>
      <c r="F56" s="102">
        <v>0</v>
      </c>
      <c r="G56" s="102">
        <v>2010</v>
      </c>
      <c r="H56" s="103">
        <v>4187078.37</v>
      </c>
      <c r="I56" s="17">
        <v>0</v>
      </c>
      <c r="J56" s="18">
        <v>76312.579999999987</v>
      </c>
      <c r="K56" s="18">
        <v>4046967.43</v>
      </c>
      <c r="L56" s="18">
        <v>0</v>
      </c>
      <c r="M56" s="18">
        <v>0</v>
      </c>
      <c r="N56" s="18">
        <v>2010</v>
      </c>
      <c r="O56" s="13">
        <v>4125290.0100000002</v>
      </c>
      <c r="P56" s="17">
        <v>0</v>
      </c>
      <c r="Q56" s="18">
        <v>0</v>
      </c>
      <c r="R56" s="18">
        <v>18100</v>
      </c>
      <c r="S56" s="18">
        <v>43688.36</v>
      </c>
      <c r="T56" s="18">
        <v>0</v>
      </c>
      <c r="U56" s="18">
        <v>0</v>
      </c>
      <c r="V56" s="13">
        <v>61788.36</v>
      </c>
    </row>
    <row r="57" spans="1:22" x14ac:dyDescent="0.35">
      <c r="A57" s="4" t="s">
        <v>47</v>
      </c>
      <c r="B57" s="101">
        <v>0</v>
      </c>
      <c r="C57" s="102">
        <v>0</v>
      </c>
      <c r="D57" s="102">
        <v>6367059.7686999999</v>
      </c>
      <c r="E57" s="102">
        <v>0</v>
      </c>
      <c r="F57" s="102">
        <v>0</v>
      </c>
      <c r="G57" s="102">
        <v>0</v>
      </c>
      <c r="H57" s="103">
        <v>6367059.7686999999</v>
      </c>
      <c r="I57" s="17">
        <v>0</v>
      </c>
      <c r="J57" s="18">
        <v>0</v>
      </c>
      <c r="K57" s="18">
        <v>6367059.7686999999</v>
      </c>
      <c r="L57" s="18">
        <v>0</v>
      </c>
      <c r="M57" s="18">
        <v>0</v>
      </c>
      <c r="N57" s="18">
        <v>0</v>
      </c>
      <c r="O57" s="13">
        <v>6367059.7686999999</v>
      </c>
      <c r="P57" s="17">
        <v>0</v>
      </c>
      <c r="Q57" s="18">
        <v>0</v>
      </c>
      <c r="R57" s="18">
        <v>0</v>
      </c>
      <c r="S57" s="18">
        <v>0</v>
      </c>
      <c r="T57" s="18">
        <v>0</v>
      </c>
      <c r="U57" s="18">
        <v>0</v>
      </c>
      <c r="V57" s="13">
        <v>0</v>
      </c>
    </row>
    <row r="58" spans="1:22" x14ac:dyDescent="0.35">
      <c r="A58" s="4" t="s">
        <v>48</v>
      </c>
      <c r="B58" s="101">
        <v>0</v>
      </c>
      <c r="C58" s="102">
        <v>0</v>
      </c>
      <c r="D58" s="102">
        <v>4542358</v>
      </c>
      <c r="E58" s="102">
        <v>0</v>
      </c>
      <c r="F58" s="102">
        <v>0</v>
      </c>
      <c r="G58" s="102">
        <v>0</v>
      </c>
      <c r="H58" s="103">
        <v>4542358</v>
      </c>
      <c r="I58" s="17">
        <v>0</v>
      </c>
      <c r="J58" s="18">
        <v>0</v>
      </c>
      <c r="K58" s="18">
        <v>4542358</v>
      </c>
      <c r="L58" s="18">
        <v>0</v>
      </c>
      <c r="M58" s="18">
        <v>0</v>
      </c>
      <c r="N58" s="18">
        <v>0</v>
      </c>
      <c r="O58" s="13">
        <v>4542358</v>
      </c>
      <c r="P58" s="17">
        <v>0</v>
      </c>
      <c r="Q58" s="18">
        <v>0</v>
      </c>
      <c r="R58" s="18">
        <v>0</v>
      </c>
      <c r="S58" s="18">
        <v>0</v>
      </c>
      <c r="T58" s="18">
        <v>0</v>
      </c>
      <c r="U58" s="18">
        <v>0</v>
      </c>
      <c r="V58" s="13">
        <v>0</v>
      </c>
    </row>
    <row r="59" spans="1:22" x14ac:dyDescent="0.35">
      <c r="A59" s="4" t="s">
        <v>49</v>
      </c>
      <c r="B59" s="101">
        <v>0</v>
      </c>
      <c r="C59" s="102">
        <v>437000</v>
      </c>
      <c r="D59" s="102">
        <v>6376753.2814233769</v>
      </c>
      <c r="E59" s="102">
        <v>18888.712929561894</v>
      </c>
      <c r="F59" s="102">
        <v>0</v>
      </c>
      <c r="G59" s="102">
        <v>0</v>
      </c>
      <c r="H59" s="103">
        <v>6832641.9943529386</v>
      </c>
      <c r="I59" s="17">
        <v>0</v>
      </c>
      <c r="J59" s="18">
        <v>437000</v>
      </c>
      <c r="K59" s="18">
        <v>6376753.2814233769</v>
      </c>
      <c r="L59" s="18">
        <v>18888.712929561894</v>
      </c>
      <c r="M59" s="18">
        <v>0</v>
      </c>
      <c r="N59" s="18">
        <v>0</v>
      </c>
      <c r="O59" s="13">
        <v>6832641.9943529386</v>
      </c>
      <c r="P59" s="17">
        <v>0</v>
      </c>
      <c r="Q59" s="18">
        <v>0</v>
      </c>
      <c r="R59" s="18">
        <v>0</v>
      </c>
      <c r="S59" s="18">
        <v>0</v>
      </c>
      <c r="T59" s="18">
        <v>0</v>
      </c>
      <c r="U59" s="18">
        <v>0</v>
      </c>
      <c r="V59" s="13">
        <v>0</v>
      </c>
    </row>
    <row r="60" spans="1:22" x14ac:dyDescent="0.35">
      <c r="A60" s="4" t="s">
        <v>50</v>
      </c>
      <c r="B60" s="101">
        <v>0</v>
      </c>
      <c r="C60" s="102">
        <v>0</v>
      </c>
      <c r="D60" s="102">
        <v>10729731.800000001</v>
      </c>
      <c r="E60" s="102">
        <v>0</v>
      </c>
      <c r="F60" s="102">
        <v>0</v>
      </c>
      <c r="G60" s="102">
        <v>0</v>
      </c>
      <c r="H60" s="103">
        <v>10729731.800000001</v>
      </c>
      <c r="I60" s="17">
        <v>0</v>
      </c>
      <c r="J60" s="18">
        <v>0</v>
      </c>
      <c r="K60" s="18">
        <v>10729731.800000001</v>
      </c>
      <c r="L60" s="18">
        <v>0</v>
      </c>
      <c r="M60" s="18">
        <v>0</v>
      </c>
      <c r="N60" s="18">
        <v>0</v>
      </c>
      <c r="O60" s="13">
        <v>10729731.800000001</v>
      </c>
      <c r="P60" s="17">
        <v>0</v>
      </c>
      <c r="Q60" s="18">
        <v>0</v>
      </c>
      <c r="R60" s="18">
        <v>0</v>
      </c>
      <c r="S60" s="18">
        <v>0</v>
      </c>
      <c r="T60" s="18">
        <v>0</v>
      </c>
      <c r="U60" s="18">
        <v>0</v>
      </c>
      <c r="V60" s="13">
        <v>0</v>
      </c>
    </row>
    <row r="61" spans="1:22" x14ac:dyDescent="0.35">
      <c r="A61" s="4" t="s">
        <v>51</v>
      </c>
      <c r="B61" s="101">
        <v>0</v>
      </c>
      <c r="C61" s="102">
        <v>0</v>
      </c>
      <c r="D61" s="102">
        <v>7478334.0987</v>
      </c>
      <c r="E61" s="102">
        <v>11641</v>
      </c>
      <c r="F61" s="102">
        <v>62653.8</v>
      </c>
      <c r="G61" s="102">
        <v>0</v>
      </c>
      <c r="H61" s="103">
        <v>7552628.8986999998</v>
      </c>
      <c r="I61" s="17">
        <v>0</v>
      </c>
      <c r="J61" s="18">
        <v>0</v>
      </c>
      <c r="K61" s="18">
        <v>7478334.0987</v>
      </c>
      <c r="L61" s="18">
        <v>0</v>
      </c>
      <c r="M61" s="18">
        <v>62653.8</v>
      </c>
      <c r="N61" s="18">
        <v>0</v>
      </c>
      <c r="O61" s="13">
        <v>7540987.8986999998</v>
      </c>
      <c r="P61" s="17">
        <v>0</v>
      </c>
      <c r="Q61" s="18">
        <v>0</v>
      </c>
      <c r="R61" s="18">
        <v>0</v>
      </c>
      <c r="S61" s="18">
        <v>11641</v>
      </c>
      <c r="T61" s="18">
        <v>0</v>
      </c>
      <c r="U61" s="18">
        <v>0</v>
      </c>
      <c r="V61" s="13">
        <v>11641</v>
      </c>
    </row>
    <row r="62" spans="1:22" x14ac:dyDescent="0.35">
      <c r="A62" s="4" t="s">
        <v>52</v>
      </c>
      <c r="B62" s="101">
        <v>0</v>
      </c>
      <c r="C62" s="102">
        <v>0</v>
      </c>
      <c r="D62" s="102">
        <v>4457651.87</v>
      </c>
      <c r="E62" s="102">
        <v>0</v>
      </c>
      <c r="F62" s="102">
        <v>0</v>
      </c>
      <c r="G62" s="102">
        <v>0</v>
      </c>
      <c r="H62" s="103">
        <v>4457651.87</v>
      </c>
      <c r="I62" s="17">
        <v>0</v>
      </c>
      <c r="J62" s="18">
        <v>0</v>
      </c>
      <c r="K62" s="18">
        <v>4457651.87</v>
      </c>
      <c r="L62" s="18">
        <v>0</v>
      </c>
      <c r="M62" s="18">
        <v>0</v>
      </c>
      <c r="N62" s="18">
        <v>0</v>
      </c>
      <c r="O62" s="13">
        <v>4457651.87</v>
      </c>
      <c r="P62" s="17">
        <v>0</v>
      </c>
      <c r="Q62" s="18">
        <v>0</v>
      </c>
      <c r="R62" s="18">
        <v>0</v>
      </c>
      <c r="S62" s="18">
        <v>0</v>
      </c>
      <c r="T62" s="18">
        <v>0</v>
      </c>
      <c r="U62" s="18">
        <v>0</v>
      </c>
      <c r="V62" s="13">
        <v>0</v>
      </c>
    </row>
    <row r="63" spans="1:22" x14ac:dyDescent="0.35">
      <c r="A63" s="4" t="s">
        <v>53</v>
      </c>
      <c r="B63" s="101">
        <v>0</v>
      </c>
      <c r="C63" s="102">
        <v>0</v>
      </c>
      <c r="D63" s="102">
        <v>5683327</v>
      </c>
      <c r="E63" s="102">
        <v>0</v>
      </c>
      <c r="F63" s="102">
        <v>0</v>
      </c>
      <c r="G63" s="102">
        <v>779508</v>
      </c>
      <c r="H63" s="103">
        <v>6462835</v>
      </c>
      <c r="I63" s="17">
        <v>0</v>
      </c>
      <c r="J63" s="18">
        <v>0</v>
      </c>
      <c r="K63" s="18">
        <v>5683327</v>
      </c>
      <c r="L63" s="18">
        <v>0</v>
      </c>
      <c r="M63" s="18">
        <v>0</v>
      </c>
      <c r="N63" s="18">
        <v>779508</v>
      </c>
      <c r="O63" s="13">
        <v>6462835</v>
      </c>
      <c r="P63" s="17">
        <v>0</v>
      </c>
      <c r="Q63" s="18">
        <v>0</v>
      </c>
      <c r="R63" s="18">
        <v>0</v>
      </c>
      <c r="S63" s="18">
        <v>0</v>
      </c>
      <c r="T63" s="18">
        <v>0</v>
      </c>
      <c r="U63" s="18">
        <v>0</v>
      </c>
      <c r="V63" s="13">
        <v>0</v>
      </c>
    </row>
    <row r="64" spans="1:22" x14ac:dyDescent="0.35">
      <c r="A64" s="4" t="s">
        <v>54</v>
      </c>
      <c r="B64" s="101">
        <v>0</v>
      </c>
      <c r="C64" s="102">
        <v>0</v>
      </c>
      <c r="D64" s="102">
        <v>13264539</v>
      </c>
      <c r="E64" s="102">
        <v>0</v>
      </c>
      <c r="F64" s="102">
        <v>0</v>
      </c>
      <c r="G64" s="102">
        <v>652320</v>
      </c>
      <c r="H64" s="103">
        <v>13916859</v>
      </c>
      <c r="I64" s="17">
        <v>0</v>
      </c>
      <c r="J64" s="18">
        <v>0</v>
      </c>
      <c r="K64" s="18">
        <v>13264539</v>
      </c>
      <c r="L64" s="18">
        <v>0</v>
      </c>
      <c r="M64" s="18">
        <v>0</v>
      </c>
      <c r="N64" s="18">
        <v>652320</v>
      </c>
      <c r="O64" s="13">
        <v>13916859</v>
      </c>
      <c r="P64" s="17">
        <v>0</v>
      </c>
      <c r="Q64" s="18">
        <v>0</v>
      </c>
      <c r="R64" s="18">
        <v>0</v>
      </c>
      <c r="S64" s="18">
        <v>0</v>
      </c>
      <c r="T64" s="18">
        <v>0</v>
      </c>
      <c r="U64" s="18">
        <v>0</v>
      </c>
      <c r="V64" s="13">
        <v>0</v>
      </c>
    </row>
    <row r="65" spans="1:22" x14ac:dyDescent="0.35">
      <c r="A65" s="4" t="s">
        <v>55</v>
      </c>
      <c r="B65" s="101">
        <v>0</v>
      </c>
      <c r="C65" s="102">
        <v>0</v>
      </c>
      <c r="D65" s="102">
        <v>3411302</v>
      </c>
      <c r="E65" s="102">
        <v>0</v>
      </c>
      <c r="F65" s="102">
        <v>285562</v>
      </c>
      <c r="G65" s="102">
        <v>71977</v>
      </c>
      <c r="H65" s="103">
        <v>3768841</v>
      </c>
      <c r="I65" s="17">
        <v>0</v>
      </c>
      <c r="J65" s="18">
        <v>0</v>
      </c>
      <c r="K65" s="18">
        <v>3411302</v>
      </c>
      <c r="L65" s="18">
        <v>0</v>
      </c>
      <c r="M65" s="18">
        <v>285562</v>
      </c>
      <c r="N65" s="18">
        <v>71977</v>
      </c>
      <c r="O65" s="13">
        <v>3768841</v>
      </c>
      <c r="P65" s="17">
        <v>0</v>
      </c>
      <c r="Q65" s="18">
        <v>0</v>
      </c>
      <c r="R65" s="18">
        <v>0</v>
      </c>
      <c r="S65" s="18">
        <v>0</v>
      </c>
      <c r="T65" s="18">
        <v>0</v>
      </c>
      <c r="U65" s="18">
        <v>0</v>
      </c>
      <c r="V65" s="13">
        <v>0</v>
      </c>
    </row>
    <row r="66" spans="1:22" x14ac:dyDescent="0.35">
      <c r="A66" s="4" t="s">
        <v>56</v>
      </c>
      <c r="B66" s="101">
        <v>0</v>
      </c>
      <c r="C66" s="102">
        <v>0</v>
      </c>
      <c r="D66" s="102">
        <v>1854075</v>
      </c>
      <c r="E66" s="102">
        <v>0</v>
      </c>
      <c r="F66" s="102">
        <v>0</v>
      </c>
      <c r="G66" s="102">
        <v>0</v>
      </c>
      <c r="H66" s="103">
        <v>1854075</v>
      </c>
      <c r="I66" s="17">
        <v>0</v>
      </c>
      <c r="J66" s="18">
        <v>0</v>
      </c>
      <c r="K66" s="18">
        <v>1854075</v>
      </c>
      <c r="L66" s="18">
        <v>0</v>
      </c>
      <c r="M66" s="18">
        <v>0</v>
      </c>
      <c r="N66" s="18">
        <v>0</v>
      </c>
      <c r="O66" s="13">
        <v>1854075</v>
      </c>
      <c r="P66" s="17">
        <v>0</v>
      </c>
      <c r="Q66" s="18">
        <v>0</v>
      </c>
      <c r="R66" s="18">
        <v>0</v>
      </c>
      <c r="S66" s="18">
        <v>0</v>
      </c>
      <c r="T66" s="18">
        <v>0</v>
      </c>
      <c r="U66" s="18">
        <v>0</v>
      </c>
      <c r="V66" s="13">
        <v>0</v>
      </c>
    </row>
    <row r="67" spans="1:22" x14ac:dyDescent="0.35">
      <c r="A67" s="4" t="s">
        <v>57</v>
      </c>
      <c r="B67" s="101">
        <v>0</v>
      </c>
      <c r="C67" s="102">
        <v>0</v>
      </c>
      <c r="D67" s="102">
        <v>6564772</v>
      </c>
      <c r="E67" s="102">
        <v>0</v>
      </c>
      <c r="F67" s="102">
        <v>1029887</v>
      </c>
      <c r="G67" s="102">
        <v>0</v>
      </c>
      <c r="H67" s="103">
        <v>7594659</v>
      </c>
      <c r="I67" s="17">
        <v>0</v>
      </c>
      <c r="J67" s="18">
        <v>0</v>
      </c>
      <c r="K67" s="18">
        <v>6564772</v>
      </c>
      <c r="L67" s="18">
        <v>0</v>
      </c>
      <c r="M67" s="18">
        <v>1029887</v>
      </c>
      <c r="N67" s="18">
        <v>0</v>
      </c>
      <c r="O67" s="13">
        <v>7594659</v>
      </c>
      <c r="P67" s="17">
        <v>0</v>
      </c>
      <c r="Q67" s="18">
        <v>0</v>
      </c>
      <c r="R67" s="18">
        <v>0</v>
      </c>
      <c r="S67" s="18">
        <v>0</v>
      </c>
      <c r="T67" s="18">
        <v>0</v>
      </c>
      <c r="U67" s="18">
        <v>0</v>
      </c>
      <c r="V67" s="13">
        <v>0</v>
      </c>
    </row>
    <row r="68" spans="1:22" x14ac:dyDescent="0.35">
      <c r="A68" s="4" t="s">
        <v>58</v>
      </c>
      <c r="B68" s="101">
        <v>0</v>
      </c>
      <c r="C68" s="102">
        <v>0</v>
      </c>
      <c r="D68" s="102">
        <v>2037866</v>
      </c>
      <c r="E68" s="102">
        <v>0</v>
      </c>
      <c r="F68" s="102">
        <v>0</v>
      </c>
      <c r="G68" s="102">
        <v>196222</v>
      </c>
      <c r="H68" s="103">
        <v>2234088</v>
      </c>
      <c r="I68" s="17">
        <v>0</v>
      </c>
      <c r="J68" s="18">
        <v>0</v>
      </c>
      <c r="K68" s="18">
        <v>2037866</v>
      </c>
      <c r="L68" s="18">
        <v>0</v>
      </c>
      <c r="M68" s="18">
        <v>0</v>
      </c>
      <c r="N68" s="18">
        <v>196222</v>
      </c>
      <c r="O68" s="13">
        <v>2234088</v>
      </c>
      <c r="P68" s="17">
        <v>0</v>
      </c>
      <c r="Q68" s="18">
        <v>0</v>
      </c>
      <c r="R68" s="18">
        <v>0</v>
      </c>
      <c r="S68" s="18">
        <v>0</v>
      </c>
      <c r="T68" s="18">
        <v>0</v>
      </c>
      <c r="U68" s="18">
        <v>0</v>
      </c>
      <c r="V68" s="13">
        <v>0</v>
      </c>
    </row>
    <row r="69" spans="1:22" x14ac:dyDescent="0.35">
      <c r="A69" s="4" t="s">
        <v>59</v>
      </c>
      <c r="B69" s="101">
        <v>0</v>
      </c>
      <c r="C69" s="102">
        <v>0</v>
      </c>
      <c r="D69" s="102">
        <v>5908000</v>
      </c>
      <c r="E69" s="102">
        <v>0</v>
      </c>
      <c r="F69" s="102">
        <v>567000</v>
      </c>
      <c r="G69" s="102">
        <v>0</v>
      </c>
      <c r="H69" s="103">
        <v>6475000</v>
      </c>
      <c r="I69" s="17">
        <v>0</v>
      </c>
      <c r="J69" s="18">
        <v>0</v>
      </c>
      <c r="K69" s="18">
        <v>5908000</v>
      </c>
      <c r="L69" s="18">
        <v>0</v>
      </c>
      <c r="M69" s="18">
        <v>567000</v>
      </c>
      <c r="N69" s="18">
        <v>0</v>
      </c>
      <c r="O69" s="13">
        <v>6475000</v>
      </c>
      <c r="P69" s="17">
        <v>0</v>
      </c>
      <c r="Q69" s="18">
        <v>0</v>
      </c>
      <c r="R69" s="18">
        <v>0</v>
      </c>
      <c r="S69" s="18">
        <v>0</v>
      </c>
      <c r="T69" s="18">
        <v>0</v>
      </c>
      <c r="U69" s="18">
        <v>0</v>
      </c>
      <c r="V69" s="13">
        <v>0</v>
      </c>
    </row>
    <row r="70" spans="1:22" x14ac:dyDescent="0.35">
      <c r="A70" s="4" t="s">
        <v>60</v>
      </c>
      <c r="B70" s="101">
        <v>0</v>
      </c>
      <c r="C70" s="102">
        <v>0</v>
      </c>
      <c r="D70" s="102">
        <v>491065.83999999997</v>
      </c>
      <c r="E70" s="102">
        <v>0</v>
      </c>
      <c r="F70" s="102">
        <v>0</v>
      </c>
      <c r="G70" s="102">
        <v>0</v>
      </c>
      <c r="H70" s="103">
        <v>491065.83999999997</v>
      </c>
      <c r="I70" s="17">
        <v>0</v>
      </c>
      <c r="J70" s="18">
        <v>0</v>
      </c>
      <c r="K70" s="18">
        <v>491065.83999999997</v>
      </c>
      <c r="L70" s="18">
        <v>0</v>
      </c>
      <c r="M70" s="18">
        <v>0</v>
      </c>
      <c r="N70" s="18">
        <v>0</v>
      </c>
      <c r="O70" s="13">
        <v>491065.83999999997</v>
      </c>
      <c r="P70" s="17">
        <v>0</v>
      </c>
      <c r="Q70" s="18">
        <v>0</v>
      </c>
      <c r="R70" s="18">
        <v>0</v>
      </c>
      <c r="S70" s="18">
        <v>0</v>
      </c>
      <c r="T70" s="18">
        <v>0</v>
      </c>
      <c r="U70" s="18">
        <v>0</v>
      </c>
      <c r="V70" s="13">
        <v>0</v>
      </c>
    </row>
    <row r="71" spans="1:22" x14ac:dyDescent="0.35">
      <c r="A71" s="4" t="s">
        <v>61</v>
      </c>
      <c r="B71" s="101">
        <v>0</v>
      </c>
      <c r="C71" s="102">
        <v>0</v>
      </c>
      <c r="D71" s="102">
        <v>7997190</v>
      </c>
      <c r="E71" s="102">
        <v>0</v>
      </c>
      <c r="F71" s="102">
        <v>0</v>
      </c>
      <c r="G71" s="102">
        <v>0</v>
      </c>
      <c r="H71" s="103">
        <v>7997190</v>
      </c>
      <c r="I71" s="17">
        <v>0</v>
      </c>
      <c r="J71" s="18">
        <v>0</v>
      </c>
      <c r="K71" s="18">
        <v>7997190</v>
      </c>
      <c r="L71" s="18">
        <v>0</v>
      </c>
      <c r="M71" s="18">
        <v>0</v>
      </c>
      <c r="N71" s="18">
        <v>0</v>
      </c>
      <c r="O71" s="13">
        <v>7997190</v>
      </c>
      <c r="P71" s="17">
        <v>0</v>
      </c>
      <c r="Q71" s="18">
        <v>0</v>
      </c>
      <c r="R71" s="18">
        <v>0</v>
      </c>
      <c r="S71" s="18">
        <v>0</v>
      </c>
      <c r="T71" s="18">
        <v>0</v>
      </c>
      <c r="U71" s="18">
        <v>0</v>
      </c>
      <c r="V71" s="13">
        <v>0</v>
      </c>
    </row>
    <row r="72" spans="1:22" x14ac:dyDescent="0.35">
      <c r="A72" s="4" t="s">
        <v>62</v>
      </c>
      <c r="B72" s="101">
        <v>0</v>
      </c>
      <c r="C72" s="102">
        <v>5000</v>
      </c>
      <c r="D72" s="102">
        <v>7446530</v>
      </c>
      <c r="E72" s="102">
        <v>0</v>
      </c>
      <c r="F72" s="102">
        <v>1762145</v>
      </c>
      <c r="G72" s="102">
        <v>0</v>
      </c>
      <c r="H72" s="103">
        <v>9213675</v>
      </c>
      <c r="I72" s="17">
        <v>0</v>
      </c>
      <c r="J72" s="18">
        <v>0</v>
      </c>
      <c r="K72" s="18">
        <v>7446530</v>
      </c>
      <c r="L72" s="18">
        <v>0</v>
      </c>
      <c r="M72" s="18">
        <v>0</v>
      </c>
      <c r="N72" s="18">
        <v>0</v>
      </c>
      <c r="O72" s="13">
        <v>7446530</v>
      </c>
      <c r="P72" s="17">
        <v>0</v>
      </c>
      <c r="Q72" s="18">
        <v>5000</v>
      </c>
      <c r="R72" s="18">
        <v>0</v>
      </c>
      <c r="S72" s="18">
        <v>0</v>
      </c>
      <c r="T72" s="18">
        <v>1762145</v>
      </c>
      <c r="U72" s="18">
        <v>0</v>
      </c>
      <c r="V72" s="13">
        <v>1767145</v>
      </c>
    </row>
    <row r="73" spans="1:22" x14ac:dyDescent="0.35">
      <c r="A73" s="4" t="s">
        <v>63</v>
      </c>
      <c r="B73" s="101">
        <v>0</v>
      </c>
      <c r="C73" s="102">
        <v>0</v>
      </c>
      <c r="D73" s="102">
        <v>7999000</v>
      </c>
      <c r="E73" s="102">
        <v>0</v>
      </c>
      <c r="F73" s="102">
        <v>0</v>
      </c>
      <c r="G73" s="102">
        <v>0</v>
      </c>
      <c r="H73" s="103">
        <v>7999000</v>
      </c>
      <c r="I73" s="17">
        <v>0</v>
      </c>
      <c r="J73" s="18">
        <v>0</v>
      </c>
      <c r="K73" s="18">
        <v>7999000</v>
      </c>
      <c r="L73" s="18">
        <v>0</v>
      </c>
      <c r="M73" s="18">
        <v>0</v>
      </c>
      <c r="N73" s="18">
        <v>0</v>
      </c>
      <c r="O73" s="13">
        <v>7999000</v>
      </c>
      <c r="P73" s="17">
        <v>0</v>
      </c>
      <c r="Q73" s="18">
        <v>0</v>
      </c>
      <c r="R73" s="18">
        <v>0</v>
      </c>
      <c r="S73" s="18">
        <v>0</v>
      </c>
      <c r="T73" s="18">
        <v>0</v>
      </c>
      <c r="U73" s="18">
        <v>0</v>
      </c>
      <c r="V73" s="13">
        <v>0</v>
      </c>
    </row>
    <row r="74" spans="1:22" x14ac:dyDescent="0.35">
      <c r="A74" s="4" t="s">
        <v>64</v>
      </c>
      <c r="B74" s="101">
        <v>0</v>
      </c>
      <c r="C74" s="102">
        <v>32354</v>
      </c>
      <c r="D74" s="102">
        <v>3227631.5799999996</v>
      </c>
      <c r="E74" s="102">
        <v>0</v>
      </c>
      <c r="F74" s="102">
        <v>192709.91</v>
      </c>
      <c r="G74" s="102">
        <v>0</v>
      </c>
      <c r="H74" s="103">
        <v>3452695.4899999998</v>
      </c>
      <c r="I74" s="17">
        <v>0</v>
      </c>
      <c r="J74" s="18">
        <v>32354</v>
      </c>
      <c r="K74" s="18">
        <v>3227631.5799999996</v>
      </c>
      <c r="L74" s="18">
        <v>0</v>
      </c>
      <c r="M74" s="18">
        <v>192709.91</v>
      </c>
      <c r="N74" s="18">
        <v>0</v>
      </c>
      <c r="O74" s="13">
        <v>3452695.4899999998</v>
      </c>
      <c r="P74" s="17">
        <v>0</v>
      </c>
      <c r="Q74" s="18">
        <v>0</v>
      </c>
      <c r="R74" s="18">
        <v>0</v>
      </c>
      <c r="S74" s="18">
        <v>0</v>
      </c>
      <c r="T74" s="18">
        <v>0</v>
      </c>
      <c r="U74" s="18">
        <v>0</v>
      </c>
      <c r="V74" s="13">
        <v>0</v>
      </c>
    </row>
    <row r="75" spans="1:22" x14ac:dyDescent="0.35">
      <c r="A75" s="4" t="s">
        <v>65</v>
      </c>
      <c r="B75" s="101">
        <v>0</v>
      </c>
      <c r="C75" s="102">
        <v>0</v>
      </c>
      <c r="D75" s="102">
        <v>7888373.5700000012</v>
      </c>
      <c r="E75" s="102">
        <v>0</v>
      </c>
      <c r="F75" s="102">
        <v>0</v>
      </c>
      <c r="G75" s="102">
        <v>0</v>
      </c>
      <c r="H75" s="103">
        <v>7888373.5700000012</v>
      </c>
      <c r="I75" s="17">
        <v>0</v>
      </c>
      <c r="J75" s="18">
        <v>0</v>
      </c>
      <c r="K75" s="18">
        <v>7888373.5700000012</v>
      </c>
      <c r="L75" s="18">
        <v>0</v>
      </c>
      <c r="M75" s="18">
        <v>0</v>
      </c>
      <c r="N75" s="18">
        <v>0</v>
      </c>
      <c r="O75" s="13">
        <v>7888373.5700000012</v>
      </c>
      <c r="P75" s="17">
        <v>0</v>
      </c>
      <c r="Q75" s="18">
        <v>0</v>
      </c>
      <c r="R75" s="18">
        <v>0</v>
      </c>
      <c r="S75" s="18">
        <v>0</v>
      </c>
      <c r="T75" s="18">
        <v>0</v>
      </c>
      <c r="U75" s="18">
        <v>0</v>
      </c>
      <c r="V75" s="13">
        <v>0</v>
      </c>
    </row>
    <row r="76" spans="1:22" x14ac:dyDescent="0.35">
      <c r="A76" s="4" t="s">
        <v>66</v>
      </c>
      <c r="B76" s="101">
        <v>0</v>
      </c>
      <c r="C76" s="102">
        <v>0</v>
      </c>
      <c r="D76" s="102">
        <v>5837338</v>
      </c>
      <c r="E76" s="102">
        <v>0</v>
      </c>
      <c r="F76" s="102">
        <v>0</v>
      </c>
      <c r="G76" s="102">
        <v>0</v>
      </c>
      <c r="H76" s="103">
        <v>5837338</v>
      </c>
      <c r="I76" s="17">
        <v>0</v>
      </c>
      <c r="J76" s="18">
        <v>0</v>
      </c>
      <c r="K76" s="18">
        <v>5749833</v>
      </c>
      <c r="L76" s="18">
        <v>0</v>
      </c>
      <c r="M76" s="18">
        <v>0</v>
      </c>
      <c r="N76" s="18">
        <v>0</v>
      </c>
      <c r="O76" s="13">
        <v>5749833</v>
      </c>
      <c r="P76" s="17">
        <v>0</v>
      </c>
      <c r="Q76" s="18">
        <v>0</v>
      </c>
      <c r="R76" s="18">
        <v>87505</v>
      </c>
      <c r="S76" s="18">
        <v>0</v>
      </c>
      <c r="T76" s="18">
        <v>0</v>
      </c>
      <c r="U76" s="18">
        <v>0</v>
      </c>
      <c r="V76" s="13">
        <v>87505</v>
      </c>
    </row>
    <row r="77" spans="1:22" x14ac:dyDescent="0.35">
      <c r="A77" s="4" t="s">
        <v>67</v>
      </c>
      <c r="B77" s="101">
        <v>0</v>
      </c>
      <c r="C77" s="102">
        <v>0</v>
      </c>
      <c r="D77" s="102">
        <v>0</v>
      </c>
      <c r="E77" s="102">
        <v>0</v>
      </c>
      <c r="F77" s="102">
        <v>0</v>
      </c>
      <c r="G77" s="102">
        <v>3060884</v>
      </c>
      <c r="H77" s="103">
        <v>3060884</v>
      </c>
      <c r="I77" s="17">
        <v>0</v>
      </c>
      <c r="J77" s="18">
        <v>0</v>
      </c>
      <c r="K77" s="18">
        <v>0</v>
      </c>
      <c r="L77" s="18">
        <v>0</v>
      </c>
      <c r="M77" s="18">
        <v>0</v>
      </c>
      <c r="N77" s="18">
        <v>3060884</v>
      </c>
      <c r="O77" s="13">
        <v>3060884</v>
      </c>
      <c r="P77" s="17">
        <v>0</v>
      </c>
      <c r="Q77" s="18">
        <v>0</v>
      </c>
      <c r="R77" s="18">
        <v>0</v>
      </c>
      <c r="S77" s="18">
        <v>0</v>
      </c>
      <c r="T77" s="18">
        <v>0</v>
      </c>
      <c r="U77" s="18">
        <v>0</v>
      </c>
      <c r="V77" s="13">
        <v>0</v>
      </c>
    </row>
    <row r="78" spans="1:22" x14ac:dyDescent="0.35">
      <c r="A78" s="4" t="s">
        <v>68</v>
      </c>
      <c r="B78" s="101">
        <v>0</v>
      </c>
      <c r="C78" s="102">
        <v>0</v>
      </c>
      <c r="D78" s="102">
        <v>6956629</v>
      </c>
      <c r="E78" s="102">
        <v>0</v>
      </c>
      <c r="F78" s="102">
        <v>985058</v>
      </c>
      <c r="G78" s="102">
        <v>44959</v>
      </c>
      <c r="H78" s="103">
        <v>7986646</v>
      </c>
      <c r="I78" s="17" t="s">
        <v>270</v>
      </c>
      <c r="J78" s="18" t="s">
        <v>270</v>
      </c>
      <c r="K78" s="18">
        <v>6956629</v>
      </c>
      <c r="L78" s="18" t="s">
        <v>270</v>
      </c>
      <c r="M78" s="18">
        <v>985058</v>
      </c>
      <c r="N78" s="18">
        <v>44959</v>
      </c>
      <c r="O78" s="13">
        <v>7986646</v>
      </c>
      <c r="P78" s="17" t="s">
        <v>270</v>
      </c>
      <c r="Q78" s="18" t="s">
        <v>270</v>
      </c>
      <c r="R78" s="18" t="s">
        <v>270</v>
      </c>
      <c r="S78" s="18" t="s">
        <v>270</v>
      </c>
      <c r="T78" s="18" t="s">
        <v>271</v>
      </c>
      <c r="U78" s="18" t="s">
        <v>270</v>
      </c>
      <c r="V78" s="13">
        <v>0</v>
      </c>
    </row>
    <row r="79" spans="1:22" x14ac:dyDescent="0.35">
      <c r="A79" s="4" t="s">
        <v>69</v>
      </c>
      <c r="B79" s="101">
        <v>0</v>
      </c>
      <c r="C79" s="102">
        <v>0</v>
      </c>
      <c r="D79" s="102">
        <v>5500327.7300000004</v>
      </c>
      <c r="E79" s="102">
        <v>0</v>
      </c>
      <c r="F79" s="102">
        <v>0</v>
      </c>
      <c r="G79" s="102">
        <v>126154.65</v>
      </c>
      <c r="H79" s="103">
        <v>5626482.3800000008</v>
      </c>
      <c r="I79" s="17">
        <v>0</v>
      </c>
      <c r="J79" s="18">
        <v>0</v>
      </c>
      <c r="K79" s="18">
        <v>5500327.7300000004</v>
      </c>
      <c r="L79" s="18">
        <v>0</v>
      </c>
      <c r="M79" s="18">
        <v>0</v>
      </c>
      <c r="N79" s="18">
        <v>126154.65</v>
      </c>
      <c r="O79" s="13">
        <v>5626482.3800000008</v>
      </c>
      <c r="P79" s="17">
        <v>0</v>
      </c>
      <c r="Q79" s="18">
        <v>0</v>
      </c>
      <c r="R79" s="18">
        <v>0</v>
      </c>
      <c r="S79" s="18">
        <v>0</v>
      </c>
      <c r="T79" s="18">
        <v>0</v>
      </c>
      <c r="U79" s="18">
        <v>0</v>
      </c>
      <c r="V79" s="13">
        <v>0</v>
      </c>
    </row>
    <row r="80" spans="1:22" x14ac:dyDescent="0.35">
      <c r="A80" s="4" t="s">
        <v>70</v>
      </c>
      <c r="B80" s="101">
        <v>0</v>
      </c>
      <c r="C80" s="102">
        <v>0</v>
      </c>
      <c r="D80" s="102">
        <v>13010662.180000003</v>
      </c>
      <c r="E80" s="102">
        <v>0</v>
      </c>
      <c r="F80" s="102">
        <v>0</v>
      </c>
      <c r="G80" s="102">
        <v>4601.4799999999996</v>
      </c>
      <c r="H80" s="103">
        <v>13015263.660000004</v>
      </c>
      <c r="I80" s="17">
        <v>0</v>
      </c>
      <c r="J80" s="18">
        <v>0</v>
      </c>
      <c r="K80" s="18">
        <v>13010662.180000003</v>
      </c>
      <c r="L80" s="18">
        <v>0</v>
      </c>
      <c r="M80" s="18">
        <v>0</v>
      </c>
      <c r="N80" s="18">
        <v>0</v>
      </c>
      <c r="O80" s="13">
        <v>13010662.180000003</v>
      </c>
      <c r="P80" s="17">
        <v>0</v>
      </c>
      <c r="Q80" s="18">
        <v>0</v>
      </c>
      <c r="R80" s="18">
        <v>0</v>
      </c>
      <c r="S80" s="18">
        <v>0</v>
      </c>
      <c r="T80" s="18">
        <v>0</v>
      </c>
      <c r="U80" s="18">
        <v>4601.4799999999996</v>
      </c>
      <c r="V80" s="13">
        <v>4601.4799999999996</v>
      </c>
    </row>
    <row r="81" spans="1:22" x14ac:dyDescent="0.35">
      <c r="A81" s="4" t="s">
        <v>71</v>
      </c>
      <c r="B81" s="101">
        <v>0</v>
      </c>
      <c r="C81" s="102">
        <v>0</v>
      </c>
      <c r="D81" s="102">
        <v>6798743</v>
      </c>
      <c r="E81" s="102">
        <v>0</v>
      </c>
      <c r="F81" s="102">
        <v>582462</v>
      </c>
      <c r="G81" s="102">
        <v>0</v>
      </c>
      <c r="H81" s="103">
        <v>7381205</v>
      </c>
      <c r="I81" s="17">
        <v>0</v>
      </c>
      <c r="J81" s="18">
        <v>0</v>
      </c>
      <c r="K81" s="18">
        <v>6798743</v>
      </c>
      <c r="L81" s="18">
        <v>0</v>
      </c>
      <c r="M81" s="18">
        <v>582462</v>
      </c>
      <c r="N81" s="18">
        <v>0</v>
      </c>
      <c r="O81" s="13">
        <v>7381205</v>
      </c>
      <c r="P81" s="17">
        <v>0</v>
      </c>
      <c r="Q81" s="18">
        <v>0</v>
      </c>
      <c r="R81" s="18">
        <v>0</v>
      </c>
      <c r="S81" s="18">
        <v>0</v>
      </c>
      <c r="T81" s="18">
        <v>0</v>
      </c>
      <c r="U81" s="18">
        <v>0</v>
      </c>
      <c r="V81" s="13">
        <v>0</v>
      </c>
    </row>
    <row r="82" spans="1:22" x14ac:dyDescent="0.35">
      <c r="A82" s="4" t="s">
        <v>72</v>
      </c>
      <c r="B82" s="101">
        <v>0</v>
      </c>
      <c r="C82" s="102">
        <v>0</v>
      </c>
      <c r="D82" s="102">
        <v>2897265.6700000009</v>
      </c>
      <c r="E82" s="102">
        <v>0</v>
      </c>
      <c r="F82" s="102">
        <v>0</v>
      </c>
      <c r="G82" s="102">
        <v>0</v>
      </c>
      <c r="H82" s="103">
        <v>2897265.6700000009</v>
      </c>
      <c r="I82" s="17">
        <v>0</v>
      </c>
      <c r="J82" s="18">
        <v>0</v>
      </c>
      <c r="K82" s="18">
        <v>2897265.6700000009</v>
      </c>
      <c r="L82" s="18">
        <v>0</v>
      </c>
      <c r="M82" s="18">
        <v>0</v>
      </c>
      <c r="N82" s="18">
        <v>0</v>
      </c>
      <c r="O82" s="13">
        <v>2897265.6700000009</v>
      </c>
      <c r="P82" s="17">
        <v>0</v>
      </c>
      <c r="Q82" s="18">
        <v>0</v>
      </c>
      <c r="R82" s="18">
        <v>0</v>
      </c>
      <c r="S82" s="18">
        <v>0</v>
      </c>
      <c r="T82" s="18">
        <v>0</v>
      </c>
      <c r="U82" s="18">
        <v>0</v>
      </c>
      <c r="V82" s="13">
        <v>0</v>
      </c>
    </row>
    <row r="83" spans="1:22" x14ac:dyDescent="0.35">
      <c r="A83" s="4" t="s">
        <v>73</v>
      </c>
      <c r="B83" s="101">
        <v>0</v>
      </c>
      <c r="C83" s="102">
        <v>0</v>
      </c>
      <c r="D83" s="102">
        <v>0</v>
      </c>
      <c r="E83" s="102">
        <v>0</v>
      </c>
      <c r="F83" s="102">
        <v>0</v>
      </c>
      <c r="G83" s="102">
        <v>29958102.419999998</v>
      </c>
      <c r="H83" s="103">
        <v>29958102.419999998</v>
      </c>
      <c r="I83" s="17">
        <v>0</v>
      </c>
      <c r="J83" s="18">
        <v>0</v>
      </c>
      <c r="K83" s="18">
        <v>0</v>
      </c>
      <c r="L83" s="18">
        <v>0</v>
      </c>
      <c r="M83" s="18">
        <v>0</v>
      </c>
      <c r="N83" s="18">
        <v>29958102.419999998</v>
      </c>
      <c r="O83" s="13">
        <v>29958102.419999998</v>
      </c>
      <c r="P83" s="17">
        <v>0</v>
      </c>
      <c r="Q83" s="18">
        <v>0</v>
      </c>
      <c r="R83" s="18">
        <v>0</v>
      </c>
      <c r="S83" s="18">
        <v>0</v>
      </c>
      <c r="T83" s="18">
        <v>0</v>
      </c>
      <c r="U83" s="18">
        <v>0</v>
      </c>
      <c r="V83" s="13">
        <v>0</v>
      </c>
    </row>
    <row r="84" spans="1:22" x14ac:dyDescent="0.35">
      <c r="A84" s="4" t="s">
        <v>74</v>
      </c>
      <c r="B84" s="101">
        <v>0</v>
      </c>
      <c r="C84" s="102">
        <v>0</v>
      </c>
      <c r="D84" s="102">
        <v>8113144</v>
      </c>
      <c r="E84" s="102">
        <v>0</v>
      </c>
      <c r="F84" s="102">
        <v>0</v>
      </c>
      <c r="G84" s="102">
        <v>0</v>
      </c>
      <c r="H84" s="103">
        <v>8113144</v>
      </c>
      <c r="I84" s="17">
        <v>0</v>
      </c>
      <c r="J84" s="18">
        <v>0</v>
      </c>
      <c r="K84" s="18">
        <v>8113144</v>
      </c>
      <c r="L84" s="18">
        <v>0</v>
      </c>
      <c r="M84" s="18">
        <v>0</v>
      </c>
      <c r="N84" s="18">
        <v>0</v>
      </c>
      <c r="O84" s="13">
        <v>8113144</v>
      </c>
      <c r="P84" s="17">
        <v>0</v>
      </c>
      <c r="Q84" s="18">
        <v>0</v>
      </c>
      <c r="R84" s="18">
        <v>0</v>
      </c>
      <c r="S84" s="18">
        <v>0</v>
      </c>
      <c r="T84" s="18">
        <v>0</v>
      </c>
      <c r="U84" s="18">
        <v>0</v>
      </c>
      <c r="V84" s="13">
        <v>0</v>
      </c>
    </row>
    <row r="85" spans="1:22" x14ac:dyDescent="0.35">
      <c r="A85" s="4" t="s">
        <v>75</v>
      </c>
      <c r="B85" s="101">
        <v>55132.81</v>
      </c>
      <c r="C85" s="102">
        <v>0</v>
      </c>
      <c r="D85" s="102">
        <v>24959672.189999998</v>
      </c>
      <c r="E85" s="102">
        <v>0</v>
      </c>
      <c r="F85" s="102">
        <v>0</v>
      </c>
      <c r="G85" s="102">
        <v>20000.03</v>
      </c>
      <c r="H85" s="103">
        <v>25034805.029999997</v>
      </c>
      <c r="I85" s="17">
        <v>55132.81</v>
      </c>
      <c r="J85" s="18">
        <v>0</v>
      </c>
      <c r="K85" s="18">
        <v>24959672.189999998</v>
      </c>
      <c r="L85" s="18">
        <v>0</v>
      </c>
      <c r="M85" s="18">
        <v>0</v>
      </c>
      <c r="N85" s="18">
        <v>20000.03</v>
      </c>
      <c r="O85" s="13">
        <v>25034805.029999997</v>
      </c>
      <c r="P85" s="17" t="s">
        <v>273</v>
      </c>
      <c r="Q85" s="18" t="s">
        <v>273</v>
      </c>
      <c r="R85" s="18" t="s">
        <v>273</v>
      </c>
      <c r="S85" s="18" t="s">
        <v>273</v>
      </c>
      <c r="T85" s="18" t="s">
        <v>273</v>
      </c>
      <c r="U85" s="18" t="s">
        <v>273</v>
      </c>
      <c r="V85" s="13">
        <v>0</v>
      </c>
    </row>
    <row r="86" spans="1:22" x14ac:dyDescent="0.35">
      <c r="A86" s="4" t="s">
        <v>76</v>
      </c>
      <c r="B86" s="101">
        <v>0</v>
      </c>
      <c r="C86" s="102">
        <v>0</v>
      </c>
      <c r="D86" s="102">
        <v>3856063</v>
      </c>
      <c r="E86" s="102">
        <v>0</v>
      </c>
      <c r="F86" s="102">
        <v>0</v>
      </c>
      <c r="G86" s="102">
        <v>0</v>
      </c>
      <c r="H86" s="103">
        <v>3856063</v>
      </c>
      <c r="I86" s="17">
        <v>0</v>
      </c>
      <c r="J86" s="18">
        <v>0</v>
      </c>
      <c r="K86" s="18">
        <v>3856063</v>
      </c>
      <c r="L86" s="18">
        <v>0</v>
      </c>
      <c r="M86" s="18">
        <v>0</v>
      </c>
      <c r="N86" s="18">
        <v>0</v>
      </c>
      <c r="O86" s="13">
        <v>3856063</v>
      </c>
      <c r="P86" s="17">
        <v>0</v>
      </c>
      <c r="Q86" s="18">
        <v>0</v>
      </c>
      <c r="R86" s="18">
        <v>0</v>
      </c>
      <c r="S86" s="18">
        <v>0</v>
      </c>
      <c r="T86" s="18">
        <v>0</v>
      </c>
      <c r="U86" s="18">
        <v>0</v>
      </c>
      <c r="V86" s="13">
        <v>0</v>
      </c>
    </row>
    <row r="87" spans="1:22" x14ac:dyDescent="0.35">
      <c r="A87" s="4" t="s">
        <v>77</v>
      </c>
      <c r="B87" s="101">
        <v>0</v>
      </c>
      <c r="C87" s="102">
        <v>0</v>
      </c>
      <c r="D87" s="102">
        <v>11505520.559999997</v>
      </c>
      <c r="E87" s="102">
        <v>0</v>
      </c>
      <c r="F87" s="102">
        <v>1245429.3500000001</v>
      </c>
      <c r="G87" s="102">
        <v>0</v>
      </c>
      <c r="H87" s="103">
        <v>12750949.909999998</v>
      </c>
      <c r="I87" s="17">
        <v>0</v>
      </c>
      <c r="J87" s="18">
        <v>0</v>
      </c>
      <c r="K87" s="18">
        <v>11505520.559999997</v>
      </c>
      <c r="L87" s="18">
        <v>0</v>
      </c>
      <c r="M87" s="18">
        <v>1140852.29</v>
      </c>
      <c r="N87" s="18">
        <v>0</v>
      </c>
      <c r="O87" s="13">
        <v>12646372.849999998</v>
      </c>
      <c r="P87" s="17">
        <v>0</v>
      </c>
      <c r="Q87" s="18">
        <v>0</v>
      </c>
      <c r="R87" s="18">
        <v>0</v>
      </c>
      <c r="S87" s="18">
        <v>0</v>
      </c>
      <c r="T87" s="18">
        <v>104577.06</v>
      </c>
      <c r="U87" s="18">
        <v>0</v>
      </c>
      <c r="V87" s="13">
        <v>104577.06</v>
      </c>
    </row>
    <row r="88" spans="1:22" x14ac:dyDescent="0.35">
      <c r="A88" s="4" t="s">
        <v>78</v>
      </c>
      <c r="B88" s="101">
        <v>0</v>
      </c>
      <c r="C88" s="102">
        <v>0</v>
      </c>
      <c r="D88" s="102">
        <v>5986250.5</v>
      </c>
      <c r="E88" s="102">
        <v>0</v>
      </c>
      <c r="F88" s="102">
        <v>1115159</v>
      </c>
      <c r="G88" s="102">
        <v>0</v>
      </c>
      <c r="H88" s="103">
        <v>7101409.5</v>
      </c>
      <c r="I88" s="17">
        <v>0</v>
      </c>
      <c r="J88" s="18">
        <v>0</v>
      </c>
      <c r="K88" s="18">
        <v>5986250.5</v>
      </c>
      <c r="L88" s="18">
        <v>0</v>
      </c>
      <c r="M88" s="18">
        <v>1115159</v>
      </c>
      <c r="N88" s="18">
        <v>0</v>
      </c>
      <c r="O88" s="13">
        <v>7101409.5</v>
      </c>
      <c r="P88" s="17">
        <v>0</v>
      </c>
      <c r="Q88" s="18">
        <v>0</v>
      </c>
      <c r="R88" s="18">
        <v>0</v>
      </c>
      <c r="S88" s="18">
        <v>0</v>
      </c>
      <c r="T88" s="18">
        <v>0</v>
      </c>
      <c r="U88" s="18">
        <v>0</v>
      </c>
      <c r="V88" s="13">
        <v>0</v>
      </c>
    </row>
    <row r="89" spans="1:22" x14ac:dyDescent="0.35">
      <c r="A89" s="5"/>
      <c r="B89" s="104"/>
      <c r="C89" s="105"/>
      <c r="D89" s="105"/>
      <c r="E89" s="105"/>
      <c r="F89" s="105"/>
      <c r="G89" s="105"/>
      <c r="H89" s="106"/>
      <c r="I89" s="19"/>
      <c r="J89" s="20"/>
      <c r="K89" s="20"/>
      <c r="L89" s="20"/>
      <c r="M89" s="20"/>
      <c r="N89" s="20"/>
      <c r="O89" s="14"/>
      <c r="P89" s="19"/>
      <c r="Q89" s="20"/>
      <c r="R89" s="20"/>
      <c r="S89" s="20"/>
      <c r="T89" s="20"/>
      <c r="U89" s="20"/>
      <c r="V89" s="14"/>
    </row>
    <row r="90" spans="1:22" x14ac:dyDescent="0.35">
      <c r="A90" s="72" t="s">
        <v>79</v>
      </c>
      <c r="B90" s="73">
        <f>SUM(B9:B89)</f>
        <v>24567752.910000004</v>
      </c>
      <c r="C90" s="74">
        <f t="shared" ref="C90:H90" si="0">SUM(C9:C89)</f>
        <v>717192.89000000083</v>
      </c>
      <c r="D90" s="74">
        <f t="shared" si="0"/>
        <v>627231604.57882333</v>
      </c>
      <c r="E90" s="74">
        <f t="shared" si="0"/>
        <v>94895.072929561895</v>
      </c>
      <c r="F90" s="74">
        <f t="shared" si="0"/>
        <v>29174552.419999998</v>
      </c>
      <c r="G90" s="74">
        <f t="shared" ref="G90" si="1">SUM(G9:G89)</f>
        <v>61069596.57</v>
      </c>
      <c r="H90" s="75">
        <f t="shared" si="0"/>
        <v>742855594.44175291</v>
      </c>
      <c r="I90" s="73">
        <f t="shared" ref="I90:V90" si="2">SUM(I9:I89)</f>
        <v>24567752.910000004</v>
      </c>
      <c r="J90" s="74">
        <f t="shared" si="2"/>
        <v>685601.89000000083</v>
      </c>
      <c r="K90" s="74">
        <f t="shared" si="2"/>
        <v>623497480.53882337</v>
      </c>
      <c r="L90" s="74">
        <f t="shared" si="2"/>
        <v>29888.712929561894</v>
      </c>
      <c r="M90" s="74">
        <f t="shared" si="2"/>
        <v>26686233.59</v>
      </c>
      <c r="N90" s="74">
        <f t="shared" ref="N90" si="3">SUM(N9:N89)</f>
        <v>60626582.670000002</v>
      </c>
      <c r="O90" s="75">
        <f t="shared" si="2"/>
        <v>736093540.31175292</v>
      </c>
      <c r="P90" s="73">
        <f t="shared" si="2"/>
        <v>0</v>
      </c>
      <c r="Q90" s="74">
        <f t="shared" si="2"/>
        <v>31591</v>
      </c>
      <c r="R90" s="74">
        <f t="shared" si="2"/>
        <v>3734124.04</v>
      </c>
      <c r="S90" s="74">
        <f t="shared" si="2"/>
        <v>65006.36</v>
      </c>
      <c r="T90" s="74">
        <f t="shared" si="2"/>
        <v>2488318.83</v>
      </c>
      <c r="U90" s="74">
        <f t="shared" ref="U90" si="4">SUM(U9:U89)</f>
        <v>443013.89999999997</v>
      </c>
      <c r="V90" s="75">
        <f t="shared" si="2"/>
        <v>6762054.1299999999</v>
      </c>
    </row>
    <row r="91" spans="1:22"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AU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40" width="12.6328125" style="9"/>
    <col min="48" max="16384" width="12.6328125" style="6"/>
  </cols>
  <sheetData>
    <row r="1" spans="1:47"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7"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row>
    <row r="3" spans="1:47" x14ac:dyDescent="0.35">
      <c r="A3" s="71" t="str">
        <f>'Total Outlays'!$A$3</f>
        <v>2019-20</v>
      </c>
    </row>
    <row r="4" spans="1:47" ht="15.5" x14ac:dyDescent="0.35">
      <c r="A4" s="117" t="s">
        <v>103</v>
      </c>
      <c r="B4" s="113"/>
      <c r="C4" s="113"/>
      <c r="D4" s="113"/>
      <c r="E4" s="113"/>
      <c r="F4" s="113"/>
      <c r="G4" s="113"/>
      <c r="H4" s="114"/>
      <c r="I4" s="112"/>
      <c r="J4" s="113"/>
      <c r="K4" s="113"/>
      <c r="L4" s="113"/>
      <c r="M4" s="113"/>
      <c r="N4" s="113"/>
      <c r="O4" s="113"/>
      <c r="P4" s="113"/>
      <c r="Q4" s="112"/>
      <c r="R4" s="113"/>
      <c r="S4" s="113"/>
      <c r="T4" s="113"/>
      <c r="U4" s="113"/>
      <c r="V4" s="113"/>
      <c r="W4" s="113"/>
      <c r="X4" s="113"/>
      <c r="Y4" s="112"/>
      <c r="Z4" s="113"/>
      <c r="AA4" s="113"/>
      <c r="AB4" s="113"/>
      <c r="AC4" s="113"/>
      <c r="AD4" s="113"/>
      <c r="AE4" s="113"/>
      <c r="AF4" s="113"/>
      <c r="AG4" s="112"/>
      <c r="AH4" s="113"/>
      <c r="AI4" s="113"/>
      <c r="AJ4" s="113"/>
      <c r="AK4" s="113"/>
      <c r="AL4" s="113"/>
      <c r="AM4" s="113"/>
      <c r="AN4" s="114"/>
    </row>
    <row r="5" spans="1:47" s="11" customFormat="1" x14ac:dyDescent="0.35">
      <c r="A5" s="87"/>
      <c r="B5" s="121" t="s">
        <v>239</v>
      </c>
      <c r="C5" s="121"/>
      <c r="D5" s="121"/>
      <c r="E5" s="121"/>
      <c r="F5" s="121"/>
      <c r="G5" s="121"/>
      <c r="H5" s="122"/>
      <c r="I5" s="120" t="s">
        <v>235</v>
      </c>
      <c r="J5" s="121"/>
      <c r="K5" s="121"/>
      <c r="L5" s="121"/>
      <c r="M5" s="121"/>
      <c r="N5" s="121"/>
      <c r="O5" s="121"/>
      <c r="P5" s="122"/>
      <c r="Q5" s="121" t="s">
        <v>236</v>
      </c>
      <c r="R5" s="121"/>
      <c r="S5" s="121"/>
      <c r="T5" s="121"/>
      <c r="U5" s="121"/>
      <c r="V5" s="121"/>
      <c r="W5" s="121"/>
      <c r="X5" s="122"/>
      <c r="Y5" s="121" t="s">
        <v>237</v>
      </c>
      <c r="Z5" s="121"/>
      <c r="AA5" s="121"/>
      <c r="AB5" s="121"/>
      <c r="AC5" s="121"/>
      <c r="AD5" s="121"/>
      <c r="AE5" s="121"/>
      <c r="AF5" s="122"/>
      <c r="AG5" s="120" t="s">
        <v>238</v>
      </c>
      <c r="AH5" s="121"/>
      <c r="AI5" s="121"/>
      <c r="AJ5" s="121"/>
      <c r="AK5" s="121"/>
      <c r="AL5" s="121"/>
      <c r="AM5" s="121"/>
      <c r="AN5" s="122"/>
      <c r="AO5" s="123"/>
      <c r="AP5" s="123"/>
      <c r="AQ5" s="123"/>
      <c r="AR5" s="123"/>
      <c r="AS5" s="123"/>
      <c r="AT5" s="123"/>
      <c r="AU5" s="123"/>
    </row>
    <row r="6" spans="1:47" s="11" customFormat="1" ht="14" x14ac:dyDescent="0.3">
      <c r="A6" s="87"/>
      <c r="B6" s="90" t="str">
        <f>$I$4&amp;" Total"</f>
        <v xml:space="preserve"> Total</v>
      </c>
      <c r="C6" s="90"/>
      <c r="D6" s="90"/>
      <c r="E6" s="90"/>
      <c r="F6" s="90"/>
      <c r="G6" s="90"/>
      <c r="H6" s="91"/>
      <c r="I6" s="89"/>
      <c r="J6" s="90"/>
      <c r="K6" s="90"/>
      <c r="L6" s="90"/>
      <c r="M6" s="90"/>
      <c r="N6" s="90"/>
      <c r="O6" s="90"/>
      <c r="P6" s="91"/>
      <c r="Q6" s="89"/>
      <c r="R6" s="90"/>
      <c r="S6" s="90"/>
      <c r="T6" s="90"/>
      <c r="U6" s="90"/>
      <c r="V6" s="90"/>
      <c r="W6" s="90"/>
      <c r="X6" s="91"/>
      <c r="Y6" s="92"/>
      <c r="Z6" s="97"/>
      <c r="AA6" s="90"/>
      <c r="AB6" s="90"/>
      <c r="AC6" s="90"/>
      <c r="AD6" s="90"/>
      <c r="AE6" s="90"/>
      <c r="AF6" s="91"/>
      <c r="AG6" s="92"/>
      <c r="AH6" s="97"/>
      <c r="AI6" s="90"/>
      <c r="AJ6" s="90"/>
      <c r="AK6" s="90"/>
      <c r="AL6" s="90"/>
      <c r="AM6" s="90"/>
      <c r="AN6" s="91"/>
    </row>
    <row r="7" spans="1:47" ht="26" x14ac:dyDescent="0.35">
      <c r="A7" s="86"/>
      <c r="B7" s="81" t="s">
        <v>168</v>
      </c>
      <c r="C7" s="81" t="s">
        <v>169</v>
      </c>
      <c r="D7" s="81" t="s">
        <v>254</v>
      </c>
      <c r="E7" s="81" t="s">
        <v>171</v>
      </c>
      <c r="F7" s="81" t="s">
        <v>172</v>
      </c>
      <c r="G7" s="81" t="s">
        <v>103</v>
      </c>
      <c r="H7" s="93" t="s">
        <v>173</v>
      </c>
      <c r="I7" s="80" t="s">
        <v>153</v>
      </c>
      <c r="J7" s="81" t="s">
        <v>168</v>
      </c>
      <c r="K7" s="81" t="s">
        <v>169</v>
      </c>
      <c r="L7" s="81" t="s">
        <v>254</v>
      </c>
      <c r="M7" s="81" t="s">
        <v>171</v>
      </c>
      <c r="N7" s="81" t="s">
        <v>172</v>
      </c>
      <c r="O7" s="81" t="s">
        <v>103</v>
      </c>
      <c r="P7" s="93" t="s">
        <v>173</v>
      </c>
      <c r="Q7" s="80" t="s">
        <v>153</v>
      </c>
      <c r="R7" s="81" t="s">
        <v>168</v>
      </c>
      <c r="S7" s="81" t="s">
        <v>169</v>
      </c>
      <c r="T7" s="81" t="s">
        <v>254</v>
      </c>
      <c r="U7" s="81" t="s">
        <v>171</v>
      </c>
      <c r="V7" s="81" t="s">
        <v>172</v>
      </c>
      <c r="W7" s="81" t="s">
        <v>103</v>
      </c>
      <c r="X7" s="93" t="s">
        <v>173</v>
      </c>
      <c r="Y7" s="80" t="s">
        <v>153</v>
      </c>
      <c r="Z7" s="81" t="s">
        <v>168</v>
      </c>
      <c r="AA7" s="81" t="s">
        <v>169</v>
      </c>
      <c r="AB7" s="81" t="s">
        <v>254</v>
      </c>
      <c r="AC7" s="81" t="s">
        <v>171</v>
      </c>
      <c r="AD7" s="81" t="s">
        <v>172</v>
      </c>
      <c r="AE7" s="81" t="s">
        <v>103</v>
      </c>
      <c r="AF7" s="93" t="s">
        <v>173</v>
      </c>
      <c r="AG7" s="80" t="s">
        <v>153</v>
      </c>
      <c r="AH7" s="81" t="s">
        <v>168</v>
      </c>
      <c r="AI7" s="81" t="s">
        <v>169</v>
      </c>
      <c r="AJ7" s="81" t="s">
        <v>254</v>
      </c>
      <c r="AK7" s="81" t="s">
        <v>171</v>
      </c>
      <c r="AL7" s="81" t="s">
        <v>172</v>
      </c>
      <c r="AM7" s="81" t="s">
        <v>103</v>
      </c>
      <c r="AN7" s="93" t="s">
        <v>173</v>
      </c>
    </row>
    <row r="8" spans="1:47" x14ac:dyDescent="0.35">
      <c r="A8" s="88"/>
      <c r="B8" s="95" t="s">
        <v>80</v>
      </c>
      <c r="C8" s="95" t="s">
        <v>81</v>
      </c>
      <c r="D8" s="95" t="s">
        <v>82</v>
      </c>
      <c r="E8" s="95" t="s">
        <v>83</v>
      </c>
      <c r="F8" s="95" t="s">
        <v>84</v>
      </c>
      <c r="G8" s="95" t="s">
        <v>85</v>
      </c>
      <c r="H8" s="96" t="s">
        <v>154</v>
      </c>
      <c r="I8" s="83"/>
      <c r="J8" s="95" t="s">
        <v>80</v>
      </c>
      <c r="K8" s="95" t="s">
        <v>81</v>
      </c>
      <c r="L8" s="95" t="s">
        <v>82</v>
      </c>
      <c r="M8" s="95" t="s">
        <v>83</v>
      </c>
      <c r="N8" s="95" t="s">
        <v>84</v>
      </c>
      <c r="O8" s="95" t="s">
        <v>85</v>
      </c>
      <c r="P8" s="96" t="s">
        <v>154</v>
      </c>
      <c r="Q8" s="83"/>
      <c r="R8" s="95" t="s">
        <v>80</v>
      </c>
      <c r="S8" s="95" t="s">
        <v>81</v>
      </c>
      <c r="T8" s="95" t="s">
        <v>82</v>
      </c>
      <c r="U8" s="95" t="s">
        <v>83</v>
      </c>
      <c r="V8" s="95" t="s">
        <v>84</v>
      </c>
      <c r="W8" s="95" t="s">
        <v>85</v>
      </c>
      <c r="X8" s="96" t="s">
        <v>154</v>
      </c>
      <c r="Y8" s="83"/>
      <c r="Z8" s="95" t="s">
        <v>80</v>
      </c>
      <c r="AA8" s="95" t="s">
        <v>81</v>
      </c>
      <c r="AB8" s="95" t="s">
        <v>82</v>
      </c>
      <c r="AC8" s="95" t="s">
        <v>83</v>
      </c>
      <c r="AD8" s="95" t="s">
        <v>84</v>
      </c>
      <c r="AE8" s="95" t="s">
        <v>85</v>
      </c>
      <c r="AF8" s="96" t="s">
        <v>154</v>
      </c>
      <c r="AG8" s="83"/>
      <c r="AH8" s="95" t="s">
        <v>80</v>
      </c>
      <c r="AI8" s="95" t="s">
        <v>81</v>
      </c>
      <c r="AJ8" s="95" t="s">
        <v>82</v>
      </c>
      <c r="AK8" s="95" t="s">
        <v>83</v>
      </c>
      <c r="AL8" s="95" t="s">
        <v>84</v>
      </c>
      <c r="AM8" s="95" t="s">
        <v>85</v>
      </c>
      <c r="AN8" s="96" t="s">
        <v>154</v>
      </c>
    </row>
    <row r="9" spans="1:47" x14ac:dyDescent="0.35">
      <c r="A9" s="3"/>
      <c r="B9" s="98"/>
      <c r="C9" s="99"/>
      <c r="D9" s="99"/>
      <c r="E9" s="99"/>
      <c r="F9" s="99"/>
      <c r="G9" s="99"/>
      <c r="H9" s="100"/>
      <c r="I9" s="15"/>
      <c r="J9" s="16"/>
      <c r="K9" s="16"/>
      <c r="L9" s="16"/>
      <c r="M9" s="16"/>
      <c r="N9" s="16"/>
      <c r="O9" s="16"/>
      <c r="P9" s="12"/>
      <c r="Q9" s="15"/>
      <c r="R9" s="16"/>
      <c r="S9" s="16"/>
      <c r="T9" s="16"/>
      <c r="U9" s="16"/>
      <c r="V9" s="16"/>
      <c r="W9" s="16"/>
      <c r="X9" s="12"/>
      <c r="Y9" s="15"/>
      <c r="Z9" s="16"/>
      <c r="AA9" s="16"/>
      <c r="AB9" s="16"/>
      <c r="AC9" s="16"/>
      <c r="AD9" s="16"/>
      <c r="AE9" s="16"/>
      <c r="AF9" s="12"/>
      <c r="AG9" s="15"/>
      <c r="AH9" s="16"/>
      <c r="AI9" s="16"/>
      <c r="AJ9" s="16"/>
      <c r="AK9" s="16"/>
      <c r="AL9" s="16"/>
      <c r="AM9" s="16"/>
      <c r="AN9" s="12"/>
    </row>
    <row r="10" spans="1:47" x14ac:dyDescent="0.35">
      <c r="A10" s="4" t="s">
        <v>0</v>
      </c>
      <c r="B10" s="101">
        <v>0</v>
      </c>
      <c r="C10" s="102">
        <v>0</v>
      </c>
      <c r="D10" s="102">
        <v>0</v>
      </c>
      <c r="E10" s="102">
        <v>0</v>
      </c>
      <c r="F10" s="102">
        <v>0</v>
      </c>
      <c r="G10" s="102">
        <v>0</v>
      </c>
      <c r="H10" s="103">
        <v>0</v>
      </c>
      <c r="I10" s="17">
        <v>0</v>
      </c>
      <c r="J10" s="18">
        <v>0</v>
      </c>
      <c r="K10" s="18">
        <v>0</v>
      </c>
      <c r="L10" s="18">
        <v>0</v>
      </c>
      <c r="M10" s="18">
        <v>0</v>
      </c>
      <c r="N10" s="18">
        <v>0</v>
      </c>
      <c r="O10" s="18">
        <v>0</v>
      </c>
      <c r="P10" s="13">
        <v>0</v>
      </c>
      <c r="Q10" s="17">
        <v>0</v>
      </c>
      <c r="R10" s="18">
        <v>0</v>
      </c>
      <c r="S10" s="18">
        <v>0</v>
      </c>
      <c r="T10" s="18">
        <v>0</v>
      </c>
      <c r="U10" s="18">
        <v>0</v>
      </c>
      <c r="V10" s="18">
        <v>0</v>
      </c>
      <c r="W10" s="18">
        <v>0</v>
      </c>
      <c r="X10" s="13">
        <v>0</v>
      </c>
      <c r="Y10" s="17">
        <v>0</v>
      </c>
      <c r="Z10" s="18">
        <v>0</v>
      </c>
      <c r="AA10" s="18">
        <v>0</v>
      </c>
      <c r="AB10" s="18">
        <v>0</v>
      </c>
      <c r="AC10" s="18">
        <v>0</v>
      </c>
      <c r="AD10" s="18">
        <v>0</v>
      </c>
      <c r="AE10" s="18">
        <v>0</v>
      </c>
      <c r="AF10" s="13">
        <v>0</v>
      </c>
      <c r="AG10" s="17">
        <v>0</v>
      </c>
      <c r="AH10" s="18">
        <v>0</v>
      </c>
      <c r="AI10" s="18">
        <v>0</v>
      </c>
      <c r="AJ10" s="18">
        <v>0</v>
      </c>
      <c r="AK10" s="18">
        <v>0</v>
      </c>
      <c r="AL10" s="18">
        <v>0</v>
      </c>
      <c r="AM10" s="18">
        <v>0</v>
      </c>
      <c r="AN10" s="13">
        <v>0</v>
      </c>
    </row>
    <row r="11" spans="1:47" x14ac:dyDescent="0.35">
      <c r="A11" s="4" t="s">
        <v>1</v>
      </c>
      <c r="B11" s="101">
        <v>0</v>
      </c>
      <c r="C11" s="102">
        <v>0</v>
      </c>
      <c r="D11" s="102">
        <v>0</v>
      </c>
      <c r="E11" s="102">
        <v>0</v>
      </c>
      <c r="F11" s="102">
        <v>0</v>
      </c>
      <c r="G11" s="102">
        <v>0</v>
      </c>
      <c r="H11" s="103">
        <v>0</v>
      </c>
      <c r="I11" s="17">
        <v>0</v>
      </c>
      <c r="J11" s="18">
        <v>0</v>
      </c>
      <c r="K11" s="18">
        <v>0</v>
      </c>
      <c r="L11" s="18">
        <v>0</v>
      </c>
      <c r="M11" s="18">
        <v>0</v>
      </c>
      <c r="N11" s="18">
        <v>0</v>
      </c>
      <c r="O11" s="18">
        <v>0</v>
      </c>
      <c r="P11" s="13">
        <v>0</v>
      </c>
      <c r="Q11" s="17">
        <v>0</v>
      </c>
      <c r="R11" s="18">
        <v>0</v>
      </c>
      <c r="S11" s="18">
        <v>0</v>
      </c>
      <c r="T11" s="18">
        <v>0</v>
      </c>
      <c r="U11" s="18">
        <v>0</v>
      </c>
      <c r="V11" s="18">
        <v>0</v>
      </c>
      <c r="W11" s="18">
        <v>0</v>
      </c>
      <c r="X11" s="13">
        <v>0</v>
      </c>
      <c r="Y11" s="17">
        <v>0</v>
      </c>
      <c r="Z11" s="18">
        <v>0</v>
      </c>
      <c r="AA11" s="18">
        <v>0</v>
      </c>
      <c r="AB11" s="18">
        <v>0</v>
      </c>
      <c r="AC11" s="18">
        <v>0</v>
      </c>
      <c r="AD11" s="18">
        <v>0</v>
      </c>
      <c r="AE11" s="18">
        <v>0</v>
      </c>
      <c r="AF11" s="13">
        <v>0</v>
      </c>
      <c r="AG11" s="17">
        <v>0</v>
      </c>
      <c r="AH11" s="18">
        <v>0</v>
      </c>
      <c r="AI11" s="18">
        <v>0</v>
      </c>
      <c r="AJ11" s="18">
        <v>0</v>
      </c>
      <c r="AK11" s="18">
        <v>0</v>
      </c>
      <c r="AL11" s="18">
        <v>0</v>
      </c>
      <c r="AM11" s="18">
        <v>0</v>
      </c>
      <c r="AN11" s="13">
        <v>0</v>
      </c>
    </row>
    <row r="12" spans="1:47" x14ac:dyDescent="0.35">
      <c r="A12" s="4" t="s">
        <v>2</v>
      </c>
      <c r="B12" s="101">
        <v>0</v>
      </c>
      <c r="C12" s="102">
        <v>0</v>
      </c>
      <c r="D12" s="102">
        <v>0</v>
      </c>
      <c r="E12" s="102">
        <v>0</v>
      </c>
      <c r="F12" s="102">
        <v>0</v>
      </c>
      <c r="G12" s="102">
        <v>0</v>
      </c>
      <c r="H12" s="103">
        <v>0</v>
      </c>
      <c r="I12" s="17">
        <v>0</v>
      </c>
      <c r="J12" s="18">
        <v>0</v>
      </c>
      <c r="K12" s="18">
        <v>0</v>
      </c>
      <c r="L12" s="18">
        <v>0</v>
      </c>
      <c r="M12" s="18">
        <v>0</v>
      </c>
      <c r="N12" s="18">
        <v>0</v>
      </c>
      <c r="O12" s="18">
        <v>0</v>
      </c>
      <c r="P12" s="13">
        <v>0</v>
      </c>
      <c r="Q12" s="17">
        <v>0</v>
      </c>
      <c r="R12" s="18">
        <v>0</v>
      </c>
      <c r="S12" s="18">
        <v>0</v>
      </c>
      <c r="T12" s="18">
        <v>0</v>
      </c>
      <c r="U12" s="18">
        <v>0</v>
      </c>
      <c r="V12" s="18">
        <v>0</v>
      </c>
      <c r="W12" s="18">
        <v>0</v>
      </c>
      <c r="X12" s="13">
        <v>0</v>
      </c>
      <c r="Y12" s="17">
        <v>0</v>
      </c>
      <c r="Z12" s="18">
        <v>0</v>
      </c>
      <c r="AA12" s="18">
        <v>0</v>
      </c>
      <c r="AB12" s="18">
        <v>0</v>
      </c>
      <c r="AC12" s="18">
        <v>0</v>
      </c>
      <c r="AD12" s="18">
        <v>0</v>
      </c>
      <c r="AE12" s="18">
        <v>0</v>
      </c>
      <c r="AF12" s="13">
        <v>0</v>
      </c>
      <c r="AG12" s="17">
        <v>0</v>
      </c>
      <c r="AH12" s="18">
        <v>0</v>
      </c>
      <c r="AI12" s="18">
        <v>0</v>
      </c>
      <c r="AJ12" s="18">
        <v>0</v>
      </c>
      <c r="AK12" s="18">
        <v>0</v>
      </c>
      <c r="AL12" s="18">
        <v>0</v>
      </c>
      <c r="AM12" s="18">
        <v>0</v>
      </c>
      <c r="AN12" s="13">
        <v>0</v>
      </c>
    </row>
    <row r="13" spans="1:47" x14ac:dyDescent="0.35">
      <c r="A13" s="4" t="s">
        <v>3</v>
      </c>
      <c r="B13" s="101">
        <v>0</v>
      </c>
      <c r="C13" s="102">
        <v>0</v>
      </c>
      <c r="D13" s="102">
        <v>0</v>
      </c>
      <c r="E13" s="102">
        <v>0</v>
      </c>
      <c r="F13" s="102">
        <v>0</v>
      </c>
      <c r="G13" s="102">
        <v>0</v>
      </c>
      <c r="H13" s="103">
        <v>0</v>
      </c>
      <c r="I13" s="17">
        <v>0</v>
      </c>
      <c r="J13" s="18">
        <v>0</v>
      </c>
      <c r="K13" s="18">
        <v>0</v>
      </c>
      <c r="L13" s="18">
        <v>0</v>
      </c>
      <c r="M13" s="18">
        <v>0</v>
      </c>
      <c r="N13" s="18">
        <v>0</v>
      </c>
      <c r="O13" s="18">
        <v>0</v>
      </c>
      <c r="P13" s="13">
        <v>0</v>
      </c>
      <c r="Q13" s="17">
        <v>0</v>
      </c>
      <c r="R13" s="18">
        <v>0</v>
      </c>
      <c r="S13" s="18">
        <v>0</v>
      </c>
      <c r="T13" s="18">
        <v>0</v>
      </c>
      <c r="U13" s="18">
        <v>0</v>
      </c>
      <c r="V13" s="18">
        <v>0</v>
      </c>
      <c r="W13" s="18">
        <v>0</v>
      </c>
      <c r="X13" s="13">
        <v>0</v>
      </c>
      <c r="Y13" s="17">
        <v>0</v>
      </c>
      <c r="Z13" s="18">
        <v>0</v>
      </c>
      <c r="AA13" s="18">
        <v>0</v>
      </c>
      <c r="AB13" s="18">
        <v>0</v>
      </c>
      <c r="AC13" s="18">
        <v>0</v>
      </c>
      <c r="AD13" s="18">
        <v>0</v>
      </c>
      <c r="AE13" s="18">
        <v>0</v>
      </c>
      <c r="AF13" s="13">
        <v>0</v>
      </c>
      <c r="AG13" s="17">
        <v>0</v>
      </c>
      <c r="AH13" s="18">
        <v>0</v>
      </c>
      <c r="AI13" s="18">
        <v>0</v>
      </c>
      <c r="AJ13" s="18">
        <v>0</v>
      </c>
      <c r="AK13" s="18">
        <v>0</v>
      </c>
      <c r="AL13" s="18">
        <v>0</v>
      </c>
      <c r="AM13" s="18">
        <v>0</v>
      </c>
      <c r="AN13" s="13">
        <v>0</v>
      </c>
    </row>
    <row r="14" spans="1:47" x14ac:dyDescent="0.35">
      <c r="A14" s="4" t="s">
        <v>4</v>
      </c>
      <c r="B14" s="101">
        <v>0</v>
      </c>
      <c r="C14" s="102">
        <v>0</v>
      </c>
      <c r="D14" s="102">
        <v>0</v>
      </c>
      <c r="E14" s="102">
        <v>0</v>
      </c>
      <c r="F14" s="102">
        <v>0</v>
      </c>
      <c r="G14" s="102">
        <v>118575.25</v>
      </c>
      <c r="H14" s="103">
        <v>118575.25</v>
      </c>
      <c r="I14" s="17">
        <v>0</v>
      </c>
      <c r="J14" s="18">
        <v>0</v>
      </c>
      <c r="K14" s="18">
        <v>0</v>
      </c>
      <c r="L14" s="18">
        <v>0</v>
      </c>
      <c r="M14" s="18">
        <v>0</v>
      </c>
      <c r="N14" s="18">
        <v>0</v>
      </c>
      <c r="O14" s="18">
        <v>118575.25</v>
      </c>
      <c r="P14" s="13">
        <v>118575.25</v>
      </c>
      <c r="Q14" s="17">
        <v>0</v>
      </c>
      <c r="R14" s="18">
        <v>0</v>
      </c>
      <c r="S14" s="18">
        <v>0</v>
      </c>
      <c r="T14" s="18">
        <v>0</v>
      </c>
      <c r="U14" s="18">
        <v>0</v>
      </c>
      <c r="V14" s="18">
        <v>0</v>
      </c>
      <c r="W14" s="18">
        <v>0</v>
      </c>
      <c r="X14" s="13">
        <v>0</v>
      </c>
      <c r="Y14" s="17">
        <v>0</v>
      </c>
      <c r="Z14" s="18">
        <v>0</v>
      </c>
      <c r="AA14" s="18">
        <v>0</v>
      </c>
      <c r="AB14" s="18">
        <v>0</v>
      </c>
      <c r="AC14" s="18">
        <v>0</v>
      </c>
      <c r="AD14" s="18">
        <v>0</v>
      </c>
      <c r="AE14" s="18">
        <v>0</v>
      </c>
      <c r="AF14" s="13">
        <v>0</v>
      </c>
      <c r="AG14" s="17">
        <v>0</v>
      </c>
      <c r="AH14" s="18">
        <v>0</v>
      </c>
      <c r="AI14" s="18">
        <v>0</v>
      </c>
      <c r="AJ14" s="18">
        <v>0</v>
      </c>
      <c r="AK14" s="18">
        <v>0</v>
      </c>
      <c r="AL14" s="18">
        <v>0</v>
      </c>
      <c r="AM14" s="18">
        <v>0</v>
      </c>
      <c r="AN14" s="13">
        <v>0</v>
      </c>
    </row>
    <row r="15" spans="1:47" x14ac:dyDescent="0.35">
      <c r="A15" s="4" t="s">
        <v>5</v>
      </c>
      <c r="B15" s="101">
        <v>0</v>
      </c>
      <c r="C15" s="102">
        <v>0</v>
      </c>
      <c r="D15" s="102">
        <v>0</v>
      </c>
      <c r="E15" s="102">
        <v>0</v>
      </c>
      <c r="F15" s="102">
        <v>0</v>
      </c>
      <c r="G15" s="102">
        <v>0</v>
      </c>
      <c r="H15" s="103">
        <v>0</v>
      </c>
      <c r="I15" s="17">
        <v>0</v>
      </c>
      <c r="J15" s="18">
        <v>0</v>
      </c>
      <c r="K15" s="18">
        <v>0</v>
      </c>
      <c r="L15" s="18">
        <v>0</v>
      </c>
      <c r="M15" s="18">
        <v>0</v>
      </c>
      <c r="N15" s="18">
        <v>0</v>
      </c>
      <c r="O15" s="18">
        <v>0</v>
      </c>
      <c r="P15" s="13">
        <v>0</v>
      </c>
      <c r="Q15" s="17">
        <v>0</v>
      </c>
      <c r="R15" s="18">
        <v>0</v>
      </c>
      <c r="S15" s="18">
        <v>0</v>
      </c>
      <c r="T15" s="18">
        <v>0</v>
      </c>
      <c r="U15" s="18">
        <v>0</v>
      </c>
      <c r="V15" s="18">
        <v>0</v>
      </c>
      <c r="W15" s="18">
        <v>0</v>
      </c>
      <c r="X15" s="13">
        <v>0</v>
      </c>
      <c r="Y15" s="17">
        <v>0</v>
      </c>
      <c r="Z15" s="18">
        <v>0</v>
      </c>
      <c r="AA15" s="18">
        <v>0</v>
      </c>
      <c r="AB15" s="18">
        <v>0</v>
      </c>
      <c r="AC15" s="18">
        <v>0</v>
      </c>
      <c r="AD15" s="18">
        <v>0</v>
      </c>
      <c r="AE15" s="18">
        <v>0</v>
      </c>
      <c r="AF15" s="13">
        <v>0</v>
      </c>
      <c r="AG15" s="17">
        <v>0</v>
      </c>
      <c r="AH15" s="18">
        <v>0</v>
      </c>
      <c r="AI15" s="18">
        <v>0</v>
      </c>
      <c r="AJ15" s="18">
        <v>0</v>
      </c>
      <c r="AK15" s="18">
        <v>0</v>
      </c>
      <c r="AL15" s="18">
        <v>0</v>
      </c>
      <c r="AM15" s="18">
        <v>0</v>
      </c>
      <c r="AN15" s="13">
        <v>0</v>
      </c>
    </row>
    <row r="16" spans="1:47" x14ac:dyDescent="0.35">
      <c r="A16" s="4" t="s">
        <v>6</v>
      </c>
      <c r="B16" s="101">
        <v>0</v>
      </c>
      <c r="C16" s="102">
        <v>0</v>
      </c>
      <c r="D16" s="102">
        <v>0</v>
      </c>
      <c r="E16" s="102">
        <v>0</v>
      </c>
      <c r="F16" s="102">
        <v>0</v>
      </c>
      <c r="G16" s="102">
        <v>0</v>
      </c>
      <c r="H16" s="103">
        <v>0</v>
      </c>
      <c r="I16" s="17">
        <v>0</v>
      </c>
      <c r="J16" s="18">
        <v>0</v>
      </c>
      <c r="K16" s="18">
        <v>0</v>
      </c>
      <c r="L16" s="18">
        <v>0</v>
      </c>
      <c r="M16" s="18">
        <v>0</v>
      </c>
      <c r="N16" s="18">
        <v>0</v>
      </c>
      <c r="O16" s="18">
        <v>0</v>
      </c>
      <c r="P16" s="13">
        <v>0</v>
      </c>
      <c r="Q16" s="17">
        <v>0</v>
      </c>
      <c r="R16" s="18">
        <v>0</v>
      </c>
      <c r="S16" s="18">
        <v>0</v>
      </c>
      <c r="T16" s="18">
        <v>0</v>
      </c>
      <c r="U16" s="18">
        <v>0</v>
      </c>
      <c r="V16" s="18">
        <v>0</v>
      </c>
      <c r="W16" s="18">
        <v>0</v>
      </c>
      <c r="X16" s="13">
        <v>0</v>
      </c>
      <c r="Y16" s="17">
        <v>0</v>
      </c>
      <c r="Z16" s="18">
        <v>0</v>
      </c>
      <c r="AA16" s="18">
        <v>0</v>
      </c>
      <c r="AB16" s="18">
        <v>0</v>
      </c>
      <c r="AC16" s="18">
        <v>0</v>
      </c>
      <c r="AD16" s="18">
        <v>0</v>
      </c>
      <c r="AE16" s="18">
        <v>0</v>
      </c>
      <c r="AF16" s="13">
        <v>0</v>
      </c>
      <c r="AG16" s="17">
        <v>0</v>
      </c>
      <c r="AH16" s="18">
        <v>0</v>
      </c>
      <c r="AI16" s="18">
        <v>0</v>
      </c>
      <c r="AJ16" s="18">
        <v>0</v>
      </c>
      <c r="AK16" s="18">
        <v>0</v>
      </c>
      <c r="AL16" s="18">
        <v>0</v>
      </c>
      <c r="AM16" s="18">
        <v>0</v>
      </c>
      <c r="AN16" s="13">
        <v>0</v>
      </c>
    </row>
    <row r="17" spans="1:40" x14ac:dyDescent="0.35">
      <c r="A17" s="4" t="s">
        <v>7</v>
      </c>
      <c r="B17" s="101">
        <v>0</v>
      </c>
      <c r="C17" s="102">
        <v>0</v>
      </c>
      <c r="D17" s="102">
        <v>0</v>
      </c>
      <c r="E17" s="102">
        <v>0</v>
      </c>
      <c r="F17" s="102">
        <v>0</v>
      </c>
      <c r="G17" s="102">
        <v>0</v>
      </c>
      <c r="H17" s="103">
        <v>0</v>
      </c>
      <c r="I17" s="17">
        <v>0</v>
      </c>
      <c r="J17" s="18">
        <v>0</v>
      </c>
      <c r="K17" s="18">
        <v>0</v>
      </c>
      <c r="L17" s="18">
        <v>0</v>
      </c>
      <c r="M17" s="18">
        <v>0</v>
      </c>
      <c r="N17" s="18">
        <v>0</v>
      </c>
      <c r="O17" s="18">
        <v>0</v>
      </c>
      <c r="P17" s="13">
        <v>0</v>
      </c>
      <c r="Q17" s="17">
        <v>0</v>
      </c>
      <c r="R17" s="18">
        <v>0</v>
      </c>
      <c r="S17" s="18">
        <v>0</v>
      </c>
      <c r="T17" s="18">
        <v>0</v>
      </c>
      <c r="U17" s="18">
        <v>0</v>
      </c>
      <c r="V17" s="18">
        <v>0</v>
      </c>
      <c r="W17" s="18">
        <v>0</v>
      </c>
      <c r="X17" s="13">
        <v>0</v>
      </c>
      <c r="Y17" s="17">
        <v>0</v>
      </c>
      <c r="Z17" s="18">
        <v>0</v>
      </c>
      <c r="AA17" s="18">
        <v>0</v>
      </c>
      <c r="AB17" s="18">
        <v>0</v>
      </c>
      <c r="AC17" s="18">
        <v>0</v>
      </c>
      <c r="AD17" s="18">
        <v>0</v>
      </c>
      <c r="AE17" s="18">
        <v>0</v>
      </c>
      <c r="AF17" s="13">
        <v>0</v>
      </c>
      <c r="AG17" s="17">
        <v>0</v>
      </c>
      <c r="AH17" s="18">
        <v>0</v>
      </c>
      <c r="AI17" s="18">
        <v>0</v>
      </c>
      <c r="AJ17" s="18">
        <v>0</v>
      </c>
      <c r="AK17" s="18">
        <v>0</v>
      </c>
      <c r="AL17" s="18">
        <v>0</v>
      </c>
      <c r="AM17" s="18">
        <v>0</v>
      </c>
      <c r="AN17" s="13">
        <v>0</v>
      </c>
    </row>
    <row r="18" spans="1:40" x14ac:dyDescent="0.35">
      <c r="A18" s="4" t="s">
        <v>8</v>
      </c>
      <c r="B18" s="101">
        <v>0</v>
      </c>
      <c r="C18" s="102">
        <v>0</v>
      </c>
      <c r="D18" s="102">
        <v>0</v>
      </c>
      <c r="E18" s="102">
        <v>0</v>
      </c>
      <c r="F18" s="102">
        <v>0</v>
      </c>
      <c r="G18" s="102">
        <v>0</v>
      </c>
      <c r="H18" s="103">
        <v>0</v>
      </c>
      <c r="I18" s="17">
        <v>0</v>
      </c>
      <c r="J18" s="18">
        <v>0</v>
      </c>
      <c r="K18" s="18">
        <v>0</v>
      </c>
      <c r="L18" s="18">
        <v>0</v>
      </c>
      <c r="M18" s="18">
        <v>0</v>
      </c>
      <c r="N18" s="18">
        <v>0</v>
      </c>
      <c r="O18" s="18">
        <v>0</v>
      </c>
      <c r="P18" s="13">
        <v>0</v>
      </c>
      <c r="Q18" s="17">
        <v>0</v>
      </c>
      <c r="R18" s="18">
        <v>0</v>
      </c>
      <c r="S18" s="18">
        <v>0</v>
      </c>
      <c r="T18" s="18">
        <v>0</v>
      </c>
      <c r="U18" s="18">
        <v>0</v>
      </c>
      <c r="V18" s="18">
        <v>0</v>
      </c>
      <c r="W18" s="18">
        <v>0</v>
      </c>
      <c r="X18" s="13">
        <v>0</v>
      </c>
      <c r="Y18" s="17">
        <v>0</v>
      </c>
      <c r="Z18" s="18">
        <v>0</v>
      </c>
      <c r="AA18" s="18">
        <v>0</v>
      </c>
      <c r="AB18" s="18">
        <v>0</v>
      </c>
      <c r="AC18" s="18">
        <v>0</v>
      </c>
      <c r="AD18" s="18">
        <v>0</v>
      </c>
      <c r="AE18" s="18">
        <v>0</v>
      </c>
      <c r="AF18" s="13">
        <v>0</v>
      </c>
      <c r="AG18" s="17">
        <v>0</v>
      </c>
      <c r="AH18" s="18">
        <v>0</v>
      </c>
      <c r="AI18" s="18">
        <v>0</v>
      </c>
      <c r="AJ18" s="18">
        <v>0</v>
      </c>
      <c r="AK18" s="18">
        <v>0</v>
      </c>
      <c r="AL18" s="18">
        <v>0</v>
      </c>
      <c r="AM18" s="18">
        <v>0</v>
      </c>
      <c r="AN18" s="13">
        <v>0</v>
      </c>
    </row>
    <row r="19" spans="1:40" x14ac:dyDescent="0.35">
      <c r="A19" s="4" t="s">
        <v>9</v>
      </c>
      <c r="B19" s="101">
        <v>0</v>
      </c>
      <c r="C19" s="102">
        <v>0</v>
      </c>
      <c r="D19" s="102">
        <v>0</v>
      </c>
      <c r="E19" s="102">
        <v>0</v>
      </c>
      <c r="F19" s="102">
        <v>0</v>
      </c>
      <c r="G19" s="102">
        <v>0</v>
      </c>
      <c r="H19" s="103">
        <v>0</v>
      </c>
      <c r="I19" s="17">
        <v>0</v>
      </c>
      <c r="J19" s="18">
        <v>0</v>
      </c>
      <c r="K19" s="18">
        <v>0</v>
      </c>
      <c r="L19" s="18">
        <v>0</v>
      </c>
      <c r="M19" s="18">
        <v>0</v>
      </c>
      <c r="N19" s="18">
        <v>0</v>
      </c>
      <c r="O19" s="18">
        <v>0</v>
      </c>
      <c r="P19" s="13">
        <v>0</v>
      </c>
      <c r="Q19" s="17">
        <v>0</v>
      </c>
      <c r="R19" s="18">
        <v>0</v>
      </c>
      <c r="S19" s="18">
        <v>0</v>
      </c>
      <c r="T19" s="18">
        <v>0</v>
      </c>
      <c r="U19" s="18">
        <v>0</v>
      </c>
      <c r="V19" s="18">
        <v>0</v>
      </c>
      <c r="W19" s="18">
        <v>0</v>
      </c>
      <c r="X19" s="13">
        <v>0</v>
      </c>
      <c r="Y19" s="17">
        <v>0</v>
      </c>
      <c r="Z19" s="18">
        <v>0</v>
      </c>
      <c r="AA19" s="18">
        <v>0</v>
      </c>
      <c r="AB19" s="18">
        <v>0</v>
      </c>
      <c r="AC19" s="18">
        <v>0</v>
      </c>
      <c r="AD19" s="18">
        <v>0</v>
      </c>
      <c r="AE19" s="18">
        <v>0</v>
      </c>
      <c r="AF19" s="13">
        <v>0</v>
      </c>
      <c r="AG19" s="17">
        <v>0</v>
      </c>
      <c r="AH19" s="18">
        <v>0</v>
      </c>
      <c r="AI19" s="18">
        <v>0</v>
      </c>
      <c r="AJ19" s="18">
        <v>0</v>
      </c>
      <c r="AK19" s="18">
        <v>0</v>
      </c>
      <c r="AL19" s="18">
        <v>0</v>
      </c>
      <c r="AM19" s="18">
        <v>0</v>
      </c>
      <c r="AN19" s="13">
        <v>0</v>
      </c>
    </row>
    <row r="20" spans="1:40" x14ac:dyDescent="0.35">
      <c r="A20" s="4" t="s">
        <v>10</v>
      </c>
      <c r="B20" s="101">
        <v>0</v>
      </c>
      <c r="C20" s="102">
        <v>0</v>
      </c>
      <c r="D20" s="102">
        <v>0</v>
      </c>
      <c r="E20" s="102">
        <v>0</v>
      </c>
      <c r="F20" s="102">
        <v>0</v>
      </c>
      <c r="G20" s="102">
        <v>0</v>
      </c>
      <c r="H20" s="103">
        <v>0</v>
      </c>
      <c r="I20" s="17">
        <v>0</v>
      </c>
      <c r="J20" s="18">
        <v>0</v>
      </c>
      <c r="K20" s="18">
        <v>0</v>
      </c>
      <c r="L20" s="18">
        <v>0</v>
      </c>
      <c r="M20" s="18">
        <v>0</v>
      </c>
      <c r="N20" s="18">
        <v>0</v>
      </c>
      <c r="O20" s="18">
        <v>0</v>
      </c>
      <c r="P20" s="13">
        <v>0</v>
      </c>
      <c r="Q20" s="17">
        <v>0</v>
      </c>
      <c r="R20" s="18">
        <v>0</v>
      </c>
      <c r="S20" s="18">
        <v>0</v>
      </c>
      <c r="T20" s="18">
        <v>0</v>
      </c>
      <c r="U20" s="18">
        <v>0</v>
      </c>
      <c r="V20" s="18">
        <v>0</v>
      </c>
      <c r="W20" s="18">
        <v>0</v>
      </c>
      <c r="X20" s="13">
        <v>0</v>
      </c>
      <c r="Y20" s="17">
        <v>0</v>
      </c>
      <c r="Z20" s="18">
        <v>0</v>
      </c>
      <c r="AA20" s="18">
        <v>0</v>
      </c>
      <c r="AB20" s="18">
        <v>0</v>
      </c>
      <c r="AC20" s="18">
        <v>0</v>
      </c>
      <c r="AD20" s="18">
        <v>0</v>
      </c>
      <c r="AE20" s="18">
        <v>0</v>
      </c>
      <c r="AF20" s="13">
        <v>0</v>
      </c>
      <c r="AG20" s="17">
        <v>0</v>
      </c>
      <c r="AH20" s="18">
        <v>0</v>
      </c>
      <c r="AI20" s="18">
        <v>0</v>
      </c>
      <c r="AJ20" s="18">
        <v>0</v>
      </c>
      <c r="AK20" s="18">
        <v>0</v>
      </c>
      <c r="AL20" s="18">
        <v>0</v>
      </c>
      <c r="AM20" s="18">
        <v>0</v>
      </c>
      <c r="AN20" s="13">
        <v>0</v>
      </c>
    </row>
    <row r="21" spans="1:40" x14ac:dyDescent="0.35">
      <c r="A21" s="4" t="s">
        <v>11</v>
      </c>
      <c r="B21" s="101">
        <v>0</v>
      </c>
      <c r="C21" s="102">
        <v>0</v>
      </c>
      <c r="D21" s="102">
        <v>0</v>
      </c>
      <c r="E21" s="102">
        <v>0</v>
      </c>
      <c r="F21" s="102">
        <v>0</v>
      </c>
      <c r="G21" s="102">
        <v>0</v>
      </c>
      <c r="H21" s="103">
        <v>0</v>
      </c>
      <c r="I21" s="17">
        <v>0</v>
      </c>
      <c r="J21" s="18">
        <v>0</v>
      </c>
      <c r="K21" s="18">
        <v>0</v>
      </c>
      <c r="L21" s="18">
        <v>0</v>
      </c>
      <c r="M21" s="18">
        <v>0</v>
      </c>
      <c r="N21" s="18">
        <v>0</v>
      </c>
      <c r="O21" s="18">
        <v>0</v>
      </c>
      <c r="P21" s="13">
        <v>0</v>
      </c>
      <c r="Q21" s="17">
        <v>0</v>
      </c>
      <c r="R21" s="18">
        <v>0</v>
      </c>
      <c r="S21" s="18">
        <v>0</v>
      </c>
      <c r="T21" s="18">
        <v>0</v>
      </c>
      <c r="U21" s="18">
        <v>0</v>
      </c>
      <c r="V21" s="18">
        <v>0</v>
      </c>
      <c r="W21" s="18">
        <v>0</v>
      </c>
      <c r="X21" s="13">
        <v>0</v>
      </c>
      <c r="Y21" s="17">
        <v>0</v>
      </c>
      <c r="Z21" s="18">
        <v>0</v>
      </c>
      <c r="AA21" s="18">
        <v>0</v>
      </c>
      <c r="AB21" s="18">
        <v>0</v>
      </c>
      <c r="AC21" s="18">
        <v>0</v>
      </c>
      <c r="AD21" s="18">
        <v>0</v>
      </c>
      <c r="AE21" s="18">
        <v>0</v>
      </c>
      <c r="AF21" s="13">
        <v>0</v>
      </c>
      <c r="AG21" s="17">
        <v>0</v>
      </c>
      <c r="AH21" s="18">
        <v>0</v>
      </c>
      <c r="AI21" s="18">
        <v>0</v>
      </c>
      <c r="AJ21" s="18">
        <v>0</v>
      </c>
      <c r="AK21" s="18">
        <v>0</v>
      </c>
      <c r="AL21" s="18">
        <v>0</v>
      </c>
      <c r="AM21" s="18">
        <v>0</v>
      </c>
      <c r="AN21" s="13">
        <v>0</v>
      </c>
    </row>
    <row r="22" spans="1:40" x14ac:dyDescent="0.35">
      <c r="A22" s="4" t="s">
        <v>12</v>
      </c>
      <c r="B22" s="101">
        <v>0</v>
      </c>
      <c r="C22" s="102">
        <v>0</v>
      </c>
      <c r="D22" s="102">
        <v>0</v>
      </c>
      <c r="E22" s="102">
        <v>0</v>
      </c>
      <c r="F22" s="102">
        <v>0</v>
      </c>
      <c r="G22" s="102">
        <v>0</v>
      </c>
      <c r="H22" s="103">
        <v>0</v>
      </c>
      <c r="I22" s="17">
        <v>0</v>
      </c>
      <c r="J22" s="18">
        <v>0</v>
      </c>
      <c r="K22" s="18">
        <v>0</v>
      </c>
      <c r="L22" s="18">
        <v>0</v>
      </c>
      <c r="M22" s="18">
        <v>0</v>
      </c>
      <c r="N22" s="18">
        <v>0</v>
      </c>
      <c r="O22" s="18">
        <v>0</v>
      </c>
      <c r="P22" s="13">
        <v>0</v>
      </c>
      <c r="Q22" s="17">
        <v>0</v>
      </c>
      <c r="R22" s="18">
        <v>0</v>
      </c>
      <c r="S22" s="18">
        <v>0</v>
      </c>
      <c r="T22" s="18">
        <v>0</v>
      </c>
      <c r="U22" s="18">
        <v>0</v>
      </c>
      <c r="V22" s="18">
        <v>0</v>
      </c>
      <c r="W22" s="18">
        <v>0</v>
      </c>
      <c r="X22" s="13">
        <v>0</v>
      </c>
      <c r="Y22" s="17">
        <v>0</v>
      </c>
      <c r="Z22" s="18">
        <v>0</v>
      </c>
      <c r="AA22" s="18">
        <v>0</v>
      </c>
      <c r="AB22" s="18">
        <v>0</v>
      </c>
      <c r="AC22" s="18">
        <v>0</v>
      </c>
      <c r="AD22" s="18">
        <v>0</v>
      </c>
      <c r="AE22" s="18">
        <v>0</v>
      </c>
      <c r="AF22" s="13">
        <v>0</v>
      </c>
      <c r="AG22" s="17">
        <v>0</v>
      </c>
      <c r="AH22" s="18">
        <v>0</v>
      </c>
      <c r="AI22" s="18">
        <v>0</v>
      </c>
      <c r="AJ22" s="18">
        <v>0</v>
      </c>
      <c r="AK22" s="18">
        <v>0</v>
      </c>
      <c r="AL22" s="18">
        <v>0</v>
      </c>
      <c r="AM22" s="18">
        <v>0</v>
      </c>
      <c r="AN22" s="13">
        <v>0</v>
      </c>
    </row>
    <row r="23" spans="1:40" x14ac:dyDescent="0.35">
      <c r="A23" s="4" t="s">
        <v>13</v>
      </c>
      <c r="B23" s="101">
        <v>0</v>
      </c>
      <c r="C23" s="102">
        <v>0</v>
      </c>
      <c r="D23" s="102">
        <v>0</v>
      </c>
      <c r="E23" s="102">
        <v>0</v>
      </c>
      <c r="F23" s="102">
        <v>0</v>
      </c>
      <c r="G23" s="102">
        <v>0</v>
      </c>
      <c r="H23" s="103">
        <v>0</v>
      </c>
      <c r="I23" s="17">
        <v>0</v>
      </c>
      <c r="J23" s="18">
        <v>0</v>
      </c>
      <c r="K23" s="18">
        <v>0</v>
      </c>
      <c r="L23" s="18">
        <v>0</v>
      </c>
      <c r="M23" s="18">
        <v>0</v>
      </c>
      <c r="N23" s="18">
        <v>0</v>
      </c>
      <c r="O23" s="18">
        <v>0</v>
      </c>
      <c r="P23" s="13">
        <v>0</v>
      </c>
      <c r="Q23" s="17">
        <v>0</v>
      </c>
      <c r="R23" s="18">
        <v>0</v>
      </c>
      <c r="S23" s="18">
        <v>0</v>
      </c>
      <c r="T23" s="18">
        <v>0</v>
      </c>
      <c r="U23" s="18">
        <v>0</v>
      </c>
      <c r="V23" s="18">
        <v>0</v>
      </c>
      <c r="W23" s="18">
        <v>0</v>
      </c>
      <c r="X23" s="13">
        <v>0</v>
      </c>
      <c r="Y23" s="17">
        <v>0</v>
      </c>
      <c r="Z23" s="18">
        <v>0</v>
      </c>
      <c r="AA23" s="18">
        <v>0</v>
      </c>
      <c r="AB23" s="18">
        <v>0</v>
      </c>
      <c r="AC23" s="18">
        <v>0</v>
      </c>
      <c r="AD23" s="18">
        <v>0</v>
      </c>
      <c r="AE23" s="18">
        <v>0</v>
      </c>
      <c r="AF23" s="13">
        <v>0</v>
      </c>
      <c r="AG23" s="17">
        <v>0</v>
      </c>
      <c r="AH23" s="18">
        <v>0</v>
      </c>
      <c r="AI23" s="18">
        <v>0</v>
      </c>
      <c r="AJ23" s="18">
        <v>0</v>
      </c>
      <c r="AK23" s="18">
        <v>0</v>
      </c>
      <c r="AL23" s="18">
        <v>0</v>
      </c>
      <c r="AM23" s="18">
        <v>0</v>
      </c>
      <c r="AN23" s="13">
        <v>0</v>
      </c>
    </row>
    <row r="24" spans="1:40" x14ac:dyDescent="0.35">
      <c r="A24" s="4" t="s">
        <v>14</v>
      </c>
      <c r="B24" s="101">
        <v>0</v>
      </c>
      <c r="C24" s="102">
        <v>0</v>
      </c>
      <c r="D24" s="102">
        <v>0</v>
      </c>
      <c r="E24" s="102">
        <v>0</v>
      </c>
      <c r="F24" s="102">
        <v>0</v>
      </c>
      <c r="G24" s="102">
        <v>0</v>
      </c>
      <c r="H24" s="103">
        <v>0</v>
      </c>
      <c r="I24" s="17">
        <v>0</v>
      </c>
      <c r="J24" s="18">
        <v>0</v>
      </c>
      <c r="K24" s="18">
        <v>0</v>
      </c>
      <c r="L24" s="18">
        <v>0</v>
      </c>
      <c r="M24" s="18">
        <v>0</v>
      </c>
      <c r="N24" s="18">
        <v>0</v>
      </c>
      <c r="O24" s="18">
        <v>0</v>
      </c>
      <c r="P24" s="13">
        <v>0</v>
      </c>
      <c r="Q24" s="17">
        <v>0</v>
      </c>
      <c r="R24" s="18">
        <v>0</v>
      </c>
      <c r="S24" s="18">
        <v>0</v>
      </c>
      <c r="T24" s="18">
        <v>0</v>
      </c>
      <c r="U24" s="18">
        <v>0</v>
      </c>
      <c r="V24" s="18">
        <v>0</v>
      </c>
      <c r="W24" s="18">
        <v>0</v>
      </c>
      <c r="X24" s="13">
        <v>0</v>
      </c>
      <c r="Y24" s="17">
        <v>0</v>
      </c>
      <c r="Z24" s="18">
        <v>0</v>
      </c>
      <c r="AA24" s="18">
        <v>0</v>
      </c>
      <c r="AB24" s="18">
        <v>0</v>
      </c>
      <c r="AC24" s="18">
        <v>0</v>
      </c>
      <c r="AD24" s="18">
        <v>0</v>
      </c>
      <c r="AE24" s="18">
        <v>0</v>
      </c>
      <c r="AF24" s="13">
        <v>0</v>
      </c>
      <c r="AG24" s="17">
        <v>0</v>
      </c>
      <c r="AH24" s="18">
        <v>0</v>
      </c>
      <c r="AI24" s="18">
        <v>0</v>
      </c>
      <c r="AJ24" s="18">
        <v>0</v>
      </c>
      <c r="AK24" s="18">
        <v>0</v>
      </c>
      <c r="AL24" s="18">
        <v>0</v>
      </c>
      <c r="AM24" s="18">
        <v>0</v>
      </c>
      <c r="AN24" s="13">
        <v>0</v>
      </c>
    </row>
    <row r="25" spans="1:40" x14ac:dyDescent="0.35">
      <c r="A25" s="4" t="s">
        <v>15</v>
      </c>
      <c r="B25" s="101">
        <v>0</v>
      </c>
      <c r="C25" s="102">
        <v>0</v>
      </c>
      <c r="D25" s="102">
        <v>0</v>
      </c>
      <c r="E25" s="102">
        <v>0</v>
      </c>
      <c r="F25" s="102">
        <v>0</v>
      </c>
      <c r="G25" s="102">
        <v>0</v>
      </c>
      <c r="H25" s="103">
        <v>0</v>
      </c>
      <c r="I25" s="17">
        <v>0</v>
      </c>
      <c r="J25" s="18">
        <v>0</v>
      </c>
      <c r="K25" s="18">
        <v>0</v>
      </c>
      <c r="L25" s="18">
        <v>0</v>
      </c>
      <c r="M25" s="18">
        <v>0</v>
      </c>
      <c r="N25" s="18">
        <v>0</v>
      </c>
      <c r="O25" s="18">
        <v>0</v>
      </c>
      <c r="P25" s="13">
        <v>0</v>
      </c>
      <c r="Q25" s="17">
        <v>0</v>
      </c>
      <c r="R25" s="18">
        <v>0</v>
      </c>
      <c r="S25" s="18">
        <v>0</v>
      </c>
      <c r="T25" s="18">
        <v>0</v>
      </c>
      <c r="U25" s="18">
        <v>0</v>
      </c>
      <c r="V25" s="18">
        <v>0</v>
      </c>
      <c r="W25" s="18">
        <v>0</v>
      </c>
      <c r="X25" s="13">
        <v>0</v>
      </c>
      <c r="Y25" s="17">
        <v>0</v>
      </c>
      <c r="Z25" s="18">
        <v>0</v>
      </c>
      <c r="AA25" s="18">
        <v>0</v>
      </c>
      <c r="AB25" s="18">
        <v>0</v>
      </c>
      <c r="AC25" s="18">
        <v>0</v>
      </c>
      <c r="AD25" s="18">
        <v>0</v>
      </c>
      <c r="AE25" s="18">
        <v>0</v>
      </c>
      <c r="AF25" s="13">
        <v>0</v>
      </c>
      <c r="AG25" s="17">
        <v>0</v>
      </c>
      <c r="AH25" s="18">
        <v>0</v>
      </c>
      <c r="AI25" s="18">
        <v>0</v>
      </c>
      <c r="AJ25" s="18">
        <v>0</v>
      </c>
      <c r="AK25" s="18">
        <v>0</v>
      </c>
      <c r="AL25" s="18">
        <v>0</v>
      </c>
      <c r="AM25" s="18">
        <v>0</v>
      </c>
      <c r="AN25" s="13">
        <v>0</v>
      </c>
    </row>
    <row r="26" spans="1:40" x14ac:dyDescent="0.35">
      <c r="A26" s="4" t="s">
        <v>16</v>
      </c>
      <c r="B26" s="101">
        <v>0</v>
      </c>
      <c r="C26" s="102">
        <v>0</v>
      </c>
      <c r="D26" s="102">
        <v>203456.5</v>
      </c>
      <c r="E26" s="102">
        <v>0</v>
      </c>
      <c r="F26" s="102">
        <v>0</v>
      </c>
      <c r="G26" s="102">
        <v>0</v>
      </c>
      <c r="H26" s="103">
        <v>203456.5</v>
      </c>
      <c r="I26" s="17">
        <v>0</v>
      </c>
      <c r="J26" s="18">
        <v>0</v>
      </c>
      <c r="K26" s="18">
        <v>0</v>
      </c>
      <c r="L26" s="18">
        <v>203456.5</v>
      </c>
      <c r="M26" s="18">
        <v>0</v>
      </c>
      <c r="N26" s="18">
        <v>0</v>
      </c>
      <c r="O26" s="18">
        <v>0</v>
      </c>
      <c r="P26" s="13">
        <v>203456.5</v>
      </c>
      <c r="Q26" s="17">
        <v>0</v>
      </c>
      <c r="R26" s="18">
        <v>0</v>
      </c>
      <c r="S26" s="18">
        <v>0</v>
      </c>
      <c r="T26" s="18">
        <v>0</v>
      </c>
      <c r="U26" s="18">
        <v>0</v>
      </c>
      <c r="V26" s="18">
        <v>0</v>
      </c>
      <c r="W26" s="18">
        <v>0</v>
      </c>
      <c r="X26" s="13">
        <v>0</v>
      </c>
      <c r="Y26" s="17">
        <v>0</v>
      </c>
      <c r="Z26" s="18">
        <v>0</v>
      </c>
      <c r="AA26" s="18">
        <v>0</v>
      </c>
      <c r="AB26" s="18">
        <v>0</v>
      </c>
      <c r="AC26" s="18">
        <v>0</v>
      </c>
      <c r="AD26" s="18">
        <v>0</v>
      </c>
      <c r="AE26" s="18">
        <v>0</v>
      </c>
      <c r="AF26" s="13">
        <v>0</v>
      </c>
      <c r="AG26" s="17">
        <v>0</v>
      </c>
      <c r="AH26" s="18">
        <v>0</v>
      </c>
      <c r="AI26" s="18">
        <v>0</v>
      </c>
      <c r="AJ26" s="18">
        <v>0</v>
      </c>
      <c r="AK26" s="18">
        <v>0</v>
      </c>
      <c r="AL26" s="18">
        <v>0</v>
      </c>
      <c r="AM26" s="18">
        <v>0</v>
      </c>
      <c r="AN26" s="13">
        <v>0</v>
      </c>
    </row>
    <row r="27" spans="1:40" x14ac:dyDescent="0.35">
      <c r="A27" s="4" t="s">
        <v>17</v>
      </c>
      <c r="B27" s="101">
        <v>0</v>
      </c>
      <c r="C27" s="102">
        <v>0</v>
      </c>
      <c r="D27" s="102">
        <v>0</v>
      </c>
      <c r="E27" s="102">
        <v>0</v>
      </c>
      <c r="F27" s="102">
        <v>0</v>
      </c>
      <c r="G27" s="102">
        <v>0</v>
      </c>
      <c r="H27" s="103">
        <v>0</v>
      </c>
      <c r="I27" s="17">
        <v>0</v>
      </c>
      <c r="J27" s="18">
        <v>0</v>
      </c>
      <c r="K27" s="18">
        <v>0</v>
      </c>
      <c r="L27" s="18">
        <v>0</v>
      </c>
      <c r="M27" s="18">
        <v>0</v>
      </c>
      <c r="N27" s="18">
        <v>0</v>
      </c>
      <c r="O27" s="18">
        <v>0</v>
      </c>
      <c r="P27" s="13">
        <v>0</v>
      </c>
      <c r="Q27" s="17">
        <v>0</v>
      </c>
      <c r="R27" s="18">
        <v>0</v>
      </c>
      <c r="S27" s="18">
        <v>0</v>
      </c>
      <c r="T27" s="18">
        <v>0</v>
      </c>
      <c r="U27" s="18">
        <v>0</v>
      </c>
      <c r="V27" s="18">
        <v>0</v>
      </c>
      <c r="W27" s="18">
        <v>0</v>
      </c>
      <c r="X27" s="13">
        <v>0</v>
      </c>
      <c r="Y27" s="17">
        <v>0</v>
      </c>
      <c r="Z27" s="18">
        <v>0</v>
      </c>
      <c r="AA27" s="18">
        <v>0</v>
      </c>
      <c r="AB27" s="18">
        <v>0</v>
      </c>
      <c r="AC27" s="18">
        <v>0</v>
      </c>
      <c r="AD27" s="18">
        <v>0</v>
      </c>
      <c r="AE27" s="18">
        <v>0</v>
      </c>
      <c r="AF27" s="13">
        <v>0</v>
      </c>
      <c r="AG27" s="17">
        <v>0</v>
      </c>
      <c r="AH27" s="18">
        <v>0</v>
      </c>
      <c r="AI27" s="18">
        <v>0</v>
      </c>
      <c r="AJ27" s="18">
        <v>0</v>
      </c>
      <c r="AK27" s="18">
        <v>0</v>
      </c>
      <c r="AL27" s="18">
        <v>0</v>
      </c>
      <c r="AM27" s="18">
        <v>0</v>
      </c>
      <c r="AN27" s="13">
        <v>0</v>
      </c>
    </row>
    <row r="28" spans="1:40" x14ac:dyDescent="0.35">
      <c r="A28" s="4" t="s">
        <v>18</v>
      </c>
      <c r="B28" s="101">
        <v>0</v>
      </c>
      <c r="C28" s="102">
        <v>0</v>
      </c>
      <c r="D28" s="102">
        <v>0</v>
      </c>
      <c r="E28" s="102">
        <v>0</v>
      </c>
      <c r="F28" s="102">
        <v>0</v>
      </c>
      <c r="G28" s="102">
        <v>0</v>
      </c>
      <c r="H28" s="103">
        <v>0</v>
      </c>
      <c r="I28" s="17">
        <v>0</v>
      </c>
      <c r="J28" s="18">
        <v>0</v>
      </c>
      <c r="K28" s="18">
        <v>0</v>
      </c>
      <c r="L28" s="18">
        <v>0</v>
      </c>
      <c r="M28" s="18">
        <v>0</v>
      </c>
      <c r="N28" s="18">
        <v>0</v>
      </c>
      <c r="O28" s="18">
        <v>0</v>
      </c>
      <c r="P28" s="13">
        <v>0</v>
      </c>
      <c r="Q28" s="17">
        <v>0</v>
      </c>
      <c r="R28" s="18">
        <v>0</v>
      </c>
      <c r="S28" s="18">
        <v>0</v>
      </c>
      <c r="T28" s="18">
        <v>0</v>
      </c>
      <c r="U28" s="18">
        <v>0</v>
      </c>
      <c r="V28" s="18">
        <v>0</v>
      </c>
      <c r="W28" s="18">
        <v>0</v>
      </c>
      <c r="X28" s="13">
        <v>0</v>
      </c>
      <c r="Y28" s="17">
        <v>0</v>
      </c>
      <c r="Z28" s="18">
        <v>0</v>
      </c>
      <c r="AA28" s="18">
        <v>0</v>
      </c>
      <c r="AB28" s="18">
        <v>0</v>
      </c>
      <c r="AC28" s="18">
        <v>0</v>
      </c>
      <c r="AD28" s="18">
        <v>0</v>
      </c>
      <c r="AE28" s="18">
        <v>0</v>
      </c>
      <c r="AF28" s="13">
        <v>0</v>
      </c>
      <c r="AG28" s="17">
        <v>0</v>
      </c>
      <c r="AH28" s="18">
        <v>0</v>
      </c>
      <c r="AI28" s="18">
        <v>0</v>
      </c>
      <c r="AJ28" s="18">
        <v>0</v>
      </c>
      <c r="AK28" s="18">
        <v>0</v>
      </c>
      <c r="AL28" s="18">
        <v>0</v>
      </c>
      <c r="AM28" s="18">
        <v>0</v>
      </c>
      <c r="AN28" s="13">
        <v>0</v>
      </c>
    </row>
    <row r="29" spans="1:40" x14ac:dyDescent="0.35">
      <c r="A29" s="4" t="s">
        <v>19</v>
      </c>
      <c r="B29" s="101">
        <v>0</v>
      </c>
      <c r="C29" s="102">
        <v>0</v>
      </c>
      <c r="D29" s="102">
        <v>0</v>
      </c>
      <c r="E29" s="102">
        <v>0</v>
      </c>
      <c r="F29" s="102">
        <v>0</v>
      </c>
      <c r="G29" s="102">
        <v>0</v>
      </c>
      <c r="H29" s="103">
        <v>0</v>
      </c>
      <c r="I29" s="17">
        <v>0</v>
      </c>
      <c r="J29" s="18">
        <v>0</v>
      </c>
      <c r="K29" s="18">
        <v>0</v>
      </c>
      <c r="L29" s="18">
        <v>0</v>
      </c>
      <c r="M29" s="18">
        <v>0</v>
      </c>
      <c r="N29" s="18">
        <v>0</v>
      </c>
      <c r="O29" s="18">
        <v>0</v>
      </c>
      <c r="P29" s="13">
        <v>0</v>
      </c>
      <c r="Q29" s="17">
        <v>0</v>
      </c>
      <c r="R29" s="18">
        <v>0</v>
      </c>
      <c r="S29" s="18">
        <v>0</v>
      </c>
      <c r="T29" s="18">
        <v>0</v>
      </c>
      <c r="U29" s="18">
        <v>0</v>
      </c>
      <c r="V29" s="18">
        <v>0</v>
      </c>
      <c r="W29" s="18">
        <v>0</v>
      </c>
      <c r="X29" s="13">
        <v>0</v>
      </c>
      <c r="Y29" s="17">
        <v>0</v>
      </c>
      <c r="Z29" s="18">
        <v>0</v>
      </c>
      <c r="AA29" s="18">
        <v>0</v>
      </c>
      <c r="AB29" s="18">
        <v>0</v>
      </c>
      <c r="AC29" s="18">
        <v>0</v>
      </c>
      <c r="AD29" s="18">
        <v>0</v>
      </c>
      <c r="AE29" s="18">
        <v>0</v>
      </c>
      <c r="AF29" s="13">
        <v>0</v>
      </c>
      <c r="AG29" s="17">
        <v>0</v>
      </c>
      <c r="AH29" s="18">
        <v>0</v>
      </c>
      <c r="AI29" s="18">
        <v>0</v>
      </c>
      <c r="AJ29" s="18">
        <v>0</v>
      </c>
      <c r="AK29" s="18">
        <v>0</v>
      </c>
      <c r="AL29" s="18">
        <v>0</v>
      </c>
      <c r="AM29" s="18">
        <v>0</v>
      </c>
      <c r="AN29" s="13">
        <v>0</v>
      </c>
    </row>
    <row r="30" spans="1:40" x14ac:dyDescent="0.35">
      <c r="A30" s="4" t="s">
        <v>20</v>
      </c>
      <c r="B30" s="101">
        <v>0</v>
      </c>
      <c r="C30" s="102">
        <v>0</v>
      </c>
      <c r="D30" s="102">
        <v>0</v>
      </c>
      <c r="E30" s="102">
        <v>0</v>
      </c>
      <c r="F30" s="102">
        <v>0</v>
      </c>
      <c r="G30" s="102">
        <v>0</v>
      </c>
      <c r="H30" s="103">
        <v>0</v>
      </c>
      <c r="I30" s="17">
        <v>0</v>
      </c>
      <c r="J30" s="18">
        <v>0</v>
      </c>
      <c r="K30" s="18">
        <v>0</v>
      </c>
      <c r="L30" s="18">
        <v>0</v>
      </c>
      <c r="M30" s="18">
        <v>0</v>
      </c>
      <c r="N30" s="18">
        <v>0</v>
      </c>
      <c r="O30" s="18">
        <v>0</v>
      </c>
      <c r="P30" s="13">
        <v>0</v>
      </c>
      <c r="Q30" s="17">
        <v>0</v>
      </c>
      <c r="R30" s="18">
        <v>0</v>
      </c>
      <c r="S30" s="18">
        <v>0</v>
      </c>
      <c r="T30" s="18">
        <v>0</v>
      </c>
      <c r="U30" s="18">
        <v>0</v>
      </c>
      <c r="V30" s="18">
        <v>0</v>
      </c>
      <c r="W30" s="18">
        <v>0</v>
      </c>
      <c r="X30" s="13">
        <v>0</v>
      </c>
      <c r="Y30" s="17">
        <v>0</v>
      </c>
      <c r="Z30" s="18">
        <v>0</v>
      </c>
      <c r="AA30" s="18">
        <v>0</v>
      </c>
      <c r="AB30" s="18">
        <v>0</v>
      </c>
      <c r="AC30" s="18">
        <v>0</v>
      </c>
      <c r="AD30" s="18">
        <v>0</v>
      </c>
      <c r="AE30" s="18">
        <v>0</v>
      </c>
      <c r="AF30" s="13">
        <v>0</v>
      </c>
      <c r="AG30" s="17">
        <v>0</v>
      </c>
      <c r="AH30" s="18">
        <v>0</v>
      </c>
      <c r="AI30" s="18">
        <v>0</v>
      </c>
      <c r="AJ30" s="18">
        <v>0</v>
      </c>
      <c r="AK30" s="18">
        <v>0</v>
      </c>
      <c r="AL30" s="18">
        <v>0</v>
      </c>
      <c r="AM30" s="18">
        <v>0</v>
      </c>
      <c r="AN30" s="13">
        <v>0</v>
      </c>
    </row>
    <row r="31" spans="1:40" x14ac:dyDescent="0.35">
      <c r="A31" s="4" t="s">
        <v>21</v>
      </c>
      <c r="B31" s="101">
        <v>0</v>
      </c>
      <c r="C31" s="102">
        <v>0</v>
      </c>
      <c r="D31" s="102">
        <v>0</v>
      </c>
      <c r="E31" s="102">
        <v>0</v>
      </c>
      <c r="F31" s="102">
        <v>0</v>
      </c>
      <c r="G31" s="102">
        <v>0</v>
      </c>
      <c r="H31" s="103">
        <v>0</v>
      </c>
      <c r="I31" s="17">
        <v>0</v>
      </c>
      <c r="J31" s="18">
        <v>0</v>
      </c>
      <c r="K31" s="18">
        <v>0</v>
      </c>
      <c r="L31" s="18">
        <v>0</v>
      </c>
      <c r="M31" s="18">
        <v>0</v>
      </c>
      <c r="N31" s="18">
        <v>0</v>
      </c>
      <c r="O31" s="18">
        <v>0</v>
      </c>
      <c r="P31" s="13">
        <v>0</v>
      </c>
      <c r="Q31" s="17">
        <v>0</v>
      </c>
      <c r="R31" s="18">
        <v>0</v>
      </c>
      <c r="S31" s="18">
        <v>0</v>
      </c>
      <c r="T31" s="18">
        <v>0</v>
      </c>
      <c r="U31" s="18">
        <v>0</v>
      </c>
      <c r="V31" s="18">
        <v>0</v>
      </c>
      <c r="W31" s="18">
        <v>0</v>
      </c>
      <c r="X31" s="13">
        <v>0</v>
      </c>
      <c r="Y31" s="17">
        <v>0</v>
      </c>
      <c r="Z31" s="18">
        <v>0</v>
      </c>
      <c r="AA31" s="18">
        <v>0</v>
      </c>
      <c r="AB31" s="18">
        <v>0</v>
      </c>
      <c r="AC31" s="18">
        <v>0</v>
      </c>
      <c r="AD31" s="18">
        <v>0</v>
      </c>
      <c r="AE31" s="18">
        <v>0</v>
      </c>
      <c r="AF31" s="13">
        <v>0</v>
      </c>
      <c r="AG31" s="17">
        <v>0</v>
      </c>
      <c r="AH31" s="18">
        <v>0</v>
      </c>
      <c r="AI31" s="18">
        <v>0</v>
      </c>
      <c r="AJ31" s="18">
        <v>0</v>
      </c>
      <c r="AK31" s="18">
        <v>0</v>
      </c>
      <c r="AL31" s="18">
        <v>0</v>
      </c>
      <c r="AM31" s="18">
        <v>0</v>
      </c>
      <c r="AN31" s="13">
        <v>0</v>
      </c>
    </row>
    <row r="32" spans="1:40" x14ac:dyDescent="0.35">
      <c r="A32" s="4" t="s">
        <v>22</v>
      </c>
      <c r="B32" s="101">
        <v>0</v>
      </c>
      <c r="C32" s="102">
        <v>0</v>
      </c>
      <c r="D32" s="102">
        <v>0</v>
      </c>
      <c r="E32" s="102">
        <v>0</v>
      </c>
      <c r="F32" s="102">
        <v>0</v>
      </c>
      <c r="G32" s="102">
        <v>0</v>
      </c>
      <c r="H32" s="103">
        <v>0</v>
      </c>
      <c r="I32" s="17">
        <v>0</v>
      </c>
      <c r="J32" s="18">
        <v>0</v>
      </c>
      <c r="K32" s="18">
        <v>0</v>
      </c>
      <c r="L32" s="18">
        <v>0</v>
      </c>
      <c r="M32" s="18">
        <v>0</v>
      </c>
      <c r="N32" s="18">
        <v>0</v>
      </c>
      <c r="O32" s="18">
        <v>0</v>
      </c>
      <c r="P32" s="13">
        <v>0</v>
      </c>
      <c r="Q32" s="17">
        <v>0</v>
      </c>
      <c r="R32" s="18">
        <v>0</v>
      </c>
      <c r="S32" s="18">
        <v>0</v>
      </c>
      <c r="T32" s="18">
        <v>0</v>
      </c>
      <c r="U32" s="18">
        <v>0</v>
      </c>
      <c r="V32" s="18">
        <v>0</v>
      </c>
      <c r="W32" s="18">
        <v>0</v>
      </c>
      <c r="X32" s="13">
        <v>0</v>
      </c>
      <c r="Y32" s="17">
        <v>0</v>
      </c>
      <c r="Z32" s="18">
        <v>0</v>
      </c>
      <c r="AA32" s="18">
        <v>0</v>
      </c>
      <c r="AB32" s="18">
        <v>0</v>
      </c>
      <c r="AC32" s="18">
        <v>0</v>
      </c>
      <c r="AD32" s="18">
        <v>0</v>
      </c>
      <c r="AE32" s="18">
        <v>0</v>
      </c>
      <c r="AF32" s="13">
        <v>0</v>
      </c>
      <c r="AG32" s="17">
        <v>0</v>
      </c>
      <c r="AH32" s="18">
        <v>0</v>
      </c>
      <c r="AI32" s="18">
        <v>0</v>
      </c>
      <c r="AJ32" s="18">
        <v>0</v>
      </c>
      <c r="AK32" s="18">
        <v>0</v>
      </c>
      <c r="AL32" s="18">
        <v>0</v>
      </c>
      <c r="AM32" s="18">
        <v>0</v>
      </c>
      <c r="AN32" s="13">
        <v>0</v>
      </c>
    </row>
    <row r="33" spans="1:40" x14ac:dyDescent="0.35">
      <c r="A33" s="4" t="s">
        <v>23</v>
      </c>
      <c r="B33" s="101">
        <v>0</v>
      </c>
      <c r="C33" s="102">
        <v>0</v>
      </c>
      <c r="D33" s="102">
        <v>0</v>
      </c>
      <c r="E33" s="102">
        <v>0</v>
      </c>
      <c r="F33" s="102">
        <v>0</v>
      </c>
      <c r="G33" s="102">
        <v>0</v>
      </c>
      <c r="H33" s="103">
        <v>0</v>
      </c>
      <c r="I33" s="17">
        <v>0</v>
      </c>
      <c r="J33" s="18">
        <v>0</v>
      </c>
      <c r="K33" s="18">
        <v>0</v>
      </c>
      <c r="L33" s="18">
        <v>0</v>
      </c>
      <c r="M33" s="18">
        <v>0</v>
      </c>
      <c r="N33" s="18">
        <v>0</v>
      </c>
      <c r="O33" s="18">
        <v>0</v>
      </c>
      <c r="P33" s="13">
        <v>0</v>
      </c>
      <c r="Q33" s="17">
        <v>0</v>
      </c>
      <c r="R33" s="18">
        <v>0</v>
      </c>
      <c r="S33" s="18">
        <v>0</v>
      </c>
      <c r="T33" s="18">
        <v>0</v>
      </c>
      <c r="U33" s="18">
        <v>0</v>
      </c>
      <c r="V33" s="18">
        <v>0</v>
      </c>
      <c r="W33" s="18">
        <v>0</v>
      </c>
      <c r="X33" s="13">
        <v>0</v>
      </c>
      <c r="Y33" s="17">
        <v>0</v>
      </c>
      <c r="Z33" s="18">
        <v>0</v>
      </c>
      <c r="AA33" s="18">
        <v>0</v>
      </c>
      <c r="AB33" s="18">
        <v>0</v>
      </c>
      <c r="AC33" s="18">
        <v>0</v>
      </c>
      <c r="AD33" s="18">
        <v>0</v>
      </c>
      <c r="AE33" s="18">
        <v>0</v>
      </c>
      <c r="AF33" s="13">
        <v>0</v>
      </c>
      <c r="AG33" s="17">
        <v>0</v>
      </c>
      <c r="AH33" s="18">
        <v>0</v>
      </c>
      <c r="AI33" s="18">
        <v>0</v>
      </c>
      <c r="AJ33" s="18">
        <v>0</v>
      </c>
      <c r="AK33" s="18">
        <v>0</v>
      </c>
      <c r="AL33" s="18">
        <v>0</v>
      </c>
      <c r="AM33" s="18">
        <v>0</v>
      </c>
      <c r="AN33" s="13">
        <v>0</v>
      </c>
    </row>
    <row r="34" spans="1:40" x14ac:dyDescent="0.35">
      <c r="A34" s="4" t="s">
        <v>24</v>
      </c>
      <c r="B34" s="101">
        <v>0</v>
      </c>
      <c r="C34" s="102">
        <v>0</v>
      </c>
      <c r="D34" s="102">
        <v>0</v>
      </c>
      <c r="E34" s="102">
        <v>0</v>
      </c>
      <c r="F34" s="102">
        <v>0</v>
      </c>
      <c r="G34" s="102">
        <v>0</v>
      </c>
      <c r="H34" s="103">
        <v>0</v>
      </c>
      <c r="I34" s="17">
        <v>0</v>
      </c>
      <c r="J34" s="18">
        <v>0</v>
      </c>
      <c r="K34" s="18">
        <v>0</v>
      </c>
      <c r="L34" s="18">
        <v>0</v>
      </c>
      <c r="M34" s="18">
        <v>0</v>
      </c>
      <c r="N34" s="18">
        <v>0</v>
      </c>
      <c r="O34" s="18">
        <v>0</v>
      </c>
      <c r="P34" s="13">
        <v>0</v>
      </c>
      <c r="Q34" s="17">
        <v>0</v>
      </c>
      <c r="R34" s="18">
        <v>0</v>
      </c>
      <c r="S34" s="18">
        <v>0</v>
      </c>
      <c r="T34" s="18">
        <v>0</v>
      </c>
      <c r="U34" s="18">
        <v>0</v>
      </c>
      <c r="V34" s="18">
        <v>0</v>
      </c>
      <c r="W34" s="18">
        <v>0</v>
      </c>
      <c r="X34" s="13">
        <v>0</v>
      </c>
      <c r="Y34" s="17">
        <v>0</v>
      </c>
      <c r="Z34" s="18">
        <v>0</v>
      </c>
      <c r="AA34" s="18">
        <v>0</v>
      </c>
      <c r="AB34" s="18">
        <v>0</v>
      </c>
      <c r="AC34" s="18">
        <v>0</v>
      </c>
      <c r="AD34" s="18">
        <v>0</v>
      </c>
      <c r="AE34" s="18">
        <v>0</v>
      </c>
      <c r="AF34" s="13">
        <v>0</v>
      </c>
      <c r="AG34" s="17">
        <v>0</v>
      </c>
      <c r="AH34" s="18">
        <v>0</v>
      </c>
      <c r="AI34" s="18">
        <v>0</v>
      </c>
      <c r="AJ34" s="18">
        <v>0</v>
      </c>
      <c r="AK34" s="18">
        <v>0</v>
      </c>
      <c r="AL34" s="18">
        <v>0</v>
      </c>
      <c r="AM34" s="18">
        <v>0</v>
      </c>
      <c r="AN34" s="13">
        <v>0</v>
      </c>
    </row>
    <row r="35" spans="1:40" x14ac:dyDescent="0.35">
      <c r="A35" s="4" t="s">
        <v>25</v>
      </c>
      <c r="B35" s="101">
        <v>0</v>
      </c>
      <c r="C35" s="102">
        <v>0</v>
      </c>
      <c r="D35" s="102">
        <v>0</v>
      </c>
      <c r="E35" s="102">
        <v>0</v>
      </c>
      <c r="F35" s="102">
        <v>0</v>
      </c>
      <c r="G35" s="102">
        <v>0</v>
      </c>
      <c r="H35" s="103">
        <v>0</v>
      </c>
      <c r="I35" s="17">
        <v>0</v>
      </c>
      <c r="J35" s="18">
        <v>0</v>
      </c>
      <c r="K35" s="18">
        <v>0</v>
      </c>
      <c r="L35" s="18">
        <v>0</v>
      </c>
      <c r="M35" s="18">
        <v>0</v>
      </c>
      <c r="N35" s="18">
        <v>0</v>
      </c>
      <c r="O35" s="18">
        <v>0</v>
      </c>
      <c r="P35" s="13">
        <v>0</v>
      </c>
      <c r="Q35" s="17">
        <v>0</v>
      </c>
      <c r="R35" s="18">
        <v>0</v>
      </c>
      <c r="S35" s="18">
        <v>0</v>
      </c>
      <c r="T35" s="18">
        <v>0</v>
      </c>
      <c r="U35" s="18">
        <v>0</v>
      </c>
      <c r="V35" s="18">
        <v>0</v>
      </c>
      <c r="W35" s="18">
        <v>0</v>
      </c>
      <c r="X35" s="13">
        <v>0</v>
      </c>
      <c r="Y35" s="17">
        <v>0</v>
      </c>
      <c r="Z35" s="18">
        <v>0</v>
      </c>
      <c r="AA35" s="18">
        <v>0</v>
      </c>
      <c r="AB35" s="18">
        <v>0</v>
      </c>
      <c r="AC35" s="18">
        <v>0</v>
      </c>
      <c r="AD35" s="18">
        <v>0</v>
      </c>
      <c r="AE35" s="18">
        <v>0</v>
      </c>
      <c r="AF35" s="13">
        <v>0</v>
      </c>
      <c r="AG35" s="17">
        <v>0</v>
      </c>
      <c r="AH35" s="18">
        <v>0</v>
      </c>
      <c r="AI35" s="18">
        <v>0</v>
      </c>
      <c r="AJ35" s="18">
        <v>0</v>
      </c>
      <c r="AK35" s="18">
        <v>0</v>
      </c>
      <c r="AL35" s="18">
        <v>0</v>
      </c>
      <c r="AM35" s="18">
        <v>0</v>
      </c>
      <c r="AN35" s="13">
        <v>0</v>
      </c>
    </row>
    <row r="36" spans="1:40" x14ac:dyDescent="0.35">
      <c r="A36" s="4" t="s">
        <v>26</v>
      </c>
      <c r="B36" s="101">
        <v>0</v>
      </c>
      <c r="C36" s="102">
        <v>0</v>
      </c>
      <c r="D36" s="102">
        <v>2595736.19</v>
      </c>
      <c r="E36" s="102">
        <v>0</v>
      </c>
      <c r="F36" s="102">
        <v>0</v>
      </c>
      <c r="G36" s="102">
        <v>0</v>
      </c>
      <c r="H36" s="103">
        <v>2595736.19</v>
      </c>
      <c r="I36" s="17" t="s">
        <v>259</v>
      </c>
      <c r="J36" s="18">
        <v>0</v>
      </c>
      <c r="K36" s="18">
        <v>0</v>
      </c>
      <c r="L36" s="18">
        <v>2595736.19</v>
      </c>
      <c r="M36" s="18">
        <v>0</v>
      </c>
      <c r="N36" s="18">
        <v>0</v>
      </c>
      <c r="O36" s="18">
        <v>0</v>
      </c>
      <c r="P36" s="13">
        <v>2595736.19</v>
      </c>
      <c r="Q36" s="17">
        <v>0</v>
      </c>
      <c r="R36" s="18">
        <v>0</v>
      </c>
      <c r="S36" s="18">
        <v>0</v>
      </c>
      <c r="T36" s="18">
        <v>0</v>
      </c>
      <c r="U36" s="18">
        <v>0</v>
      </c>
      <c r="V36" s="18">
        <v>0</v>
      </c>
      <c r="W36" s="18">
        <v>0</v>
      </c>
      <c r="X36" s="13">
        <v>0</v>
      </c>
      <c r="Y36" s="17">
        <v>0</v>
      </c>
      <c r="Z36" s="18">
        <v>0</v>
      </c>
      <c r="AA36" s="18">
        <v>0</v>
      </c>
      <c r="AB36" s="18">
        <v>0</v>
      </c>
      <c r="AC36" s="18">
        <v>0</v>
      </c>
      <c r="AD36" s="18">
        <v>0</v>
      </c>
      <c r="AE36" s="18">
        <v>0</v>
      </c>
      <c r="AF36" s="13">
        <v>0</v>
      </c>
      <c r="AG36" s="17">
        <v>0</v>
      </c>
      <c r="AH36" s="18">
        <v>0</v>
      </c>
      <c r="AI36" s="18">
        <v>0</v>
      </c>
      <c r="AJ36" s="18">
        <v>0</v>
      </c>
      <c r="AK36" s="18">
        <v>0</v>
      </c>
      <c r="AL36" s="18">
        <v>0</v>
      </c>
      <c r="AM36" s="18">
        <v>0</v>
      </c>
      <c r="AN36" s="13">
        <v>0</v>
      </c>
    </row>
    <row r="37" spans="1:40" x14ac:dyDescent="0.35">
      <c r="A37" s="4" t="s">
        <v>27</v>
      </c>
      <c r="B37" s="101">
        <v>0</v>
      </c>
      <c r="C37" s="102">
        <v>0</v>
      </c>
      <c r="D37" s="102">
        <v>1588</v>
      </c>
      <c r="E37" s="102">
        <v>0</v>
      </c>
      <c r="F37" s="102">
        <v>0</v>
      </c>
      <c r="G37" s="102">
        <v>0</v>
      </c>
      <c r="H37" s="103">
        <v>1588</v>
      </c>
      <c r="I37" s="17" t="s">
        <v>260</v>
      </c>
      <c r="J37" s="18">
        <v>0</v>
      </c>
      <c r="K37" s="18">
        <v>0</v>
      </c>
      <c r="L37" s="18">
        <v>1588</v>
      </c>
      <c r="M37" s="18">
        <v>0</v>
      </c>
      <c r="N37" s="18">
        <v>0</v>
      </c>
      <c r="O37" s="18">
        <v>0</v>
      </c>
      <c r="P37" s="13">
        <v>1588</v>
      </c>
      <c r="Q37" s="17">
        <v>0</v>
      </c>
      <c r="R37" s="18">
        <v>0</v>
      </c>
      <c r="S37" s="18">
        <v>0</v>
      </c>
      <c r="T37" s="18">
        <v>0</v>
      </c>
      <c r="U37" s="18">
        <v>0</v>
      </c>
      <c r="V37" s="18">
        <v>0</v>
      </c>
      <c r="W37" s="18">
        <v>0</v>
      </c>
      <c r="X37" s="13">
        <v>0</v>
      </c>
      <c r="Y37" s="17">
        <v>0</v>
      </c>
      <c r="Z37" s="18">
        <v>0</v>
      </c>
      <c r="AA37" s="18">
        <v>0</v>
      </c>
      <c r="AB37" s="18">
        <v>0</v>
      </c>
      <c r="AC37" s="18">
        <v>0</v>
      </c>
      <c r="AD37" s="18">
        <v>0</v>
      </c>
      <c r="AE37" s="18">
        <v>0</v>
      </c>
      <c r="AF37" s="13">
        <v>0</v>
      </c>
      <c r="AG37" s="17">
        <v>0</v>
      </c>
      <c r="AH37" s="18">
        <v>0</v>
      </c>
      <c r="AI37" s="18">
        <v>0</v>
      </c>
      <c r="AJ37" s="18">
        <v>0</v>
      </c>
      <c r="AK37" s="18">
        <v>0</v>
      </c>
      <c r="AL37" s="18">
        <v>0</v>
      </c>
      <c r="AM37" s="18">
        <v>0</v>
      </c>
      <c r="AN37" s="13">
        <v>0</v>
      </c>
    </row>
    <row r="38" spans="1:40" x14ac:dyDescent="0.35">
      <c r="A38" s="4" t="s">
        <v>28</v>
      </c>
      <c r="B38" s="101">
        <v>0</v>
      </c>
      <c r="C38" s="102">
        <v>0</v>
      </c>
      <c r="D38" s="102">
        <v>0</v>
      </c>
      <c r="E38" s="102">
        <v>0</v>
      </c>
      <c r="F38" s="102">
        <v>0</v>
      </c>
      <c r="G38" s="102">
        <v>0</v>
      </c>
      <c r="H38" s="103">
        <v>0</v>
      </c>
      <c r="I38" s="17">
        <v>0</v>
      </c>
      <c r="J38" s="18">
        <v>0</v>
      </c>
      <c r="K38" s="18">
        <v>0</v>
      </c>
      <c r="L38" s="18">
        <v>0</v>
      </c>
      <c r="M38" s="18">
        <v>0</v>
      </c>
      <c r="N38" s="18">
        <v>0</v>
      </c>
      <c r="O38" s="18">
        <v>0</v>
      </c>
      <c r="P38" s="13">
        <v>0</v>
      </c>
      <c r="Q38" s="17">
        <v>0</v>
      </c>
      <c r="R38" s="18">
        <v>0</v>
      </c>
      <c r="S38" s="18">
        <v>0</v>
      </c>
      <c r="T38" s="18">
        <v>0</v>
      </c>
      <c r="U38" s="18">
        <v>0</v>
      </c>
      <c r="V38" s="18">
        <v>0</v>
      </c>
      <c r="W38" s="18">
        <v>0</v>
      </c>
      <c r="X38" s="13">
        <v>0</v>
      </c>
      <c r="Y38" s="17">
        <v>0</v>
      </c>
      <c r="Z38" s="18">
        <v>0</v>
      </c>
      <c r="AA38" s="18">
        <v>0</v>
      </c>
      <c r="AB38" s="18">
        <v>0</v>
      </c>
      <c r="AC38" s="18">
        <v>0</v>
      </c>
      <c r="AD38" s="18">
        <v>0</v>
      </c>
      <c r="AE38" s="18">
        <v>0</v>
      </c>
      <c r="AF38" s="13">
        <v>0</v>
      </c>
      <c r="AG38" s="17">
        <v>0</v>
      </c>
      <c r="AH38" s="18">
        <v>0</v>
      </c>
      <c r="AI38" s="18">
        <v>0</v>
      </c>
      <c r="AJ38" s="18">
        <v>0</v>
      </c>
      <c r="AK38" s="18">
        <v>0</v>
      </c>
      <c r="AL38" s="18">
        <v>0</v>
      </c>
      <c r="AM38" s="18">
        <v>0</v>
      </c>
      <c r="AN38" s="13">
        <v>0</v>
      </c>
    </row>
    <row r="39" spans="1:40" x14ac:dyDescent="0.35">
      <c r="A39" s="4" t="s">
        <v>29</v>
      </c>
      <c r="B39" s="101">
        <v>0</v>
      </c>
      <c r="C39" s="102">
        <v>0</v>
      </c>
      <c r="D39" s="102">
        <v>0</v>
      </c>
      <c r="E39" s="102">
        <v>0</v>
      </c>
      <c r="F39" s="102">
        <v>0</v>
      </c>
      <c r="G39" s="102">
        <v>3617</v>
      </c>
      <c r="H39" s="103">
        <v>3617</v>
      </c>
      <c r="I39" s="17" t="s">
        <v>261</v>
      </c>
      <c r="J39" s="18">
        <v>0</v>
      </c>
      <c r="K39" s="18">
        <v>0</v>
      </c>
      <c r="L39" s="18">
        <v>0</v>
      </c>
      <c r="M39" s="18">
        <v>0</v>
      </c>
      <c r="N39" s="18">
        <v>0</v>
      </c>
      <c r="O39" s="18">
        <v>3617</v>
      </c>
      <c r="P39" s="13">
        <v>3617</v>
      </c>
      <c r="Q39" s="17">
        <v>0</v>
      </c>
      <c r="R39" s="18">
        <v>0</v>
      </c>
      <c r="S39" s="18">
        <v>0</v>
      </c>
      <c r="T39" s="18">
        <v>0</v>
      </c>
      <c r="U39" s="18">
        <v>0</v>
      </c>
      <c r="V39" s="18">
        <v>0</v>
      </c>
      <c r="W39" s="18">
        <v>0</v>
      </c>
      <c r="X39" s="13">
        <v>0</v>
      </c>
      <c r="Y39" s="17">
        <v>0</v>
      </c>
      <c r="Z39" s="18">
        <v>0</v>
      </c>
      <c r="AA39" s="18">
        <v>0</v>
      </c>
      <c r="AB39" s="18">
        <v>0</v>
      </c>
      <c r="AC39" s="18">
        <v>0</v>
      </c>
      <c r="AD39" s="18">
        <v>0</v>
      </c>
      <c r="AE39" s="18">
        <v>0</v>
      </c>
      <c r="AF39" s="13">
        <v>0</v>
      </c>
      <c r="AG39" s="17">
        <v>0</v>
      </c>
      <c r="AH39" s="18">
        <v>0</v>
      </c>
      <c r="AI39" s="18">
        <v>0</v>
      </c>
      <c r="AJ39" s="18">
        <v>0</v>
      </c>
      <c r="AK39" s="18">
        <v>0</v>
      </c>
      <c r="AL39" s="18">
        <v>0</v>
      </c>
      <c r="AM39" s="18">
        <v>0</v>
      </c>
      <c r="AN39" s="13">
        <v>0</v>
      </c>
    </row>
    <row r="40" spans="1:40" x14ac:dyDescent="0.35">
      <c r="A40" s="4" t="s">
        <v>30</v>
      </c>
      <c r="B40" s="101">
        <v>0</v>
      </c>
      <c r="C40" s="102">
        <v>0</v>
      </c>
      <c r="D40" s="102">
        <v>0</v>
      </c>
      <c r="E40" s="102">
        <v>0</v>
      </c>
      <c r="F40" s="102">
        <v>0</v>
      </c>
      <c r="G40" s="102">
        <v>0</v>
      </c>
      <c r="H40" s="103">
        <v>0</v>
      </c>
      <c r="I40" s="17">
        <v>0</v>
      </c>
      <c r="J40" s="18">
        <v>0</v>
      </c>
      <c r="K40" s="18">
        <v>0</v>
      </c>
      <c r="L40" s="18">
        <v>0</v>
      </c>
      <c r="M40" s="18">
        <v>0</v>
      </c>
      <c r="N40" s="18">
        <v>0</v>
      </c>
      <c r="O40" s="18">
        <v>0</v>
      </c>
      <c r="P40" s="13">
        <v>0</v>
      </c>
      <c r="Q40" s="17" t="s">
        <v>262</v>
      </c>
      <c r="R40" s="18">
        <v>0</v>
      </c>
      <c r="S40" s="18">
        <v>0</v>
      </c>
      <c r="T40" s="18">
        <v>0</v>
      </c>
      <c r="U40" s="18">
        <v>0</v>
      </c>
      <c r="V40" s="18">
        <v>0</v>
      </c>
      <c r="W40" s="18">
        <v>0</v>
      </c>
      <c r="X40" s="13">
        <v>0</v>
      </c>
      <c r="Y40" s="17">
        <v>0</v>
      </c>
      <c r="Z40" s="18">
        <v>0</v>
      </c>
      <c r="AA40" s="18">
        <v>0</v>
      </c>
      <c r="AB40" s="18">
        <v>0</v>
      </c>
      <c r="AC40" s="18">
        <v>0</v>
      </c>
      <c r="AD40" s="18">
        <v>0</v>
      </c>
      <c r="AE40" s="18">
        <v>0</v>
      </c>
      <c r="AF40" s="13">
        <v>0</v>
      </c>
      <c r="AG40" s="17">
        <v>0</v>
      </c>
      <c r="AH40" s="18">
        <v>0</v>
      </c>
      <c r="AI40" s="18">
        <v>0</v>
      </c>
      <c r="AJ40" s="18">
        <v>0</v>
      </c>
      <c r="AK40" s="18">
        <v>0</v>
      </c>
      <c r="AL40" s="18">
        <v>0</v>
      </c>
      <c r="AM40" s="18">
        <v>0</v>
      </c>
      <c r="AN40" s="13">
        <v>0</v>
      </c>
    </row>
    <row r="41" spans="1:40" x14ac:dyDescent="0.35">
      <c r="A41" s="4" t="s">
        <v>31</v>
      </c>
      <c r="B41" s="101">
        <v>0</v>
      </c>
      <c r="C41" s="102">
        <v>0</v>
      </c>
      <c r="D41" s="102">
        <v>0</v>
      </c>
      <c r="E41" s="102">
        <v>0</v>
      </c>
      <c r="F41" s="102">
        <v>0</v>
      </c>
      <c r="G41" s="102">
        <v>0</v>
      </c>
      <c r="H41" s="103">
        <v>0</v>
      </c>
      <c r="I41" s="17">
        <v>0</v>
      </c>
      <c r="J41" s="18">
        <v>0</v>
      </c>
      <c r="K41" s="18">
        <v>0</v>
      </c>
      <c r="L41" s="18">
        <v>0</v>
      </c>
      <c r="M41" s="18">
        <v>0</v>
      </c>
      <c r="N41" s="18">
        <v>0</v>
      </c>
      <c r="O41" s="18">
        <v>0</v>
      </c>
      <c r="P41" s="13">
        <v>0</v>
      </c>
      <c r="Q41" s="17">
        <v>0</v>
      </c>
      <c r="R41" s="18">
        <v>0</v>
      </c>
      <c r="S41" s="18">
        <v>0</v>
      </c>
      <c r="T41" s="18">
        <v>0</v>
      </c>
      <c r="U41" s="18">
        <v>0</v>
      </c>
      <c r="V41" s="18">
        <v>0</v>
      </c>
      <c r="W41" s="18">
        <v>0</v>
      </c>
      <c r="X41" s="13">
        <v>0</v>
      </c>
      <c r="Y41" s="17">
        <v>0</v>
      </c>
      <c r="Z41" s="18">
        <v>0</v>
      </c>
      <c r="AA41" s="18">
        <v>0</v>
      </c>
      <c r="AB41" s="18">
        <v>0</v>
      </c>
      <c r="AC41" s="18">
        <v>0</v>
      </c>
      <c r="AD41" s="18">
        <v>0</v>
      </c>
      <c r="AE41" s="18">
        <v>0</v>
      </c>
      <c r="AF41" s="13">
        <v>0</v>
      </c>
      <c r="AG41" s="17">
        <v>0</v>
      </c>
      <c r="AH41" s="18">
        <v>0</v>
      </c>
      <c r="AI41" s="18">
        <v>0</v>
      </c>
      <c r="AJ41" s="18">
        <v>0</v>
      </c>
      <c r="AK41" s="18">
        <v>0</v>
      </c>
      <c r="AL41" s="18">
        <v>0</v>
      </c>
      <c r="AM41" s="18">
        <v>0</v>
      </c>
      <c r="AN41" s="13">
        <v>0</v>
      </c>
    </row>
    <row r="42" spans="1:40" x14ac:dyDescent="0.35">
      <c r="A42" s="4" t="s">
        <v>32</v>
      </c>
      <c r="B42" s="101">
        <v>0</v>
      </c>
      <c r="C42" s="102">
        <v>0</v>
      </c>
      <c r="D42" s="102">
        <v>0</v>
      </c>
      <c r="E42" s="102">
        <v>0</v>
      </c>
      <c r="F42" s="102">
        <v>0</v>
      </c>
      <c r="G42" s="102">
        <v>0</v>
      </c>
      <c r="H42" s="103">
        <v>0</v>
      </c>
      <c r="I42" s="17">
        <v>0</v>
      </c>
      <c r="J42" s="18">
        <v>0</v>
      </c>
      <c r="K42" s="18">
        <v>0</v>
      </c>
      <c r="L42" s="18">
        <v>0</v>
      </c>
      <c r="M42" s="18">
        <v>0</v>
      </c>
      <c r="N42" s="18">
        <v>0</v>
      </c>
      <c r="O42" s="18">
        <v>0</v>
      </c>
      <c r="P42" s="13">
        <v>0</v>
      </c>
      <c r="Q42" s="17">
        <v>0</v>
      </c>
      <c r="R42" s="18">
        <v>0</v>
      </c>
      <c r="S42" s="18">
        <v>0</v>
      </c>
      <c r="T42" s="18">
        <v>0</v>
      </c>
      <c r="U42" s="18">
        <v>0</v>
      </c>
      <c r="V42" s="18">
        <v>0</v>
      </c>
      <c r="W42" s="18">
        <v>0</v>
      </c>
      <c r="X42" s="13">
        <v>0</v>
      </c>
      <c r="Y42" s="17">
        <v>0</v>
      </c>
      <c r="Z42" s="18">
        <v>0</v>
      </c>
      <c r="AA42" s="18">
        <v>0</v>
      </c>
      <c r="AB42" s="18">
        <v>0</v>
      </c>
      <c r="AC42" s="18">
        <v>0</v>
      </c>
      <c r="AD42" s="18">
        <v>0</v>
      </c>
      <c r="AE42" s="18">
        <v>0</v>
      </c>
      <c r="AF42" s="13">
        <v>0</v>
      </c>
      <c r="AG42" s="17">
        <v>0</v>
      </c>
      <c r="AH42" s="18">
        <v>0</v>
      </c>
      <c r="AI42" s="18">
        <v>0</v>
      </c>
      <c r="AJ42" s="18">
        <v>0</v>
      </c>
      <c r="AK42" s="18">
        <v>0</v>
      </c>
      <c r="AL42" s="18">
        <v>0</v>
      </c>
      <c r="AM42" s="18">
        <v>0</v>
      </c>
      <c r="AN42" s="13">
        <v>0</v>
      </c>
    </row>
    <row r="43" spans="1:40" x14ac:dyDescent="0.35">
      <c r="A43" s="4" t="s">
        <v>33</v>
      </c>
      <c r="B43" s="101">
        <v>0</v>
      </c>
      <c r="C43" s="102">
        <v>0</v>
      </c>
      <c r="D43" s="102">
        <v>0</v>
      </c>
      <c r="E43" s="102">
        <v>0</v>
      </c>
      <c r="F43" s="102">
        <v>755879</v>
      </c>
      <c r="G43" s="102">
        <v>0</v>
      </c>
      <c r="H43" s="103">
        <v>755879</v>
      </c>
      <c r="I43" s="17">
        <v>0</v>
      </c>
      <c r="J43" s="18">
        <v>0</v>
      </c>
      <c r="K43" s="18">
        <v>0</v>
      </c>
      <c r="L43" s="18">
        <v>0</v>
      </c>
      <c r="M43" s="18">
        <v>0</v>
      </c>
      <c r="N43" s="18">
        <v>755879</v>
      </c>
      <c r="O43" s="18">
        <v>0</v>
      </c>
      <c r="P43" s="13">
        <v>755879</v>
      </c>
      <c r="Q43" s="17">
        <v>0</v>
      </c>
      <c r="R43" s="18">
        <v>0</v>
      </c>
      <c r="S43" s="18">
        <v>0</v>
      </c>
      <c r="T43" s="18">
        <v>0</v>
      </c>
      <c r="U43" s="18">
        <v>0</v>
      </c>
      <c r="V43" s="18">
        <v>0</v>
      </c>
      <c r="W43" s="18">
        <v>0</v>
      </c>
      <c r="X43" s="13">
        <v>0</v>
      </c>
      <c r="Y43" s="17">
        <v>0</v>
      </c>
      <c r="Z43" s="18">
        <v>0</v>
      </c>
      <c r="AA43" s="18">
        <v>0</v>
      </c>
      <c r="AB43" s="18">
        <v>0</v>
      </c>
      <c r="AC43" s="18">
        <v>0</v>
      </c>
      <c r="AD43" s="18">
        <v>0</v>
      </c>
      <c r="AE43" s="18">
        <v>0</v>
      </c>
      <c r="AF43" s="13">
        <v>0</v>
      </c>
      <c r="AG43" s="17">
        <v>0</v>
      </c>
      <c r="AH43" s="18">
        <v>0</v>
      </c>
      <c r="AI43" s="18">
        <v>0</v>
      </c>
      <c r="AJ43" s="18">
        <v>0</v>
      </c>
      <c r="AK43" s="18">
        <v>0</v>
      </c>
      <c r="AL43" s="18">
        <v>0</v>
      </c>
      <c r="AM43" s="18">
        <v>0</v>
      </c>
      <c r="AN43" s="13">
        <v>0</v>
      </c>
    </row>
    <row r="44" spans="1:40" x14ac:dyDescent="0.35">
      <c r="A44" s="4" t="s">
        <v>34</v>
      </c>
      <c r="B44" s="101">
        <v>0</v>
      </c>
      <c r="C44" s="102">
        <v>0</v>
      </c>
      <c r="D44" s="102">
        <v>0</v>
      </c>
      <c r="E44" s="102">
        <v>0</v>
      </c>
      <c r="F44" s="102">
        <v>0</v>
      </c>
      <c r="G44" s="102">
        <v>0</v>
      </c>
      <c r="H44" s="103">
        <v>0</v>
      </c>
      <c r="I44" s="17">
        <v>0</v>
      </c>
      <c r="J44" s="18">
        <v>0</v>
      </c>
      <c r="K44" s="18">
        <v>0</v>
      </c>
      <c r="L44" s="18">
        <v>0</v>
      </c>
      <c r="M44" s="18">
        <v>0</v>
      </c>
      <c r="N44" s="18">
        <v>0</v>
      </c>
      <c r="O44" s="18">
        <v>0</v>
      </c>
      <c r="P44" s="13">
        <v>0</v>
      </c>
      <c r="Q44" s="17">
        <v>0</v>
      </c>
      <c r="R44" s="18">
        <v>0</v>
      </c>
      <c r="S44" s="18">
        <v>0</v>
      </c>
      <c r="T44" s="18">
        <v>0</v>
      </c>
      <c r="U44" s="18">
        <v>0</v>
      </c>
      <c r="V44" s="18">
        <v>0</v>
      </c>
      <c r="W44" s="18">
        <v>0</v>
      </c>
      <c r="X44" s="13">
        <v>0</v>
      </c>
      <c r="Y44" s="17">
        <v>0</v>
      </c>
      <c r="Z44" s="18">
        <v>0</v>
      </c>
      <c r="AA44" s="18">
        <v>0</v>
      </c>
      <c r="AB44" s="18">
        <v>0</v>
      </c>
      <c r="AC44" s="18">
        <v>0</v>
      </c>
      <c r="AD44" s="18">
        <v>0</v>
      </c>
      <c r="AE44" s="18">
        <v>0</v>
      </c>
      <c r="AF44" s="13">
        <v>0</v>
      </c>
      <c r="AG44" s="17">
        <v>0</v>
      </c>
      <c r="AH44" s="18">
        <v>0</v>
      </c>
      <c r="AI44" s="18">
        <v>0</v>
      </c>
      <c r="AJ44" s="18">
        <v>0</v>
      </c>
      <c r="AK44" s="18">
        <v>0</v>
      </c>
      <c r="AL44" s="18">
        <v>0</v>
      </c>
      <c r="AM44" s="18">
        <v>0</v>
      </c>
      <c r="AN44" s="13">
        <v>0</v>
      </c>
    </row>
    <row r="45" spans="1:40" x14ac:dyDescent="0.35">
      <c r="A45" s="4" t="s">
        <v>35</v>
      </c>
      <c r="B45" s="101">
        <v>0</v>
      </c>
      <c r="C45" s="102">
        <v>0</v>
      </c>
      <c r="D45" s="102">
        <v>0</v>
      </c>
      <c r="E45" s="102">
        <v>0</v>
      </c>
      <c r="F45" s="102">
        <v>0</v>
      </c>
      <c r="G45" s="102">
        <v>0</v>
      </c>
      <c r="H45" s="103">
        <v>0</v>
      </c>
      <c r="I45" s="17">
        <v>0</v>
      </c>
      <c r="J45" s="18">
        <v>0</v>
      </c>
      <c r="K45" s="18">
        <v>0</v>
      </c>
      <c r="L45" s="18">
        <v>0</v>
      </c>
      <c r="M45" s="18">
        <v>0</v>
      </c>
      <c r="N45" s="18">
        <v>0</v>
      </c>
      <c r="O45" s="18">
        <v>0</v>
      </c>
      <c r="P45" s="13">
        <v>0</v>
      </c>
      <c r="Q45" s="17">
        <v>0</v>
      </c>
      <c r="R45" s="18">
        <v>0</v>
      </c>
      <c r="S45" s="18">
        <v>0</v>
      </c>
      <c r="T45" s="18">
        <v>0</v>
      </c>
      <c r="U45" s="18">
        <v>0</v>
      </c>
      <c r="V45" s="18">
        <v>0</v>
      </c>
      <c r="W45" s="18">
        <v>0</v>
      </c>
      <c r="X45" s="13">
        <v>0</v>
      </c>
      <c r="Y45" s="17">
        <v>0</v>
      </c>
      <c r="Z45" s="18">
        <v>0</v>
      </c>
      <c r="AA45" s="18">
        <v>0</v>
      </c>
      <c r="AB45" s="18">
        <v>0</v>
      </c>
      <c r="AC45" s="18">
        <v>0</v>
      </c>
      <c r="AD45" s="18">
        <v>0</v>
      </c>
      <c r="AE45" s="18">
        <v>0</v>
      </c>
      <c r="AF45" s="13">
        <v>0</v>
      </c>
      <c r="AG45" s="17">
        <v>0</v>
      </c>
      <c r="AH45" s="18">
        <v>0</v>
      </c>
      <c r="AI45" s="18">
        <v>0</v>
      </c>
      <c r="AJ45" s="18">
        <v>0</v>
      </c>
      <c r="AK45" s="18">
        <v>0</v>
      </c>
      <c r="AL45" s="18">
        <v>0</v>
      </c>
      <c r="AM45" s="18">
        <v>0</v>
      </c>
      <c r="AN45" s="13">
        <v>0</v>
      </c>
    </row>
    <row r="46" spans="1:40" x14ac:dyDescent="0.35">
      <c r="A46" s="4" t="s">
        <v>36</v>
      </c>
      <c r="B46" s="101">
        <v>0</v>
      </c>
      <c r="C46" s="102">
        <v>0</v>
      </c>
      <c r="D46" s="102">
        <v>0</v>
      </c>
      <c r="E46" s="102">
        <v>0</v>
      </c>
      <c r="F46" s="102">
        <v>0</v>
      </c>
      <c r="G46" s="102">
        <v>0</v>
      </c>
      <c r="H46" s="103">
        <v>0</v>
      </c>
      <c r="I46" s="17">
        <v>0</v>
      </c>
      <c r="J46" s="18">
        <v>0</v>
      </c>
      <c r="K46" s="18">
        <v>0</v>
      </c>
      <c r="L46" s="18">
        <v>0</v>
      </c>
      <c r="M46" s="18">
        <v>0</v>
      </c>
      <c r="N46" s="18">
        <v>0</v>
      </c>
      <c r="O46" s="18">
        <v>0</v>
      </c>
      <c r="P46" s="13">
        <v>0</v>
      </c>
      <c r="Q46" s="17">
        <v>0</v>
      </c>
      <c r="R46" s="18">
        <v>0</v>
      </c>
      <c r="S46" s="18">
        <v>0</v>
      </c>
      <c r="T46" s="18">
        <v>0</v>
      </c>
      <c r="U46" s="18">
        <v>0</v>
      </c>
      <c r="V46" s="18">
        <v>0</v>
      </c>
      <c r="W46" s="18">
        <v>0</v>
      </c>
      <c r="X46" s="13">
        <v>0</v>
      </c>
      <c r="Y46" s="17">
        <v>0</v>
      </c>
      <c r="Z46" s="18">
        <v>0</v>
      </c>
      <c r="AA46" s="18">
        <v>0</v>
      </c>
      <c r="AB46" s="18">
        <v>0</v>
      </c>
      <c r="AC46" s="18">
        <v>0</v>
      </c>
      <c r="AD46" s="18">
        <v>0</v>
      </c>
      <c r="AE46" s="18">
        <v>0</v>
      </c>
      <c r="AF46" s="13">
        <v>0</v>
      </c>
      <c r="AG46" s="17">
        <v>0</v>
      </c>
      <c r="AH46" s="18">
        <v>0</v>
      </c>
      <c r="AI46" s="18">
        <v>0</v>
      </c>
      <c r="AJ46" s="18">
        <v>0</v>
      </c>
      <c r="AK46" s="18">
        <v>0</v>
      </c>
      <c r="AL46" s="18">
        <v>0</v>
      </c>
      <c r="AM46" s="18">
        <v>0</v>
      </c>
      <c r="AN46" s="13">
        <v>0</v>
      </c>
    </row>
    <row r="47" spans="1:40" x14ac:dyDescent="0.35">
      <c r="A47" s="4" t="s">
        <v>37</v>
      </c>
      <c r="B47" s="101">
        <v>0</v>
      </c>
      <c r="C47" s="102">
        <v>0</v>
      </c>
      <c r="D47" s="102">
        <v>0</v>
      </c>
      <c r="E47" s="102">
        <v>0</v>
      </c>
      <c r="F47" s="102">
        <v>0</v>
      </c>
      <c r="G47" s="102">
        <v>0</v>
      </c>
      <c r="H47" s="103">
        <v>0</v>
      </c>
      <c r="I47" s="17">
        <v>0</v>
      </c>
      <c r="J47" s="18">
        <v>0</v>
      </c>
      <c r="K47" s="18">
        <v>0</v>
      </c>
      <c r="L47" s="18">
        <v>0</v>
      </c>
      <c r="M47" s="18">
        <v>0</v>
      </c>
      <c r="N47" s="18">
        <v>0</v>
      </c>
      <c r="O47" s="18">
        <v>0</v>
      </c>
      <c r="P47" s="13">
        <v>0</v>
      </c>
      <c r="Q47" s="17">
        <v>0</v>
      </c>
      <c r="R47" s="18">
        <v>0</v>
      </c>
      <c r="S47" s="18">
        <v>0</v>
      </c>
      <c r="T47" s="18">
        <v>0</v>
      </c>
      <c r="U47" s="18">
        <v>0</v>
      </c>
      <c r="V47" s="18">
        <v>0</v>
      </c>
      <c r="W47" s="18">
        <v>0</v>
      </c>
      <c r="X47" s="13">
        <v>0</v>
      </c>
      <c r="Y47" s="17">
        <v>0</v>
      </c>
      <c r="Z47" s="18">
        <v>0</v>
      </c>
      <c r="AA47" s="18">
        <v>0</v>
      </c>
      <c r="AB47" s="18">
        <v>0</v>
      </c>
      <c r="AC47" s="18">
        <v>0</v>
      </c>
      <c r="AD47" s="18">
        <v>0</v>
      </c>
      <c r="AE47" s="18">
        <v>0</v>
      </c>
      <c r="AF47" s="13">
        <v>0</v>
      </c>
      <c r="AG47" s="17">
        <v>0</v>
      </c>
      <c r="AH47" s="18">
        <v>0</v>
      </c>
      <c r="AI47" s="18">
        <v>0</v>
      </c>
      <c r="AJ47" s="18">
        <v>0</v>
      </c>
      <c r="AK47" s="18">
        <v>0</v>
      </c>
      <c r="AL47" s="18">
        <v>0</v>
      </c>
      <c r="AM47" s="18">
        <v>0</v>
      </c>
      <c r="AN47" s="13">
        <v>0</v>
      </c>
    </row>
    <row r="48" spans="1:40" x14ac:dyDescent="0.35">
      <c r="A48" s="4" t="s">
        <v>38</v>
      </c>
      <c r="B48" s="101">
        <v>0</v>
      </c>
      <c r="C48" s="102">
        <v>0</v>
      </c>
      <c r="D48" s="102">
        <v>46771.430000000008</v>
      </c>
      <c r="E48" s="102">
        <v>0</v>
      </c>
      <c r="F48" s="102">
        <v>0</v>
      </c>
      <c r="G48" s="102">
        <v>0</v>
      </c>
      <c r="H48" s="103">
        <v>46771.430000000008</v>
      </c>
      <c r="I48" s="17" t="s">
        <v>263</v>
      </c>
      <c r="J48" s="18">
        <v>0</v>
      </c>
      <c r="K48" s="18">
        <v>0</v>
      </c>
      <c r="L48" s="18">
        <v>46771.430000000008</v>
      </c>
      <c r="M48" s="18">
        <v>0</v>
      </c>
      <c r="N48" s="18">
        <v>0</v>
      </c>
      <c r="O48" s="18">
        <v>0</v>
      </c>
      <c r="P48" s="13">
        <v>46771.430000000008</v>
      </c>
      <c r="Q48" s="17">
        <v>0</v>
      </c>
      <c r="R48" s="18">
        <v>0</v>
      </c>
      <c r="S48" s="18">
        <v>0</v>
      </c>
      <c r="T48" s="18">
        <v>0</v>
      </c>
      <c r="U48" s="18">
        <v>0</v>
      </c>
      <c r="V48" s="18">
        <v>0</v>
      </c>
      <c r="W48" s="18">
        <v>0</v>
      </c>
      <c r="X48" s="13">
        <v>0</v>
      </c>
      <c r="Y48" s="17">
        <v>0</v>
      </c>
      <c r="Z48" s="18">
        <v>0</v>
      </c>
      <c r="AA48" s="18">
        <v>0</v>
      </c>
      <c r="AB48" s="18">
        <v>0</v>
      </c>
      <c r="AC48" s="18">
        <v>0</v>
      </c>
      <c r="AD48" s="18">
        <v>0</v>
      </c>
      <c r="AE48" s="18">
        <v>0</v>
      </c>
      <c r="AF48" s="13">
        <v>0</v>
      </c>
      <c r="AG48" s="17">
        <v>0</v>
      </c>
      <c r="AH48" s="18">
        <v>0</v>
      </c>
      <c r="AI48" s="18">
        <v>0</v>
      </c>
      <c r="AJ48" s="18">
        <v>0</v>
      </c>
      <c r="AK48" s="18">
        <v>0</v>
      </c>
      <c r="AL48" s="18">
        <v>0</v>
      </c>
      <c r="AM48" s="18">
        <v>0</v>
      </c>
      <c r="AN48" s="13">
        <v>0</v>
      </c>
    </row>
    <row r="49" spans="1:40" x14ac:dyDescent="0.35">
      <c r="A49" s="4" t="s">
        <v>39</v>
      </c>
      <c r="B49" s="101">
        <v>0</v>
      </c>
      <c r="C49" s="102">
        <v>0</v>
      </c>
      <c r="D49" s="102">
        <v>0</v>
      </c>
      <c r="E49" s="102">
        <v>0</v>
      </c>
      <c r="F49" s="102">
        <v>0</v>
      </c>
      <c r="G49" s="102">
        <v>0</v>
      </c>
      <c r="H49" s="103">
        <v>0</v>
      </c>
      <c r="I49" s="17">
        <v>0</v>
      </c>
      <c r="J49" s="18">
        <v>0</v>
      </c>
      <c r="K49" s="18">
        <v>0</v>
      </c>
      <c r="L49" s="18">
        <v>0</v>
      </c>
      <c r="M49" s="18">
        <v>0</v>
      </c>
      <c r="N49" s="18">
        <v>0</v>
      </c>
      <c r="O49" s="18">
        <v>0</v>
      </c>
      <c r="P49" s="13">
        <v>0</v>
      </c>
      <c r="Q49" s="17">
        <v>0</v>
      </c>
      <c r="R49" s="18">
        <v>0</v>
      </c>
      <c r="S49" s="18">
        <v>0</v>
      </c>
      <c r="T49" s="18">
        <v>0</v>
      </c>
      <c r="U49" s="18">
        <v>0</v>
      </c>
      <c r="V49" s="18">
        <v>0</v>
      </c>
      <c r="W49" s="18">
        <v>0</v>
      </c>
      <c r="X49" s="13">
        <v>0</v>
      </c>
      <c r="Y49" s="17">
        <v>0</v>
      </c>
      <c r="Z49" s="18">
        <v>0</v>
      </c>
      <c r="AA49" s="18">
        <v>0</v>
      </c>
      <c r="AB49" s="18">
        <v>0</v>
      </c>
      <c r="AC49" s="18">
        <v>0</v>
      </c>
      <c r="AD49" s="18">
        <v>0</v>
      </c>
      <c r="AE49" s="18">
        <v>0</v>
      </c>
      <c r="AF49" s="13">
        <v>0</v>
      </c>
      <c r="AG49" s="17">
        <v>0</v>
      </c>
      <c r="AH49" s="18">
        <v>0</v>
      </c>
      <c r="AI49" s="18">
        <v>0</v>
      </c>
      <c r="AJ49" s="18">
        <v>0</v>
      </c>
      <c r="AK49" s="18">
        <v>0</v>
      </c>
      <c r="AL49" s="18">
        <v>0</v>
      </c>
      <c r="AM49" s="18">
        <v>0</v>
      </c>
      <c r="AN49" s="13">
        <v>0</v>
      </c>
    </row>
    <row r="50" spans="1:40" x14ac:dyDescent="0.35">
      <c r="A50" s="4" t="s">
        <v>40</v>
      </c>
      <c r="B50" s="101">
        <v>0</v>
      </c>
      <c r="C50" s="102">
        <v>0</v>
      </c>
      <c r="D50" s="102">
        <v>0</v>
      </c>
      <c r="E50" s="102">
        <v>0</v>
      </c>
      <c r="F50" s="102">
        <v>0</v>
      </c>
      <c r="G50" s="102">
        <v>0</v>
      </c>
      <c r="H50" s="103">
        <v>0</v>
      </c>
      <c r="I50" s="17">
        <v>0</v>
      </c>
      <c r="J50" s="18">
        <v>0</v>
      </c>
      <c r="K50" s="18">
        <v>0</v>
      </c>
      <c r="L50" s="18">
        <v>0</v>
      </c>
      <c r="M50" s="18">
        <v>0</v>
      </c>
      <c r="N50" s="18">
        <v>0</v>
      </c>
      <c r="O50" s="18">
        <v>0</v>
      </c>
      <c r="P50" s="13">
        <v>0</v>
      </c>
      <c r="Q50" s="17">
        <v>0</v>
      </c>
      <c r="R50" s="18">
        <v>0</v>
      </c>
      <c r="S50" s="18">
        <v>0</v>
      </c>
      <c r="T50" s="18">
        <v>0</v>
      </c>
      <c r="U50" s="18">
        <v>0</v>
      </c>
      <c r="V50" s="18">
        <v>0</v>
      </c>
      <c r="W50" s="18">
        <v>0</v>
      </c>
      <c r="X50" s="13">
        <v>0</v>
      </c>
      <c r="Y50" s="17">
        <v>0</v>
      </c>
      <c r="Z50" s="18">
        <v>0</v>
      </c>
      <c r="AA50" s="18">
        <v>0</v>
      </c>
      <c r="AB50" s="18">
        <v>0</v>
      </c>
      <c r="AC50" s="18">
        <v>0</v>
      </c>
      <c r="AD50" s="18">
        <v>0</v>
      </c>
      <c r="AE50" s="18">
        <v>0</v>
      </c>
      <c r="AF50" s="13">
        <v>0</v>
      </c>
      <c r="AG50" s="17">
        <v>0</v>
      </c>
      <c r="AH50" s="18">
        <v>0</v>
      </c>
      <c r="AI50" s="18">
        <v>0</v>
      </c>
      <c r="AJ50" s="18">
        <v>0</v>
      </c>
      <c r="AK50" s="18">
        <v>0</v>
      </c>
      <c r="AL50" s="18">
        <v>0</v>
      </c>
      <c r="AM50" s="18">
        <v>0</v>
      </c>
      <c r="AN50" s="13">
        <v>0</v>
      </c>
    </row>
    <row r="51" spans="1:40" x14ac:dyDescent="0.35">
      <c r="A51" s="4" t="s">
        <v>41</v>
      </c>
      <c r="B51" s="101">
        <v>0</v>
      </c>
      <c r="C51" s="102">
        <v>0</v>
      </c>
      <c r="D51" s="102">
        <v>0</v>
      </c>
      <c r="E51" s="102">
        <v>0</v>
      </c>
      <c r="F51" s="102">
        <v>0</v>
      </c>
      <c r="G51" s="102">
        <v>0</v>
      </c>
      <c r="H51" s="103">
        <v>0</v>
      </c>
      <c r="I51" s="17">
        <v>0</v>
      </c>
      <c r="J51" s="18">
        <v>0</v>
      </c>
      <c r="K51" s="18">
        <v>0</v>
      </c>
      <c r="L51" s="18">
        <v>0</v>
      </c>
      <c r="M51" s="18">
        <v>0</v>
      </c>
      <c r="N51" s="18">
        <v>0</v>
      </c>
      <c r="O51" s="18">
        <v>0</v>
      </c>
      <c r="P51" s="13">
        <v>0</v>
      </c>
      <c r="Q51" s="17">
        <v>0</v>
      </c>
      <c r="R51" s="18">
        <v>0</v>
      </c>
      <c r="S51" s="18">
        <v>0</v>
      </c>
      <c r="T51" s="18">
        <v>0</v>
      </c>
      <c r="U51" s="18">
        <v>0</v>
      </c>
      <c r="V51" s="18">
        <v>0</v>
      </c>
      <c r="W51" s="18">
        <v>0</v>
      </c>
      <c r="X51" s="13">
        <v>0</v>
      </c>
      <c r="Y51" s="17">
        <v>0</v>
      </c>
      <c r="Z51" s="18">
        <v>0</v>
      </c>
      <c r="AA51" s="18">
        <v>0</v>
      </c>
      <c r="AB51" s="18">
        <v>0</v>
      </c>
      <c r="AC51" s="18">
        <v>0</v>
      </c>
      <c r="AD51" s="18">
        <v>0</v>
      </c>
      <c r="AE51" s="18">
        <v>0</v>
      </c>
      <c r="AF51" s="13">
        <v>0</v>
      </c>
      <c r="AG51" s="17" t="s">
        <v>264</v>
      </c>
      <c r="AH51" s="18">
        <v>0</v>
      </c>
      <c r="AI51" s="18">
        <v>0</v>
      </c>
      <c r="AJ51" s="18">
        <v>0</v>
      </c>
      <c r="AK51" s="18">
        <v>0</v>
      </c>
      <c r="AL51" s="18">
        <v>0</v>
      </c>
      <c r="AM51" s="18">
        <v>0</v>
      </c>
      <c r="AN51" s="13">
        <v>0</v>
      </c>
    </row>
    <row r="52" spans="1:40" x14ac:dyDescent="0.35">
      <c r="A52" s="4" t="s">
        <v>42</v>
      </c>
      <c r="B52" s="101">
        <v>0</v>
      </c>
      <c r="C52" s="102">
        <v>0</v>
      </c>
      <c r="D52" s="102">
        <v>0</v>
      </c>
      <c r="E52" s="102">
        <v>0</v>
      </c>
      <c r="F52" s="102">
        <v>0</v>
      </c>
      <c r="G52" s="102">
        <v>0</v>
      </c>
      <c r="H52" s="103">
        <v>0</v>
      </c>
      <c r="I52" s="17">
        <v>0</v>
      </c>
      <c r="J52" s="18">
        <v>0</v>
      </c>
      <c r="K52" s="18">
        <v>0</v>
      </c>
      <c r="L52" s="18">
        <v>0</v>
      </c>
      <c r="M52" s="18">
        <v>0</v>
      </c>
      <c r="N52" s="18">
        <v>0</v>
      </c>
      <c r="O52" s="18">
        <v>0</v>
      </c>
      <c r="P52" s="13">
        <v>0</v>
      </c>
      <c r="Q52" s="17">
        <v>0</v>
      </c>
      <c r="R52" s="18">
        <v>0</v>
      </c>
      <c r="S52" s="18">
        <v>0</v>
      </c>
      <c r="T52" s="18">
        <v>0</v>
      </c>
      <c r="U52" s="18">
        <v>0</v>
      </c>
      <c r="V52" s="18">
        <v>0</v>
      </c>
      <c r="W52" s="18">
        <v>0</v>
      </c>
      <c r="X52" s="13">
        <v>0</v>
      </c>
      <c r="Y52" s="17">
        <v>0</v>
      </c>
      <c r="Z52" s="18">
        <v>0</v>
      </c>
      <c r="AA52" s="18">
        <v>0</v>
      </c>
      <c r="AB52" s="18">
        <v>0</v>
      </c>
      <c r="AC52" s="18">
        <v>0</v>
      </c>
      <c r="AD52" s="18">
        <v>0</v>
      </c>
      <c r="AE52" s="18">
        <v>0</v>
      </c>
      <c r="AF52" s="13">
        <v>0</v>
      </c>
      <c r="AG52" s="17">
        <v>0</v>
      </c>
      <c r="AH52" s="18">
        <v>0</v>
      </c>
      <c r="AI52" s="18">
        <v>0</v>
      </c>
      <c r="AJ52" s="18">
        <v>0</v>
      </c>
      <c r="AK52" s="18">
        <v>0</v>
      </c>
      <c r="AL52" s="18">
        <v>0</v>
      </c>
      <c r="AM52" s="18">
        <v>0</v>
      </c>
      <c r="AN52" s="13">
        <v>0</v>
      </c>
    </row>
    <row r="53" spans="1:40" x14ac:dyDescent="0.35">
      <c r="A53" s="4" t="s">
        <v>43</v>
      </c>
      <c r="B53" s="101">
        <v>0</v>
      </c>
      <c r="C53" s="102">
        <v>0</v>
      </c>
      <c r="D53" s="102">
        <v>0</v>
      </c>
      <c r="E53" s="102">
        <v>0</v>
      </c>
      <c r="F53" s="102">
        <v>0</v>
      </c>
      <c r="G53" s="102">
        <v>0</v>
      </c>
      <c r="H53" s="103">
        <v>0</v>
      </c>
      <c r="I53" s="17">
        <v>0</v>
      </c>
      <c r="J53" s="18">
        <v>0</v>
      </c>
      <c r="K53" s="18">
        <v>0</v>
      </c>
      <c r="L53" s="18">
        <v>0</v>
      </c>
      <c r="M53" s="18">
        <v>0</v>
      </c>
      <c r="N53" s="18">
        <v>0</v>
      </c>
      <c r="O53" s="18">
        <v>0</v>
      </c>
      <c r="P53" s="13">
        <v>0</v>
      </c>
      <c r="Q53" s="17">
        <v>0</v>
      </c>
      <c r="R53" s="18">
        <v>0</v>
      </c>
      <c r="S53" s="18">
        <v>0</v>
      </c>
      <c r="T53" s="18">
        <v>0</v>
      </c>
      <c r="U53" s="18">
        <v>0</v>
      </c>
      <c r="V53" s="18">
        <v>0</v>
      </c>
      <c r="W53" s="18">
        <v>0</v>
      </c>
      <c r="X53" s="13">
        <v>0</v>
      </c>
      <c r="Y53" s="17">
        <v>0</v>
      </c>
      <c r="Z53" s="18">
        <v>0</v>
      </c>
      <c r="AA53" s="18">
        <v>0</v>
      </c>
      <c r="AB53" s="18">
        <v>0</v>
      </c>
      <c r="AC53" s="18">
        <v>0</v>
      </c>
      <c r="AD53" s="18">
        <v>0</v>
      </c>
      <c r="AE53" s="18">
        <v>0</v>
      </c>
      <c r="AF53" s="13">
        <v>0</v>
      </c>
      <c r="AG53" s="17">
        <v>0</v>
      </c>
      <c r="AH53" s="18">
        <v>0</v>
      </c>
      <c r="AI53" s="18">
        <v>0</v>
      </c>
      <c r="AJ53" s="18">
        <v>0</v>
      </c>
      <c r="AK53" s="18">
        <v>0</v>
      </c>
      <c r="AL53" s="18">
        <v>0</v>
      </c>
      <c r="AM53" s="18">
        <v>0</v>
      </c>
      <c r="AN53" s="13">
        <v>0</v>
      </c>
    </row>
    <row r="54" spans="1:40" x14ac:dyDescent="0.35">
      <c r="A54" s="4" t="s">
        <v>44</v>
      </c>
      <c r="B54" s="101">
        <v>0</v>
      </c>
      <c r="C54" s="102">
        <v>0</v>
      </c>
      <c r="D54" s="102">
        <v>0</v>
      </c>
      <c r="E54" s="102">
        <v>0</v>
      </c>
      <c r="F54" s="102">
        <v>0</v>
      </c>
      <c r="G54" s="102">
        <v>0</v>
      </c>
      <c r="H54" s="103">
        <v>0</v>
      </c>
      <c r="I54" s="17">
        <v>0</v>
      </c>
      <c r="J54" s="18">
        <v>0</v>
      </c>
      <c r="K54" s="18">
        <v>0</v>
      </c>
      <c r="L54" s="18">
        <v>0</v>
      </c>
      <c r="M54" s="18">
        <v>0</v>
      </c>
      <c r="N54" s="18">
        <v>0</v>
      </c>
      <c r="O54" s="18">
        <v>0</v>
      </c>
      <c r="P54" s="13">
        <v>0</v>
      </c>
      <c r="Q54" s="17">
        <v>0</v>
      </c>
      <c r="R54" s="18">
        <v>0</v>
      </c>
      <c r="S54" s="18">
        <v>0</v>
      </c>
      <c r="T54" s="18">
        <v>0</v>
      </c>
      <c r="U54" s="18">
        <v>0</v>
      </c>
      <c r="V54" s="18">
        <v>0</v>
      </c>
      <c r="W54" s="18">
        <v>0</v>
      </c>
      <c r="X54" s="13">
        <v>0</v>
      </c>
      <c r="Y54" s="17">
        <v>0</v>
      </c>
      <c r="Z54" s="18">
        <v>0</v>
      </c>
      <c r="AA54" s="18">
        <v>0</v>
      </c>
      <c r="AB54" s="18">
        <v>0</v>
      </c>
      <c r="AC54" s="18">
        <v>0</v>
      </c>
      <c r="AD54" s="18">
        <v>0</v>
      </c>
      <c r="AE54" s="18">
        <v>0</v>
      </c>
      <c r="AF54" s="13">
        <v>0</v>
      </c>
      <c r="AG54" s="17">
        <v>0</v>
      </c>
      <c r="AH54" s="18">
        <v>0</v>
      </c>
      <c r="AI54" s="18">
        <v>0</v>
      </c>
      <c r="AJ54" s="18">
        <v>0</v>
      </c>
      <c r="AK54" s="18">
        <v>0</v>
      </c>
      <c r="AL54" s="18">
        <v>0</v>
      </c>
      <c r="AM54" s="18">
        <v>0</v>
      </c>
      <c r="AN54" s="13">
        <v>0</v>
      </c>
    </row>
    <row r="55" spans="1:40" x14ac:dyDescent="0.35">
      <c r="A55" s="4" t="s">
        <v>45</v>
      </c>
      <c r="B55" s="101">
        <v>0</v>
      </c>
      <c r="C55" s="102">
        <v>0</v>
      </c>
      <c r="D55" s="102">
        <v>0</v>
      </c>
      <c r="E55" s="102">
        <v>18000</v>
      </c>
      <c r="F55" s="102">
        <v>77000</v>
      </c>
      <c r="G55" s="102">
        <v>0</v>
      </c>
      <c r="H55" s="103">
        <v>95000</v>
      </c>
      <c r="I55" s="17">
        <v>0</v>
      </c>
      <c r="J55" s="18">
        <v>0</v>
      </c>
      <c r="K55" s="18">
        <v>0</v>
      </c>
      <c r="L55" s="18">
        <v>0</v>
      </c>
      <c r="M55" s="18">
        <v>18000</v>
      </c>
      <c r="N55" s="18">
        <v>77000</v>
      </c>
      <c r="O55" s="18">
        <v>0</v>
      </c>
      <c r="P55" s="13">
        <v>95000</v>
      </c>
      <c r="Q55" s="17">
        <v>0</v>
      </c>
      <c r="R55" s="18">
        <v>0</v>
      </c>
      <c r="S55" s="18">
        <v>0</v>
      </c>
      <c r="T55" s="18">
        <v>0</v>
      </c>
      <c r="U55" s="18">
        <v>0</v>
      </c>
      <c r="V55" s="18">
        <v>0</v>
      </c>
      <c r="W55" s="18">
        <v>0</v>
      </c>
      <c r="X55" s="13">
        <v>0</v>
      </c>
      <c r="Y55" s="17">
        <v>0</v>
      </c>
      <c r="Z55" s="18">
        <v>0</v>
      </c>
      <c r="AA55" s="18">
        <v>0</v>
      </c>
      <c r="AB55" s="18">
        <v>0</v>
      </c>
      <c r="AC55" s="18">
        <v>0</v>
      </c>
      <c r="AD55" s="18">
        <v>0</v>
      </c>
      <c r="AE55" s="18">
        <v>0</v>
      </c>
      <c r="AF55" s="13">
        <v>0</v>
      </c>
      <c r="AG55" s="17">
        <v>0</v>
      </c>
      <c r="AH55" s="18">
        <v>0</v>
      </c>
      <c r="AI55" s="18">
        <v>0</v>
      </c>
      <c r="AJ55" s="18">
        <v>0</v>
      </c>
      <c r="AK55" s="18">
        <v>0</v>
      </c>
      <c r="AL55" s="18">
        <v>0</v>
      </c>
      <c r="AM55" s="18">
        <v>0</v>
      </c>
      <c r="AN55" s="13">
        <v>0</v>
      </c>
    </row>
    <row r="56" spans="1:40" x14ac:dyDescent="0.35">
      <c r="A56" s="4" t="s">
        <v>46</v>
      </c>
      <c r="B56" s="101">
        <v>0</v>
      </c>
      <c r="C56" s="102">
        <v>0</v>
      </c>
      <c r="D56" s="102">
        <v>0</v>
      </c>
      <c r="E56" s="102">
        <v>0</v>
      </c>
      <c r="F56" s="102">
        <v>0</v>
      </c>
      <c r="G56" s="102">
        <v>0</v>
      </c>
      <c r="H56" s="103">
        <v>0</v>
      </c>
      <c r="I56" s="17">
        <v>0</v>
      </c>
      <c r="J56" s="18">
        <v>0</v>
      </c>
      <c r="K56" s="18">
        <v>0</v>
      </c>
      <c r="L56" s="18">
        <v>0</v>
      </c>
      <c r="M56" s="18">
        <v>0</v>
      </c>
      <c r="N56" s="18">
        <v>0</v>
      </c>
      <c r="O56" s="18">
        <v>0</v>
      </c>
      <c r="P56" s="13">
        <v>0</v>
      </c>
      <c r="Q56" s="17">
        <v>0</v>
      </c>
      <c r="R56" s="18">
        <v>0</v>
      </c>
      <c r="S56" s="18">
        <v>0</v>
      </c>
      <c r="T56" s="18">
        <v>0</v>
      </c>
      <c r="U56" s="18">
        <v>0</v>
      </c>
      <c r="V56" s="18">
        <v>0</v>
      </c>
      <c r="W56" s="18">
        <v>0</v>
      </c>
      <c r="X56" s="13">
        <v>0</v>
      </c>
      <c r="Y56" s="17">
        <v>0</v>
      </c>
      <c r="Z56" s="18">
        <v>0</v>
      </c>
      <c r="AA56" s="18">
        <v>0</v>
      </c>
      <c r="AB56" s="18">
        <v>0</v>
      </c>
      <c r="AC56" s="18">
        <v>0</v>
      </c>
      <c r="AD56" s="18">
        <v>0</v>
      </c>
      <c r="AE56" s="18">
        <v>0</v>
      </c>
      <c r="AF56" s="13">
        <v>0</v>
      </c>
      <c r="AG56" s="17">
        <v>0</v>
      </c>
      <c r="AH56" s="18">
        <v>0</v>
      </c>
      <c r="AI56" s="18">
        <v>0</v>
      </c>
      <c r="AJ56" s="18">
        <v>0</v>
      </c>
      <c r="AK56" s="18">
        <v>0</v>
      </c>
      <c r="AL56" s="18">
        <v>0</v>
      </c>
      <c r="AM56" s="18">
        <v>0</v>
      </c>
      <c r="AN56" s="13">
        <v>0</v>
      </c>
    </row>
    <row r="57" spans="1:40" x14ac:dyDescent="0.35">
      <c r="A57" s="4" t="s">
        <v>47</v>
      </c>
      <c r="B57" s="101">
        <v>0</v>
      </c>
      <c r="C57" s="102">
        <v>0</v>
      </c>
      <c r="D57" s="102">
        <v>0</v>
      </c>
      <c r="E57" s="102">
        <v>0</v>
      </c>
      <c r="F57" s="102">
        <v>0</v>
      </c>
      <c r="G57" s="102">
        <v>0</v>
      </c>
      <c r="H57" s="103">
        <v>0</v>
      </c>
      <c r="I57" s="17">
        <v>0</v>
      </c>
      <c r="J57" s="18">
        <v>0</v>
      </c>
      <c r="K57" s="18">
        <v>0</v>
      </c>
      <c r="L57" s="18">
        <v>0</v>
      </c>
      <c r="M57" s="18">
        <v>0</v>
      </c>
      <c r="N57" s="18">
        <v>0</v>
      </c>
      <c r="O57" s="18">
        <v>0</v>
      </c>
      <c r="P57" s="13">
        <v>0</v>
      </c>
      <c r="Q57" s="17">
        <v>0</v>
      </c>
      <c r="R57" s="18">
        <v>0</v>
      </c>
      <c r="S57" s="18">
        <v>0</v>
      </c>
      <c r="T57" s="18">
        <v>0</v>
      </c>
      <c r="U57" s="18">
        <v>0</v>
      </c>
      <c r="V57" s="18">
        <v>0</v>
      </c>
      <c r="W57" s="18">
        <v>0</v>
      </c>
      <c r="X57" s="13">
        <v>0</v>
      </c>
      <c r="Y57" s="17">
        <v>0</v>
      </c>
      <c r="Z57" s="18">
        <v>0</v>
      </c>
      <c r="AA57" s="18">
        <v>0</v>
      </c>
      <c r="AB57" s="18">
        <v>0</v>
      </c>
      <c r="AC57" s="18">
        <v>0</v>
      </c>
      <c r="AD57" s="18">
        <v>0</v>
      </c>
      <c r="AE57" s="18">
        <v>0</v>
      </c>
      <c r="AF57" s="13">
        <v>0</v>
      </c>
      <c r="AG57" s="17">
        <v>0</v>
      </c>
      <c r="AH57" s="18">
        <v>0</v>
      </c>
      <c r="AI57" s="18">
        <v>0</v>
      </c>
      <c r="AJ57" s="18">
        <v>0</v>
      </c>
      <c r="AK57" s="18">
        <v>0</v>
      </c>
      <c r="AL57" s="18">
        <v>0</v>
      </c>
      <c r="AM57" s="18">
        <v>0</v>
      </c>
      <c r="AN57" s="13">
        <v>0</v>
      </c>
    </row>
    <row r="58" spans="1:40" x14ac:dyDescent="0.35">
      <c r="A58" s="4" t="s">
        <v>48</v>
      </c>
      <c r="B58" s="101">
        <v>0</v>
      </c>
      <c r="C58" s="102">
        <v>0</v>
      </c>
      <c r="D58" s="102">
        <v>0</v>
      </c>
      <c r="E58" s="102">
        <v>0</v>
      </c>
      <c r="F58" s="102">
        <v>0</v>
      </c>
      <c r="G58" s="102">
        <v>0</v>
      </c>
      <c r="H58" s="103">
        <v>0</v>
      </c>
      <c r="I58" s="17">
        <v>0</v>
      </c>
      <c r="J58" s="18">
        <v>0</v>
      </c>
      <c r="K58" s="18">
        <v>0</v>
      </c>
      <c r="L58" s="18">
        <v>0</v>
      </c>
      <c r="M58" s="18">
        <v>0</v>
      </c>
      <c r="N58" s="18">
        <v>0</v>
      </c>
      <c r="O58" s="18">
        <v>0</v>
      </c>
      <c r="P58" s="13">
        <v>0</v>
      </c>
      <c r="Q58" s="17">
        <v>0</v>
      </c>
      <c r="R58" s="18">
        <v>0</v>
      </c>
      <c r="S58" s="18">
        <v>0</v>
      </c>
      <c r="T58" s="18">
        <v>0</v>
      </c>
      <c r="U58" s="18">
        <v>0</v>
      </c>
      <c r="V58" s="18">
        <v>0</v>
      </c>
      <c r="W58" s="18">
        <v>0</v>
      </c>
      <c r="X58" s="13">
        <v>0</v>
      </c>
      <c r="Y58" s="17">
        <v>0</v>
      </c>
      <c r="Z58" s="18">
        <v>0</v>
      </c>
      <c r="AA58" s="18">
        <v>0</v>
      </c>
      <c r="AB58" s="18">
        <v>0</v>
      </c>
      <c r="AC58" s="18">
        <v>0</v>
      </c>
      <c r="AD58" s="18">
        <v>0</v>
      </c>
      <c r="AE58" s="18">
        <v>0</v>
      </c>
      <c r="AF58" s="13">
        <v>0</v>
      </c>
      <c r="AG58" s="17">
        <v>0</v>
      </c>
      <c r="AH58" s="18">
        <v>0</v>
      </c>
      <c r="AI58" s="18">
        <v>0</v>
      </c>
      <c r="AJ58" s="18">
        <v>0</v>
      </c>
      <c r="AK58" s="18">
        <v>0</v>
      </c>
      <c r="AL58" s="18">
        <v>0</v>
      </c>
      <c r="AM58" s="18">
        <v>0</v>
      </c>
      <c r="AN58" s="13">
        <v>0</v>
      </c>
    </row>
    <row r="59" spans="1:40" x14ac:dyDescent="0.35">
      <c r="A59" s="4" t="s">
        <v>49</v>
      </c>
      <c r="B59" s="101">
        <v>0</v>
      </c>
      <c r="C59" s="102">
        <v>0</v>
      </c>
      <c r="D59" s="102">
        <v>0</v>
      </c>
      <c r="E59" s="102">
        <v>0</v>
      </c>
      <c r="F59" s="102">
        <v>0</v>
      </c>
      <c r="G59" s="102">
        <v>0</v>
      </c>
      <c r="H59" s="103">
        <v>0</v>
      </c>
      <c r="I59" s="17">
        <v>0</v>
      </c>
      <c r="J59" s="18">
        <v>0</v>
      </c>
      <c r="K59" s="18">
        <v>0</v>
      </c>
      <c r="L59" s="18">
        <v>0</v>
      </c>
      <c r="M59" s="18">
        <v>0</v>
      </c>
      <c r="N59" s="18">
        <v>0</v>
      </c>
      <c r="O59" s="18">
        <v>0</v>
      </c>
      <c r="P59" s="13">
        <v>0</v>
      </c>
      <c r="Q59" s="17">
        <v>0</v>
      </c>
      <c r="R59" s="18">
        <v>0</v>
      </c>
      <c r="S59" s="18">
        <v>0</v>
      </c>
      <c r="T59" s="18">
        <v>0</v>
      </c>
      <c r="U59" s="18">
        <v>0</v>
      </c>
      <c r="V59" s="18">
        <v>0</v>
      </c>
      <c r="W59" s="18">
        <v>0</v>
      </c>
      <c r="X59" s="13">
        <v>0</v>
      </c>
      <c r="Y59" s="17">
        <v>0</v>
      </c>
      <c r="Z59" s="18">
        <v>0</v>
      </c>
      <c r="AA59" s="18">
        <v>0</v>
      </c>
      <c r="AB59" s="18">
        <v>0</v>
      </c>
      <c r="AC59" s="18">
        <v>0</v>
      </c>
      <c r="AD59" s="18">
        <v>0</v>
      </c>
      <c r="AE59" s="18">
        <v>0</v>
      </c>
      <c r="AF59" s="13">
        <v>0</v>
      </c>
      <c r="AG59" s="17">
        <v>0</v>
      </c>
      <c r="AH59" s="18">
        <v>0</v>
      </c>
      <c r="AI59" s="18">
        <v>0</v>
      </c>
      <c r="AJ59" s="18">
        <v>0</v>
      </c>
      <c r="AK59" s="18">
        <v>0</v>
      </c>
      <c r="AL59" s="18">
        <v>0</v>
      </c>
      <c r="AM59" s="18">
        <v>0</v>
      </c>
      <c r="AN59" s="13">
        <v>0</v>
      </c>
    </row>
    <row r="60" spans="1:40" x14ac:dyDescent="0.35">
      <c r="A60" s="4" t="s">
        <v>50</v>
      </c>
      <c r="B60" s="101">
        <v>0</v>
      </c>
      <c r="C60" s="102">
        <v>0</v>
      </c>
      <c r="D60" s="102">
        <v>0</v>
      </c>
      <c r="E60" s="102">
        <v>0</v>
      </c>
      <c r="F60" s="102">
        <v>0</v>
      </c>
      <c r="G60" s="102">
        <v>11613</v>
      </c>
      <c r="H60" s="103">
        <v>11613</v>
      </c>
      <c r="I60" s="17" t="s">
        <v>265</v>
      </c>
      <c r="J60" s="18">
        <v>0</v>
      </c>
      <c r="K60" s="18">
        <v>0</v>
      </c>
      <c r="L60" s="18">
        <v>0</v>
      </c>
      <c r="M60" s="18">
        <v>0</v>
      </c>
      <c r="N60" s="18">
        <v>0</v>
      </c>
      <c r="O60" s="18">
        <v>11613</v>
      </c>
      <c r="P60" s="13">
        <v>11613</v>
      </c>
      <c r="Q60" s="17">
        <v>0</v>
      </c>
      <c r="R60" s="18">
        <v>0</v>
      </c>
      <c r="S60" s="18">
        <v>0</v>
      </c>
      <c r="T60" s="18">
        <v>0</v>
      </c>
      <c r="U60" s="18">
        <v>0</v>
      </c>
      <c r="V60" s="18">
        <v>0</v>
      </c>
      <c r="W60" s="18">
        <v>0</v>
      </c>
      <c r="X60" s="13">
        <v>0</v>
      </c>
      <c r="Y60" s="17">
        <v>0</v>
      </c>
      <c r="Z60" s="18">
        <v>0</v>
      </c>
      <c r="AA60" s="18">
        <v>0</v>
      </c>
      <c r="AB60" s="18">
        <v>0</v>
      </c>
      <c r="AC60" s="18">
        <v>0</v>
      </c>
      <c r="AD60" s="18">
        <v>0</v>
      </c>
      <c r="AE60" s="18">
        <v>0</v>
      </c>
      <c r="AF60" s="13">
        <v>0</v>
      </c>
      <c r="AG60" s="17">
        <v>0</v>
      </c>
      <c r="AH60" s="18">
        <v>0</v>
      </c>
      <c r="AI60" s="18">
        <v>0</v>
      </c>
      <c r="AJ60" s="18">
        <v>0</v>
      </c>
      <c r="AK60" s="18">
        <v>0</v>
      </c>
      <c r="AL60" s="18">
        <v>0</v>
      </c>
      <c r="AM60" s="18">
        <v>0</v>
      </c>
      <c r="AN60" s="13">
        <v>0</v>
      </c>
    </row>
    <row r="61" spans="1:40" x14ac:dyDescent="0.35">
      <c r="A61" s="4" t="s">
        <v>51</v>
      </c>
      <c r="B61" s="101">
        <v>0</v>
      </c>
      <c r="C61" s="102">
        <v>0</v>
      </c>
      <c r="D61" s="102">
        <v>0</v>
      </c>
      <c r="E61" s="102">
        <v>0</v>
      </c>
      <c r="F61" s="102">
        <v>0</v>
      </c>
      <c r="G61" s="102">
        <v>0</v>
      </c>
      <c r="H61" s="103">
        <v>0</v>
      </c>
      <c r="I61" s="17">
        <v>0</v>
      </c>
      <c r="J61" s="18">
        <v>0</v>
      </c>
      <c r="K61" s="18">
        <v>0</v>
      </c>
      <c r="L61" s="18">
        <v>0</v>
      </c>
      <c r="M61" s="18">
        <v>0</v>
      </c>
      <c r="N61" s="18">
        <v>0</v>
      </c>
      <c r="O61" s="18">
        <v>0</v>
      </c>
      <c r="P61" s="13">
        <v>0</v>
      </c>
      <c r="Q61" s="17">
        <v>0</v>
      </c>
      <c r="R61" s="18">
        <v>0</v>
      </c>
      <c r="S61" s="18">
        <v>0</v>
      </c>
      <c r="T61" s="18">
        <v>0</v>
      </c>
      <c r="U61" s="18">
        <v>0</v>
      </c>
      <c r="V61" s="18">
        <v>0</v>
      </c>
      <c r="W61" s="18">
        <v>0</v>
      </c>
      <c r="X61" s="13">
        <v>0</v>
      </c>
      <c r="Y61" s="17">
        <v>0</v>
      </c>
      <c r="Z61" s="18">
        <v>0</v>
      </c>
      <c r="AA61" s="18">
        <v>0</v>
      </c>
      <c r="AB61" s="18">
        <v>0</v>
      </c>
      <c r="AC61" s="18">
        <v>0</v>
      </c>
      <c r="AD61" s="18">
        <v>0</v>
      </c>
      <c r="AE61" s="18">
        <v>0</v>
      </c>
      <c r="AF61" s="13">
        <v>0</v>
      </c>
      <c r="AG61" s="17">
        <v>0</v>
      </c>
      <c r="AH61" s="18">
        <v>0</v>
      </c>
      <c r="AI61" s="18">
        <v>0</v>
      </c>
      <c r="AJ61" s="18">
        <v>0</v>
      </c>
      <c r="AK61" s="18">
        <v>0</v>
      </c>
      <c r="AL61" s="18">
        <v>0</v>
      </c>
      <c r="AM61" s="18">
        <v>0</v>
      </c>
      <c r="AN61" s="13">
        <v>0</v>
      </c>
    </row>
    <row r="62" spans="1:40" x14ac:dyDescent="0.35">
      <c r="A62" s="4" t="s">
        <v>52</v>
      </c>
      <c r="B62" s="101">
        <v>0</v>
      </c>
      <c r="C62" s="102">
        <v>0</v>
      </c>
      <c r="D62" s="102">
        <v>0</v>
      </c>
      <c r="E62" s="102">
        <v>0</v>
      </c>
      <c r="F62" s="102">
        <v>0</v>
      </c>
      <c r="G62" s="102">
        <v>0</v>
      </c>
      <c r="H62" s="103">
        <v>0</v>
      </c>
      <c r="I62" s="17">
        <v>0</v>
      </c>
      <c r="J62" s="18">
        <v>0</v>
      </c>
      <c r="K62" s="18">
        <v>0</v>
      </c>
      <c r="L62" s="18">
        <v>0</v>
      </c>
      <c r="M62" s="18">
        <v>0</v>
      </c>
      <c r="N62" s="18">
        <v>0</v>
      </c>
      <c r="O62" s="18">
        <v>0</v>
      </c>
      <c r="P62" s="13">
        <v>0</v>
      </c>
      <c r="Q62" s="17">
        <v>0</v>
      </c>
      <c r="R62" s="18">
        <v>0</v>
      </c>
      <c r="S62" s="18">
        <v>0</v>
      </c>
      <c r="T62" s="18">
        <v>0</v>
      </c>
      <c r="U62" s="18">
        <v>0</v>
      </c>
      <c r="V62" s="18">
        <v>0</v>
      </c>
      <c r="W62" s="18">
        <v>0</v>
      </c>
      <c r="X62" s="13">
        <v>0</v>
      </c>
      <c r="Y62" s="17">
        <v>0</v>
      </c>
      <c r="Z62" s="18">
        <v>0</v>
      </c>
      <c r="AA62" s="18">
        <v>0</v>
      </c>
      <c r="AB62" s="18">
        <v>0</v>
      </c>
      <c r="AC62" s="18">
        <v>0</v>
      </c>
      <c r="AD62" s="18">
        <v>0</v>
      </c>
      <c r="AE62" s="18">
        <v>0</v>
      </c>
      <c r="AF62" s="13">
        <v>0</v>
      </c>
      <c r="AG62" s="17">
        <v>0</v>
      </c>
      <c r="AH62" s="18">
        <v>0</v>
      </c>
      <c r="AI62" s="18">
        <v>0</v>
      </c>
      <c r="AJ62" s="18">
        <v>0</v>
      </c>
      <c r="AK62" s="18">
        <v>0</v>
      </c>
      <c r="AL62" s="18">
        <v>0</v>
      </c>
      <c r="AM62" s="18">
        <v>0</v>
      </c>
      <c r="AN62" s="13">
        <v>0</v>
      </c>
    </row>
    <row r="63" spans="1:40" x14ac:dyDescent="0.35">
      <c r="A63" s="4" t="s">
        <v>53</v>
      </c>
      <c r="B63" s="101">
        <v>0</v>
      </c>
      <c r="C63" s="102">
        <v>0</v>
      </c>
      <c r="D63" s="102">
        <v>0</v>
      </c>
      <c r="E63" s="102">
        <v>0</v>
      </c>
      <c r="F63" s="102">
        <v>0</v>
      </c>
      <c r="G63" s="102">
        <v>0</v>
      </c>
      <c r="H63" s="103">
        <v>0</v>
      </c>
      <c r="I63" s="17">
        <v>0</v>
      </c>
      <c r="J63" s="18">
        <v>0</v>
      </c>
      <c r="K63" s="18">
        <v>0</v>
      </c>
      <c r="L63" s="18">
        <v>0</v>
      </c>
      <c r="M63" s="18">
        <v>0</v>
      </c>
      <c r="N63" s="18">
        <v>0</v>
      </c>
      <c r="O63" s="18">
        <v>0</v>
      </c>
      <c r="P63" s="13">
        <v>0</v>
      </c>
      <c r="Q63" s="17">
        <v>0</v>
      </c>
      <c r="R63" s="18">
        <v>0</v>
      </c>
      <c r="S63" s="18">
        <v>0</v>
      </c>
      <c r="T63" s="18">
        <v>0</v>
      </c>
      <c r="U63" s="18">
        <v>0</v>
      </c>
      <c r="V63" s="18">
        <v>0</v>
      </c>
      <c r="W63" s="18">
        <v>0</v>
      </c>
      <c r="X63" s="13">
        <v>0</v>
      </c>
      <c r="Y63" s="17">
        <v>0</v>
      </c>
      <c r="Z63" s="18">
        <v>0</v>
      </c>
      <c r="AA63" s="18">
        <v>0</v>
      </c>
      <c r="AB63" s="18">
        <v>0</v>
      </c>
      <c r="AC63" s="18">
        <v>0</v>
      </c>
      <c r="AD63" s="18">
        <v>0</v>
      </c>
      <c r="AE63" s="18">
        <v>0</v>
      </c>
      <c r="AF63" s="13">
        <v>0</v>
      </c>
      <c r="AG63" s="17">
        <v>0</v>
      </c>
      <c r="AH63" s="18">
        <v>0</v>
      </c>
      <c r="AI63" s="18">
        <v>0</v>
      </c>
      <c r="AJ63" s="18">
        <v>0</v>
      </c>
      <c r="AK63" s="18">
        <v>0</v>
      </c>
      <c r="AL63" s="18">
        <v>0</v>
      </c>
      <c r="AM63" s="18">
        <v>0</v>
      </c>
      <c r="AN63" s="13">
        <v>0</v>
      </c>
    </row>
    <row r="64" spans="1:40" x14ac:dyDescent="0.35">
      <c r="A64" s="4" t="s">
        <v>54</v>
      </c>
      <c r="B64" s="101">
        <v>0</v>
      </c>
      <c r="C64" s="102">
        <v>0</v>
      </c>
      <c r="D64" s="102">
        <v>0</v>
      </c>
      <c r="E64" s="102">
        <v>0</v>
      </c>
      <c r="F64" s="102">
        <v>0</v>
      </c>
      <c r="G64" s="102">
        <v>0</v>
      </c>
      <c r="H64" s="103">
        <v>0</v>
      </c>
      <c r="I64" s="17">
        <v>0</v>
      </c>
      <c r="J64" s="18">
        <v>0</v>
      </c>
      <c r="K64" s="18">
        <v>0</v>
      </c>
      <c r="L64" s="18">
        <v>0</v>
      </c>
      <c r="M64" s="18">
        <v>0</v>
      </c>
      <c r="N64" s="18">
        <v>0</v>
      </c>
      <c r="O64" s="18">
        <v>0</v>
      </c>
      <c r="P64" s="13">
        <v>0</v>
      </c>
      <c r="Q64" s="17">
        <v>0</v>
      </c>
      <c r="R64" s="18">
        <v>0</v>
      </c>
      <c r="S64" s="18">
        <v>0</v>
      </c>
      <c r="T64" s="18">
        <v>0</v>
      </c>
      <c r="U64" s="18">
        <v>0</v>
      </c>
      <c r="V64" s="18">
        <v>0</v>
      </c>
      <c r="W64" s="18">
        <v>0</v>
      </c>
      <c r="X64" s="13">
        <v>0</v>
      </c>
      <c r="Y64" s="17">
        <v>0</v>
      </c>
      <c r="Z64" s="18">
        <v>0</v>
      </c>
      <c r="AA64" s="18">
        <v>0</v>
      </c>
      <c r="AB64" s="18">
        <v>0</v>
      </c>
      <c r="AC64" s="18">
        <v>0</v>
      </c>
      <c r="AD64" s="18">
        <v>0</v>
      </c>
      <c r="AE64" s="18">
        <v>0</v>
      </c>
      <c r="AF64" s="13">
        <v>0</v>
      </c>
      <c r="AG64" s="17">
        <v>0</v>
      </c>
      <c r="AH64" s="18">
        <v>0</v>
      </c>
      <c r="AI64" s="18">
        <v>0</v>
      </c>
      <c r="AJ64" s="18">
        <v>0</v>
      </c>
      <c r="AK64" s="18">
        <v>0</v>
      </c>
      <c r="AL64" s="18">
        <v>0</v>
      </c>
      <c r="AM64" s="18">
        <v>0</v>
      </c>
      <c r="AN64" s="13">
        <v>0</v>
      </c>
    </row>
    <row r="65" spans="1:40" x14ac:dyDescent="0.35">
      <c r="A65" s="4" t="s">
        <v>55</v>
      </c>
      <c r="B65" s="101">
        <v>0</v>
      </c>
      <c r="C65" s="102">
        <v>0</v>
      </c>
      <c r="D65" s="102">
        <v>0</v>
      </c>
      <c r="E65" s="102">
        <v>0</v>
      </c>
      <c r="F65" s="102">
        <v>0</v>
      </c>
      <c r="G65" s="102">
        <v>0</v>
      </c>
      <c r="H65" s="103">
        <v>0</v>
      </c>
      <c r="I65" s="17">
        <v>0</v>
      </c>
      <c r="J65" s="18">
        <v>0</v>
      </c>
      <c r="K65" s="18">
        <v>0</v>
      </c>
      <c r="L65" s="18">
        <v>0</v>
      </c>
      <c r="M65" s="18">
        <v>0</v>
      </c>
      <c r="N65" s="18">
        <v>0</v>
      </c>
      <c r="O65" s="18">
        <v>0</v>
      </c>
      <c r="P65" s="13">
        <v>0</v>
      </c>
      <c r="Q65" s="17">
        <v>0</v>
      </c>
      <c r="R65" s="18">
        <v>0</v>
      </c>
      <c r="S65" s="18">
        <v>0</v>
      </c>
      <c r="T65" s="18">
        <v>0</v>
      </c>
      <c r="U65" s="18">
        <v>0</v>
      </c>
      <c r="V65" s="18">
        <v>0</v>
      </c>
      <c r="W65" s="18">
        <v>0</v>
      </c>
      <c r="X65" s="13">
        <v>0</v>
      </c>
      <c r="Y65" s="17">
        <v>0</v>
      </c>
      <c r="Z65" s="18">
        <v>0</v>
      </c>
      <c r="AA65" s="18">
        <v>0</v>
      </c>
      <c r="AB65" s="18">
        <v>0</v>
      </c>
      <c r="AC65" s="18">
        <v>0</v>
      </c>
      <c r="AD65" s="18">
        <v>0</v>
      </c>
      <c r="AE65" s="18">
        <v>0</v>
      </c>
      <c r="AF65" s="13">
        <v>0</v>
      </c>
      <c r="AG65" s="17">
        <v>0</v>
      </c>
      <c r="AH65" s="18">
        <v>0</v>
      </c>
      <c r="AI65" s="18">
        <v>0</v>
      </c>
      <c r="AJ65" s="18">
        <v>0</v>
      </c>
      <c r="AK65" s="18">
        <v>0</v>
      </c>
      <c r="AL65" s="18">
        <v>0</v>
      </c>
      <c r="AM65" s="18">
        <v>0</v>
      </c>
      <c r="AN65" s="13">
        <v>0</v>
      </c>
    </row>
    <row r="66" spans="1:40" x14ac:dyDescent="0.35">
      <c r="A66" s="4" t="s">
        <v>56</v>
      </c>
      <c r="B66" s="101">
        <v>0</v>
      </c>
      <c r="C66" s="102">
        <v>0</v>
      </c>
      <c r="D66" s="102">
        <v>0</v>
      </c>
      <c r="E66" s="102">
        <v>0</v>
      </c>
      <c r="F66" s="102">
        <v>0</v>
      </c>
      <c r="G66" s="102">
        <v>0</v>
      </c>
      <c r="H66" s="103">
        <v>0</v>
      </c>
      <c r="I66" s="17" t="s">
        <v>266</v>
      </c>
      <c r="J66" s="18">
        <v>0</v>
      </c>
      <c r="K66" s="18">
        <v>0</v>
      </c>
      <c r="L66" s="18">
        <v>0</v>
      </c>
      <c r="M66" s="18">
        <v>0</v>
      </c>
      <c r="N66" s="18">
        <v>0</v>
      </c>
      <c r="O66" s="18">
        <v>0</v>
      </c>
      <c r="P66" s="13">
        <v>0</v>
      </c>
      <c r="Q66" s="17" t="s">
        <v>267</v>
      </c>
      <c r="R66" s="18">
        <v>0</v>
      </c>
      <c r="S66" s="18">
        <v>0</v>
      </c>
      <c r="T66" s="18">
        <v>0</v>
      </c>
      <c r="U66" s="18">
        <v>0</v>
      </c>
      <c r="V66" s="18">
        <v>0</v>
      </c>
      <c r="W66" s="18">
        <v>0</v>
      </c>
      <c r="X66" s="13">
        <v>0</v>
      </c>
      <c r="Y66" s="17">
        <v>0</v>
      </c>
      <c r="Z66" s="18">
        <v>0</v>
      </c>
      <c r="AA66" s="18">
        <v>0</v>
      </c>
      <c r="AB66" s="18">
        <v>0</v>
      </c>
      <c r="AC66" s="18">
        <v>0</v>
      </c>
      <c r="AD66" s="18">
        <v>0</v>
      </c>
      <c r="AE66" s="18">
        <v>0</v>
      </c>
      <c r="AF66" s="13">
        <v>0</v>
      </c>
      <c r="AG66" s="17">
        <v>0</v>
      </c>
      <c r="AH66" s="18">
        <v>0</v>
      </c>
      <c r="AI66" s="18">
        <v>0</v>
      </c>
      <c r="AJ66" s="18">
        <v>0</v>
      </c>
      <c r="AK66" s="18">
        <v>0</v>
      </c>
      <c r="AL66" s="18">
        <v>0</v>
      </c>
      <c r="AM66" s="18">
        <v>0</v>
      </c>
      <c r="AN66" s="13">
        <v>0</v>
      </c>
    </row>
    <row r="67" spans="1:40" x14ac:dyDescent="0.35">
      <c r="A67" s="4" t="s">
        <v>57</v>
      </c>
      <c r="B67" s="101">
        <v>0</v>
      </c>
      <c r="C67" s="102">
        <v>0</v>
      </c>
      <c r="D67" s="102">
        <v>0</v>
      </c>
      <c r="E67" s="102">
        <v>0</v>
      </c>
      <c r="F67" s="102">
        <v>0</v>
      </c>
      <c r="G67" s="102">
        <v>0</v>
      </c>
      <c r="H67" s="103">
        <v>0</v>
      </c>
      <c r="I67" s="17">
        <v>0</v>
      </c>
      <c r="J67" s="18">
        <v>0</v>
      </c>
      <c r="K67" s="18">
        <v>0</v>
      </c>
      <c r="L67" s="18">
        <v>0</v>
      </c>
      <c r="M67" s="18">
        <v>0</v>
      </c>
      <c r="N67" s="18">
        <v>0</v>
      </c>
      <c r="O67" s="18">
        <v>0</v>
      </c>
      <c r="P67" s="13">
        <v>0</v>
      </c>
      <c r="Q67" s="17">
        <v>0</v>
      </c>
      <c r="R67" s="18">
        <v>0</v>
      </c>
      <c r="S67" s="18">
        <v>0</v>
      </c>
      <c r="T67" s="18">
        <v>0</v>
      </c>
      <c r="U67" s="18">
        <v>0</v>
      </c>
      <c r="V67" s="18">
        <v>0</v>
      </c>
      <c r="W67" s="18">
        <v>0</v>
      </c>
      <c r="X67" s="13">
        <v>0</v>
      </c>
      <c r="Y67" s="17">
        <v>0</v>
      </c>
      <c r="Z67" s="18">
        <v>0</v>
      </c>
      <c r="AA67" s="18">
        <v>0</v>
      </c>
      <c r="AB67" s="18">
        <v>0</v>
      </c>
      <c r="AC67" s="18">
        <v>0</v>
      </c>
      <c r="AD67" s="18">
        <v>0</v>
      </c>
      <c r="AE67" s="18">
        <v>0</v>
      </c>
      <c r="AF67" s="13">
        <v>0</v>
      </c>
      <c r="AG67" s="17">
        <v>0</v>
      </c>
      <c r="AH67" s="18">
        <v>0</v>
      </c>
      <c r="AI67" s="18">
        <v>0</v>
      </c>
      <c r="AJ67" s="18">
        <v>0</v>
      </c>
      <c r="AK67" s="18">
        <v>0</v>
      </c>
      <c r="AL67" s="18">
        <v>0</v>
      </c>
      <c r="AM67" s="18">
        <v>0</v>
      </c>
      <c r="AN67" s="13">
        <v>0</v>
      </c>
    </row>
    <row r="68" spans="1:40" x14ac:dyDescent="0.35">
      <c r="A68" s="4" t="s">
        <v>58</v>
      </c>
      <c r="B68" s="101">
        <v>0</v>
      </c>
      <c r="C68" s="102">
        <v>0</v>
      </c>
      <c r="D68" s="102">
        <v>0</v>
      </c>
      <c r="E68" s="102">
        <v>0</v>
      </c>
      <c r="F68" s="102">
        <v>0</v>
      </c>
      <c r="G68" s="102">
        <v>0</v>
      </c>
      <c r="H68" s="103">
        <v>0</v>
      </c>
      <c r="I68" s="17">
        <v>0</v>
      </c>
      <c r="J68" s="18">
        <v>0</v>
      </c>
      <c r="K68" s="18">
        <v>0</v>
      </c>
      <c r="L68" s="18">
        <v>0</v>
      </c>
      <c r="M68" s="18">
        <v>0</v>
      </c>
      <c r="N68" s="18">
        <v>0</v>
      </c>
      <c r="O68" s="18">
        <v>0</v>
      </c>
      <c r="P68" s="13">
        <v>0</v>
      </c>
      <c r="Q68" s="17">
        <v>0</v>
      </c>
      <c r="R68" s="18">
        <v>0</v>
      </c>
      <c r="S68" s="18">
        <v>0</v>
      </c>
      <c r="T68" s="18">
        <v>0</v>
      </c>
      <c r="U68" s="18">
        <v>0</v>
      </c>
      <c r="V68" s="18">
        <v>0</v>
      </c>
      <c r="W68" s="18">
        <v>0</v>
      </c>
      <c r="X68" s="13">
        <v>0</v>
      </c>
      <c r="Y68" s="17">
        <v>0</v>
      </c>
      <c r="Z68" s="18">
        <v>0</v>
      </c>
      <c r="AA68" s="18">
        <v>0</v>
      </c>
      <c r="AB68" s="18">
        <v>0</v>
      </c>
      <c r="AC68" s="18">
        <v>0</v>
      </c>
      <c r="AD68" s="18">
        <v>0</v>
      </c>
      <c r="AE68" s="18">
        <v>0</v>
      </c>
      <c r="AF68" s="13">
        <v>0</v>
      </c>
      <c r="AG68" s="17">
        <v>0</v>
      </c>
      <c r="AH68" s="18">
        <v>0</v>
      </c>
      <c r="AI68" s="18">
        <v>0</v>
      </c>
      <c r="AJ68" s="18">
        <v>0</v>
      </c>
      <c r="AK68" s="18">
        <v>0</v>
      </c>
      <c r="AL68" s="18">
        <v>0</v>
      </c>
      <c r="AM68" s="18">
        <v>0</v>
      </c>
      <c r="AN68" s="13">
        <v>0</v>
      </c>
    </row>
    <row r="69" spans="1:40" x14ac:dyDescent="0.35">
      <c r="A69" s="4" t="s">
        <v>59</v>
      </c>
      <c r="B69" s="101">
        <v>0</v>
      </c>
      <c r="C69" s="102">
        <v>0</v>
      </c>
      <c r="D69" s="102">
        <v>0</v>
      </c>
      <c r="E69" s="102">
        <v>0</v>
      </c>
      <c r="F69" s="102">
        <v>0</v>
      </c>
      <c r="G69" s="102">
        <v>0</v>
      </c>
      <c r="H69" s="103">
        <v>0</v>
      </c>
      <c r="I69" s="17">
        <v>0</v>
      </c>
      <c r="J69" s="18">
        <v>0</v>
      </c>
      <c r="K69" s="18">
        <v>0</v>
      </c>
      <c r="L69" s="18">
        <v>0</v>
      </c>
      <c r="M69" s="18">
        <v>0</v>
      </c>
      <c r="N69" s="18">
        <v>0</v>
      </c>
      <c r="O69" s="18">
        <v>0</v>
      </c>
      <c r="P69" s="13">
        <v>0</v>
      </c>
      <c r="Q69" s="17">
        <v>0</v>
      </c>
      <c r="R69" s="18">
        <v>0</v>
      </c>
      <c r="S69" s="18">
        <v>0</v>
      </c>
      <c r="T69" s="18">
        <v>0</v>
      </c>
      <c r="U69" s="18">
        <v>0</v>
      </c>
      <c r="V69" s="18">
        <v>0</v>
      </c>
      <c r="W69" s="18">
        <v>0</v>
      </c>
      <c r="X69" s="13">
        <v>0</v>
      </c>
      <c r="Y69" s="17">
        <v>0</v>
      </c>
      <c r="Z69" s="18">
        <v>0</v>
      </c>
      <c r="AA69" s="18">
        <v>0</v>
      </c>
      <c r="AB69" s="18">
        <v>0</v>
      </c>
      <c r="AC69" s="18">
        <v>0</v>
      </c>
      <c r="AD69" s="18">
        <v>0</v>
      </c>
      <c r="AE69" s="18">
        <v>0</v>
      </c>
      <c r="AF69" s="13">
        <v>0</v>
      </c>
      <c r="AG69" s="17">
        <v>0</v>
      </c>
      <c r="AH69" s="18">
        <v>0</v>
      </c>
      <c r="AI69" s="18">
        <v>0</v>
      </c>
      <c r="AJ69" s="18">
        <v>0</v>
      </c>
      <c r="AK69" s="18">
        <v>0</v>
      </c>
      <c r="AL69" s="18">
        <v>0</v>
      </c>
      <c r="AM69" s="18">
        <v>0</v>
      </c>
      <c r="AN69" s="13">
        <v>0</v>
      </c>
    </row>
    <row r="70" spans="1:40" x14ac:dyDescent="0.35">
      <c r="A70" s="4" t="s">
        <v>60</v>
      </c>
      <c r="B70" s="101">
        <v>0</v>
      </c>
      <c r="C70" s="102">
        <v>0</v>
      </c>
      <c r="D70" s="102">
        <v>0</v>
      </c>
      <c r="E70" s="102">
        <v>0</v>
      </c>
      <c r="F70" s="102">
        <v>0</v>
      </c>
      <c r="G70" s="102">
        <v>0</v>
      </c>
      <c r="H70" s="103">
        <v>0</v>
      </c>
      <c r="I70" s="17">
        <v>0</v>
      </c>
      <c r="J70" s="18">
        <v>0</v>
      </c>
      <c r="K70" s="18">
        <v>0</v>
      </c>
      <c r="L70" s="18">
        <v>0</v>
      </c>
      <c r="M70" s="18">
        <v>0</v>
      </c>
      <c r="N70" s="18">
        <v>0</v>
      </c>
      <c r="O70" s="18">
        <v>0</v>
      </c>
      <c r="P70" s="13">
        <v>0</v>
      </c>
      <c r="Q70" s="17">
        <v>0</v>
      </c>
      <c r="R70" s="18">
        <v>0</v>
      </c>
      <c r="S70" s="18">
        <v>0</v>
      </c>
      <c r="T70" s="18">
        <v>0</v>
      </c>
      <c r="U70" s="18">
        <v>0</v>
      </c>
      <c r="V70" s="18">
        <v>0</v>
      </c>
      <c r="W70" s="18">
        <v>0</v>
      </c>
      <c r="X70" s="13">
        <v>0</v>
      </c>
      <c r="Y70" s="17">
        <v>0</v>
      </c>
      <c r="Z70" s="18">
        <v>0</v>
      </c>
      <c r="AA70" s="18">
        <v>0</v>
      </c>
      <c r="AB70" s="18">
        <v>0</v>
      </c>
      <c r="AC70" s="18">
        <v>0</v>
      </c>
      <c r="AD70" s="18">
        <v>0</v>
      </c>
      <c r="AE70" s="18">
        <v>0</v>
      </c>
      <c r="AF70" s="13">
        <v>0</v>
      </c>
      <c r="AG70" s="17">
        <v>0</v>
      </c>
      <c r="AH70" s="18">
        <v>0</v>
      </c>
      <c r="AI70" s="18">
        <v>0</v>
      </c>
      <c r="AJ70" s="18">
        <v>0</v>
      </c>
      <c r="AK70" s="18">
        <v>0</v>
      </c>
      <c r="AL70" s="18">
        <v>0</v>
      </c>
      <c r="AM70" s="18">
        <v>0</v>
      </c>
      <c r="AN70" s="13">
        <v>0</v>
      </c>
    </row>
    <row r="71" spans="1:40" x14ac:dyDescent="0.35">
      <c r="A71" s="4" t="s">
        <v>61</v>
      </c>
      <c r="B71" s="101">
        <v>0</v>
      </c>
      <c r="C71" s="102">
        <v>0</v>
      </c>
      <c r="D71" s="102">
        <v>0</v>
      </c>
      <c r="E71" s="102">
        <v>0</v>
      </c>
      <c r="F71" s="102">
        <v>0</v>
      </c>
      <c r="G71" s="102">
        <v>0</v>
      </c>
      <c r="H71" s="103">
        <v>0</v>
      </c>
      <c r="I71" s="17">
        <v>0</v>
      </c>
      <c r="J71" s="18">
        <v>0</v>
      </c>
      <c r="K71" s="18">
        <v>0</v>
      </c>
      <c r="L71" s="18">
        <v>0</v>
      </c>
      <c r="M71" s="18">
        <v>0</v>
      </c>
      <c r="N71" s="18">
        <v>0</v>
      </c>
      <c r="O71" s="18">
        <v>0</v>
      </c>
      <c r="P71" s="13">
        <v>0</v>
      </c>
      <c r="Q71" s="17">
        <v>0</v>
      </c>
      <c r="R71" s="18">
        <v>0</v>
      </c>
      <c r="S71" s="18">
        <v>0</v>
      </c>
      <c r="T71" s="18">
        <v>0</v>
      </c>
      <c r="U71" s="18">
        <v>0</v>
      </c>
      <c r="V71" s="18">
        <v>0</v>
      </c>
      <c r="W71" s="18">
        <v>0</v>
      </c>
      <c r="X71" s="13">
        <v>0</v>
      </c>
      <c r="Y71" s="17">
        <v>0</v>
      </c>
      <c r="Z71" s="18">
        <v>0</v>
      </c>
      <c r="AA71" s="18">
        <v>0</v>
      </c>
      <c r="AB71" s="18">
        <v>0</v>
      </c>
      <c r="AC71" s="18">
        <v>0</v>
      </c>
      <c r="AD71" s="18">
        <v>0</v>
      </c>
      <c r="AE71" s="18">
        <v>0</v>
      </c>
      <c r="AF71" s="13">
        <v>0</v>
      </c>
      <c r="AG71" s="17">
        <v>0</v>
      </c>
      <c r="AH71" s="18">
        <v>0</v>
      </c>
      <c r="AI71" s="18">
        <v>0</v>
      </c>
      <c r="AJ71" s="18">
        <v>0</v>
      </c>
      <c r="AK71" s="18">
        <v>0</v>
      </c>
      <c r="AL71" s="18">
        <v>0</v>
      </c>
      <c r="AM71" s="18">
        <v>0</v>
      </c>
      <c r="AN71" s="13">
        <v>0</v>
      </c>
    </row>
    <row r="72" spans="1:40" x14ac:dyDescent="0.35">
      <c r="A72" s="4" t="s">
        <v>62</v>
      </c>
      <c r="B72" s="101">
        <v>0</v>
      </c>
      <c r="C72" s="102">
        <v>0</v>
      </c>
      <c r="D72" s="102">
        <v>0</v>
      </c>
      <c r="E72" s="102">
        <v>0</v>
      </c>
      <c r="F72" s="102">
        <v>0</v>
      </c>
      <c r="G72" s="102">
        <v>0</v>
      </c>
      <c r="H72" s="103">
        <v>0</v>
      </c>
      <c r="I72" s="17">
        <v>0</v>
      </c>
      <c r="J72" s="18">
        <v>0</v>
      </c>
      <c r="K72" s="18">
        <v>0</v>
      </c>
      <c r="L72" s="18">
        <v>0</v>
      </c>
      <c r="M72" s="18">
        <v>0</v>
      </c>
      <c r="N72" s="18">
        <v>0</v>
      </c>
      <c r="O72" s="18">
        <v>0</v>
      </c>
      <c r="P72" s="13">
        <v>0</v>
      </c>
      <c r="Q72" s="17">
        <v>0</v>
      </c>
      <c r="R72" s="18">
        <v>0</v>
      </c>
      <c r="S72" s="18">
        <v>0</v>
      </c>
      <c r="T72" s="18">
        <v>0</v>
      </c>
      <c r="U72" s="18">
        <v>0</v>
      </c>
      <c r="V72" s="18">
        <v>0</v>
      </c>
      <c r="W72" s="18">
        <v>0</v>
      </c>
      <c r="X72" s="13">
        <v>0</v>
      </c>
      <c r="Y72" s="17">
        <v>0</v>
      </c>
      <c r="Z72" s="18">
        <v>0</v>
      </c>
      <c r="AA72" s="18">
        <v>0</v>
      </c>
      <c r="AB72" s="18">
        <v>0</v>
      </c>
      <c r="AC72" s="18">
        <v>0</v>
      </c>
      <c r="AD72" s="18">
        <v>0</v>
      </c>
      <c r="AE72" s="18">
        <v>0</v>
      </c>
      <c r="AF72" s="13">
        <v>0</v>
      </c>
      <c r="AG72" s="17">
        <v>0</v>
      </c>
      <c r="AH72" s="18">
        <v>0</v>
      </c>
      <c r="AI72" s="18">
        <v>0</v>
      </c>
      <c r="AJ72" s="18">
        <v>0</v>
      </c>
      <c r="AK72" s="18">
        <v>0</v>
      </c>
      <c r="AL72" s="18">
        <v>0</v>
      </c>
      <c r="AM72" s="18">
        <v>0</v>
      </c>
      <c r="AN72" s="13">
        <v>0</v>
      </c>
    </row>
    <row r="73" spans="1:40" x14ac:dyDescent="0.35">
      <c r="A73" s="4" t="s">
        <v>63</v>
      </c>
      <c r="B73" s="101">
        <v>0</v>
      </c>
      <c r="C73" s="102">
        <v>0</v>
      </c>
      <c r="D73" s="102">
        <v>0</v>
      </c>
      <c r="E73" s="102">
        <v>0</v>
      </c>
      <c r="F73" s="102">
        <v>0</v>
      </c>
      <c r="G73" s="102">
        <v>0</v>
      </c>
      <c r="H73" s="103">
        <v>0</v>
      </c>
      <c r="I73" s="17">
        <v>0</v>
      </c>
      <c r="J73" s="18">
        <v>0</v>
      </c>
      <c r="K73" s="18">
        <v>0</v>
      </c>
      <c r="L73" s="18">
        <v>0</v>
      </c>
      <c r="M73" s="18">
        <v>0</v>
      </c>
      <c r="N73" s="18">
        <v>0</v>
      </c>
      <c r="O73" s="18">
        <v>0</v>
      </c>
      <c r="P73" s="13">
        <v>0</v>
      </c>
      <c r="Q73" s="17">
        <v>0</v>
      </c>
      <c r="R73" s="18">
        <v>0</v>
      </c>
      <c r="S73" s="18">
        <v>0</v>
      </c>
      <c r="T73" s="18">
        <v>0</v>
      </c>
      <c r="U73" s="18">
        <v>0</v>
      </c>
      <c r="V73" s="18">
        <v>0</v>
      </c>
      <c r="W73" s="18">
        <v>0</v>
      </c>
      <c r="X73" s="13">
        <v>0</v>
      </c>
      <c r="Y73" s="17">
        <v>0</v>
      </c>
      <c r="Z73" s="18">
        <v>0</v>
      </c>
      <c r="AA73" s="18">
        <v>0</v>
      </c>
      <c r="AB73" s="18">
        <v>0</v>
      </c>
      <c r="AC73" s="18">
        <v>0</v>
      </c>
      <c r="AD73" s="18">
        <v>0</v>
      </c>
      <c r="AE73" s="18">
        <v>0</v>
      </c>
      <c r="AF73" s="13">
        <v>0</v>
      </c>
      <c r="AG73" s="17">
        <v>0</v>
      </c>
      <c r="AH73" s="18">
        <v>0</v>
      </c>
      <c r="AI73" s="18">
        <v>0</v>
      </c>
      <c r="AJ73" s="18">
        <v>0</v>
      </c>
      <c r="AK73" s="18">
        <v>0</v>
      </c>
      <c r="AL73" s="18">
        <v>0</v>
      </c>
      <c r="AM73" s="18">
        <v>0</v>
      </c>
      <c r="AN73" s="13">
        <v>0</v>
      </c>
    </row>
    <row r="74" spans="1:40" x14ac:dyDescent="0.35">
      <c r="A74" s="4" t="s">
        <v>64</v>
      </c>
      <c r="B74" s="101">
        <v>0</v>
      </c>
      <c r="C74" s="102">
        <v>0</v>
      </c>
      <c r="D74" s="102">
        <v>0</v>
      </c>
      <c r="E74" s="102">
        <v>0</v>
      </c>
      <c r="F74" s="102">
        <v>0</v>
      </c>
      <c r="G74" s="102">
        <v>0</v>
      </c>
      <c r="H74" s="103">
        <v>0</v>
      </c>
      <c r="I74" s="17">
        <v>0</v>
      </c>
      <c r="J74" s="18">
        <v>0</v>
      </c>
      <c r="K74" s="18">
        <v>0</v>
      </c>
      <c r="L74" s="18">
        <v>0</v>
      </c>
      <c r="M74" s="18">
        <v>0</v>
      </c>
      <c r="N74" s="18">
        <v>0</v>
      </c>
      <c r="O74" s="18">
        <v>0</v>
      </c>
      <c r="P74" s="13">
        <v>0</v>
      </c>
      <c r="Q74" s="17">
        <v>0</v>
      </c>
      <c r="R74" s="18">
        <v>0</v>
      </c>
      <c r="S74" s="18">
        <v>0</v>
      </c>
      <c r="T74" s="18">
        <v>0</v>
      </c>
      <c r="U74" s="18">
        <v>0</v>
      </c>
      <c r="V74" s="18">
        <v>0</v>
      </c>
      <c r="W74" s="18">
        <v>0</v>
      </c>
      <c r="X74" s="13">
        <v>0</v>
      </c>
      <c r="Y74" s="17">
        <v>0</v>
      </c>
      <c r="Z74" s="18">
        <v>0</v>
      </c>
      <c r="AA74" s="18">
        <v>0</v>
      </c>
      <c r="AB74" s="18">
        <v>0</v>
      </c>
      <c r="AC74" s="18">
        <v>0</v>
      </c>
      <c r="AD74" s="18">
        <v>0</v>
      </c>
      <c r="AE74" s="18">
        <v>0</v>
      </c>
      <c r="AF74" s="13">
        <v>0</v>
      </c>
      <c r="AG74" s="17">
        <v>0</v>
      </c>
      <c r="AH74" s="18">
        <v>0</v>
      </c>
      <c r="AI74" s="18">
        <v>0</v>
      </c>
      <c r="AJ74" s="18">
        <v>0</v>
      </c>
      <c r="AK74" s="18">
        <v>0</v>
      </c>
      <c r="AL74" s="18">
        <v>0</v>
      </c>
      <c r="AM74" s="18">
        <v>0</v>
      </c>
      <c r="AN74" s="13">
        <v>0</v>
      </c>
    </row>
    <row r="75" spans="1:40" x14ac:dyDescent="0.35">
      <c r="A75" s="4" t="s">
        <v>65</v>
      </c>
      <c r="B75" s="101">
        <v>0</v>
      </c>
      <c r="C75" s="102">
        <v>0</v>
      </c>
      <c r="D75" s="102">
        <v>0</v>
      </c>
      <c r="E75" s="102">
        <v>0</v>
      </c>
      <c r="F75" s="102">
        <v>1068023.7799999998</v>
      </c>
      <c r="G75" s="102">
        <v>0</v>
      </c>
      <c r="H75" s="103">
        <v>1068023.7799999998</v>
      </c>
      <c r="I75" s="17" t="s">
        <v>268</v>
      </c>
      <c r="J75" s="18">
        <v>0</v>
      </c>
      <c r="K75" s="18">
        <v>0</v>
      </c>
      <c r="L75" s="18">
        <v>0</v>
      </c>
      <c r="M75" s="18">
        <v>0</v>
      </c>
      <c r="N75" s="18">
        <v>1068023.7799999998</v>
      </c>
      <c r="O75" s="18">
        <v>0</v>
      </c>
      <c r="P75" s="13">
        <v>1068023.7799999998</v>
      </c>
      <c r="Q75" s="17" t="s">
        <v>269</v>
      </c>
      <c r="R75" s="18">
        <v>0</v>
      </c>
      <c r="S75" s="18">
        <v>0</v>
      </c>
      <c r="T75" s="18">
        <v>0</v>
      </c>
      <c r="U75" s="18">
        <v>0</v>
      </c>
      <c r="V75" s="18">
        <v>0</v>
      </c>
      <c r="W75" s="18">
        <v>0</v>
      </c>
      <c r="X75" s="13">
        <v>0</v>
      </c>
      <c r="Y75" s="17">
        <v>0</v>
      </c>
      <c r="Z75" s="18">
        <v>0</v>
      </c>
      <c r="AA75" s="18">
        <v>0</v>
      </c>
      <c r="AB75" s="18">
        <v>0</v>
      </c>
      <c r="AC75" s="18">
        <v>0</v>
      </c>
      <c r="AD75" s="18">
        <v>0</v>
      </c>
      <c r="AE75" s="18">
        <v>0</v>
      </c>
      <c r="AF75" s="13">
        <v>0</v>
      </c>
      <c r="AG75" s="17">
        <v>0</v>
      </c>
      <c r="AH75" s="18">
        <v>0</v>
      </c>
      <c r="AI75" s="18">
        <v>0</v>
      </c>
      <c r="AJ75" s="18">
        <v>0</v>
      </c>
      <c r="AK75" s="18">
        <v>0</v>
      </c>
      <c r="AL75" s="18">
        <v>0</v>
      </c>
      <c r="AM75" s="18">
        <v>0</v>
      </c>
      <c r="AN75" s="13">
        <v>0</v>
      </c>
    </row>
    <row r="76" spans="1:40" x14ac:dyDescent="0.35">
      <c r="A76" s="4" t="s">
        <v>66</v>
      </c>
      <c r="B76" s="101">
        <v>0</v>
      </c>
      <c r="C76" s="102">
        <v>213259</v>
      </c>
      <c r="D76" s="102">
        <v>0</v>
      </c>
      <c r="E76" s="102">
        <v>0</v>
      </c>
      <c r="F76" s="102">
        <v>0</v>
      </c>
      <c r="G76" s="102">
        <v>0</v>
      </c>
      <c r="H76" s="103">
        <v>213259</v>
      </c>
      <c r="I76" s="17">
        <v>0</v>
      </c>
      <c r="J76" s="18">
        <v>0</v>
      </c>
      <c r="K76" s="18">
        <v>213259</v>
      </c>
      <c r="L76" s="18">
        <v>0</v>
      </c>
      <c r="M76" s="18">
        <v>0</v>
      </c>
      <c r="N76" s="18">
        <v>0</v>
      </c>
      <c r="O76" s="18">
        <v>0</v>
      </c>
      <c r="P76" s="13">
        <v>213259</v>
      </c>
      <c r="Q76" s="17">
        <v>0</v>
      </c>
      <c r="R76" s="18">
        <v>0</v>
      </c>
      <c r="S76" s="18">
        <v>0</v>
      </c>
      <c r="T76" s="18">
        <v>0</v>
      </c>
      <c r="U76" s="18">
        <v>0</v>
      </c>
      <c r="V76" s="18">
        <v>0</v>
      </c>
      <c r="W76" s="18">
        <v>0</v>
      </c>
      <c r="X76" s="13">
        <v>0</v>
      </c>
      <c r="Y76" s="17">
        <v>0</v>
      </c>
      <c r="Z76" s="18">
        <v>0</v>
      </c>
      <c r="AA76" s="18">
        <v>0</v>
      </c>
      <c r="AB76" s="18">
        <v>0</v>
      </c>
      <c r="AC76" s="18">
        <v>0</v>
      </c>
      <c r="AD76" s="18">
        <v>0</v>
      </c>
      <c r="AE76" s="18">
        <v>0</v>
      </c>
      <c r="AF76" s="13">
        <v>0</v>
      </c>
      <c r="AG76" s="17">
        <v>0</v>
      </c>
      <c r="AH76" s="18">
        <v>0</v>
      </c>
      <c r="AI76" s="18">
        <v>0</v>
      </c>
      <c r="AJ76" s="18">
        <v>0</v>
      </c>
      <c r="AK76" s="18">
        <v>0</v>
      </c>
      <c r="AL76" s="18">
        <v>0</v>
      </c>
      <c r="AM76" s="18">
        <v>0</v>
      </c>
      <c r="AN76" s="13">
        <v>0</v>
      </c>
    </row>
    <row r="77" spans="1:40" x14ac:dyDescent="0.35">
      <c r="A77" s="4" t="s">
        <v>67</v>
      </c>
      <c r="B77" s="101">
        <v>0</v>
      </c>
      <c r="C77" s="102">
        <v>0</v>
      </c>
      <c r="D77" s="102">
        <v>0</v>
      </c>
      <c r="E77" s="102">
        <v>0</v>
      </c>
      <c r="F77" s="102">
        <v>0</v>
      </c>
      <c r="G77" s="102">
        <v>0</v>
      </c>
      <c r="H77" s="103">
        <v>0</v>
      </c>
      <c r="I77" s="17">
        <v>0</v>
      </c>
      <c r="J77" s="18">
        <v>0</v>
      </c>
      <c r="K77" s="18">
        <v>0</v>
      </c>
      <c r="L77" s="18">
        <v>0</v>
      </c>
      <c r="M77" s="18">
        <v>0</v>
      </c>
      <c r="N77" s="18">
        <v>0</v>
      </c>
      <c r="O77" s="18">
        <v>0</v>
      </c>
      <c r="P77" s="13">
        <v>0</v>
      </c>
      <c r="Q77" s="17">
        <v>0</v>
      </c>
      <c r="R77" s="18">
        <v>0</v>
      </c>
      <c r="S77" s="18">
        <v>0</v>
      </c>
      <c r="T77" s="18">
        <v>0</v>
      </c>
      <c r="U77" s="18">
        <v>0</v>
      </c>
      <c r="V77" s="18">
        <v>0</v>
      </c>
      <c r="W77" s="18">
        <v>0</v>
      </c>
      <c r="X77" s="13">
        <v>0</v>
      </c>
      <c r="Y77" s="17">
        <v>0</v>
      </c>
      <c r="Z77" s="18">
        <v>0</v>
      </c>
      <c r="AA77" s="18">
        <v>0</v>
      </c>
      <c r="AB77" s="18">
        <v>0</v>
      </c>
      <c r="AC77" s="18">
        <v>0</v>
      </c>
      <c r="AD77" s="18">
        <v>0</v>
      </c>
      <c r="AE77" s="18">
        <v>0</v>
      </c>
      <c r="AF77" s="13">
        <v>0</v>
      </c>
      <c r="AG77" s="17">
        <v>0</v>
      </c>
      <c r="AH77" s="18">
        <v>0</v>
      </c>
      <c r="AI77" s="18">
        <v>0</v>
      </c>
      <c r="AJ77" s="18">
        <v>0</v>
      </c>
      <c r="AK77" s="18">
        <v>0</v>
      </c>
      <c r="AL77" s="18">
        <v>0</v>
      </c>
      <c r="AM77" s="18">
        <v>0</v>
      </c>
      <c r="AN77" s="13">
        <v>0</v>
      </c>
    </row>
    <row r="78" spans="1:40" x14ac:dyDescent="0.35">
      <c r="A78" s="4" t="s">
        <v>68</v>
      </c>
      <c r="B78" s="101">
        <v>0</v>
      </c>
      <c r="C78" s="102">
        <v>0</v>
      </c>
      <c r="D78" s="102">
        <v>0</v>
      </c>
      <c r="E78" s="102">
        <v>0</v>
      </c>
      <c r="F78" s="102">
        <v>0</v>
      </c>
      <c r="G78" s="102">
        <v>0</v>
      </c>
      <c r="H78" s="103">
        <v>0</v>
      </c>
      <c r="I78" s="17">
        <v>0</v>
      </c>
      <c r="J78" s="18">
        <v>0</v>
      </c>
      <c r="K78" s="18">
        <v>0</v>
      </c>
      <c r="L78" s="18">
        <v>0</v>
      </c>
      <c r="M78" s="18">
        <v>0</v>
      </c>
      <c r="N78" s="18">
        <v>0</v>
      </c>
      <c r="O78" s="18">
        <v>0</v>
      </c>
      <c r="P78" s="13">
        <v>0</v>
      </c>
      <c r="Q78" s="17">
        <v>0</v>
      </c>
      <c r="R78" s="18">
        <v>0</v>
      </c>
      <c r="S78" s="18">
        <v>0</v>
      </c>
      <c r="T78" s="18">
        <v>0</v>
      </c>
      <c r="U78" s="18">
        <v>0</v>
      </c>
      <c r="V78" s="18">
        <v>0</v>
      </c>
      <c r="W78" s="18">
        <v>0</v>
      </c>
      <c r="X78" s="13">
        <v>0</v>
      </c>
      <c r="Y78" s="17">
        <v>0</v>
      </c>
      <c r="Z78" s="18">
        <v>0</v>
      </c>
      <c r="AA78" s="18">
        <v>0</v>
      </c>
      <c r="AB78" s="18">
        <v>0</v>
      </c>
      <c r="AC78" s="18">
        <v>0</v>
      </c>
      <c r="AD78" s="18">
        <v>0</v>
      </c>
      <c r="AE78" s="18">
        <v>0</v>
      </c>
      <c r="AF78" s="13">
        <v>0</v>
      </c>
      <c r="AG78" s="17">
        <v>0</v>
      </c>
      <c r="AH78" s="18">
        <v>0</v>
      </c>
      <c r="AI78" s="18">
        <v>0</v>
      </c>
      <c r="AJ78" s="18">
        <v>0</v>
      </c>
      <c r="AK78" s="18">
        <v>0</v>
      </c>
      <c r="AL78" s="18">
        <v>0</v>
      </c>
      <c r="AM78" s="18">
        <v>0</v>
      </c>
      <c r="AN78" s="13">
        <v>0</v>
      </c>
    </row>
    <row r="79" spans="1:40" x14ac:dyDescent="0.35">
      <c r="A79" s="4" t="s">
        <v>69</v>
      </c>
      <c r="B79" s="101">
        <v>0</v>
      </c>
      <c r="C79" s="102">
        <v>0</v>
      </c>
      <c r="D79" s="102">
        <v>0</v>
      </c>
      <c r="E79" s="102">
        <v>0</v>
      </c>
      <c r="F79" s="102">
        <v>0</v>
      </c>
      <c r="G79" s="102">
        <v>0</v>
      </c>
      <c r="H79" s="103">
        <v>0</v>
      </c>
      <c r="I79" s="17">
        <v>0</v>
      </c>
      <c r="J79" s="18">
        <v>0</v>
      </c>
      <c r="K79" s="18">
        <v>0</v>
      </c>
      <c r="L79" s="18">
        <v>0</v>
      </c>
      <c r="M79" s="18">
        <v>0</v>
      </c>
      <c r="N79" s="18">
        <v>0</v>
      </c>
      <c r="O79" s="18">
        <v>0</v>
      </c>
      <c r="P79" s="13">
        <v>0</v>
      </c>
      <c r="Q79" s="17">
        <v>0</v>
      </c>
      <c r="R79" s="18">
        <v>0</v>
      </c>
      <c r="S79" s="18">
        <v>0</v>
      </c>
      <c r="T79" s="18">
        <v>0</v>
      </c>
      <c r="U79" s="18">
        <v>0</v>
      </c>
      <c r="V79" s="18">
        <v>0</v>
      </c>
      <c r="W79" s="18">
        <v>0</v>
      </c>
      <c r="X79" s="13">
        <v>0</v>
      </c>
      <c r="Y79" s="17">
        <v>0</v>
      </c>
      <c r="Z79" s="18">
        <v>0</v>
      </c>
      <c r="AA79" s="18">
        <v>0</v>
      </c>
      <c r="AB79" s="18">
        <v>0</v>
      </c>
      <c r="AC79" s="18">
        <v>0</v>
      </c>
      <c r="AD79" s="18">
        <v>0</v>
      </c>
      <c r="AE79" s="18">
        <v>0</v>
      </c>
      <c r="AF79" s="13">
        <v>0</v>
      </c>
      <c r="AG79" s="17">
        <v>0</v>
      </c>
      <c r="AH79" s="18">
        <v>0</v>
      </c>
      <c r="AI79" s="18">
        <v>0</v>
      </c>
      <c r="AJ79" s="18">
        <v>0</v>
      </c>
      <c r="AK79" s="18">
        <v>0</v>
      </c>
      <c r="AL79" s="18">
        <v>0</v>
      </c>
      <c r="AM79" s="18">
        <v>0</v>
      </c>
      <c r="AN79" s="13">
        <v>0</v>
      </c>
    </row>
    <row r="80" spans="1:40" x14ac:dyDescent="0.35">
      <c r="A80" s="4" t="s">
        <v>70</v>
      </c>
      <c r="B80" s="101">
        <v>0</v>
      </c>
      <c r="C80" s="102">
        <v>0</v>
      </c>
      <c r="D80" s="102">
        <v>0</v>
      </c>
      <c r="E80" s="102">
        <v>0</v>
      </c>
      <c r="F80" s="102">
        <v>0</v>
      </c>
      <c r="G80" s="102">
        <v>0</v>
      </c>
      <c r="H80" s="103">
        <v>0</v>
      </c>
      <c r="I80" s="17">
        <v>0</v>
      </c>
      <c r="J80" s="18">
        <v>0</v>
      </c>
      <c r="K80" s="18">
        <v>0</v>
      </c>
      <c r="L80" s="18">
        <v>0</v>
      </c>
      <c r="M80" s="18">
        <v>0</v>
      </c>
      <c r="N80" s="18">
        <v>0</v>
      </c>
      <c r="O80" s="18">
        <v>0</v>
      </c>
      <c r="P80" s="13">
        <v>0</v>
      </c>
      <c r="Q80" s="17">
        <v>0</v>
      </c>
      <c r="R80" s="18">
        <v>0</v>
      </c>
      <c r="S80" s="18">
        <v>0</v>
      </c>
      <c r="T80" s="18">
        <v>0</v>
      </c>
      <c r="U80" s="18">
        <v>0</v>
      </c>
      <c r="V80" s="18">
        <v>0</v>
      </c>
      <c r="W80" s="18">
        <v>0</v>
      </c>
      <c r="X80" s="13">
        <v>0</v>
      </c>
      <c r="Y80" s="17">
        <v>0</v>
      </c>
      <c r="Z80" s="18">
        <v>0</v>
      </c>
      <c r="AA80" s="18">
        <v>0</v>
      </c>
      <c r="AB80" s="18">
        <v>0</v>
      </c>
      <c r="AC80" s="18">
        <v>0</v>
      </c>
      <c r="AD80" s="18">
        <v>0</v>
      </c>
      <c r="AE80" s="18">
        <v>0</v>
      </c>
      <c r="AF80" s="13">
        <v>0</v>
      </c>
      <c r="AG80" s="17">
        <v>0</v>
      </c>
      <c r="AH80" s="18">
        <v>0</v>
      </c>
      <c r="AI80" s="18">
        <v>0</v>
      </c>
      <c r="AJ80" s="18">
        <v>0</v>
      </c>
      <c r="AK80" s="18">
        <v>0</v>
      </c>
      <c r="AL80" s="18">
        <v>0</v>
      </c>
      <c r="AM80" s="18">
        <v>0</v>
      </c>
      <c r="AN80" s="13">
        <v>0</v>
      </c>
    </row>
    <row r="81" spans="1:40" x14ac:dyDescent="0.35">
      <c r="A81" s="4" t="s">
        <v>71</v>
      </c>
      <c r="B81" s="101">
        <v>0</v>
      </c>
      <c r="C81" s="102">
        <v>0</v>
      </c>
      <c r="D81" s="102">
        <v>0</v>
      </c>
      <c r="E81" s="102">
        <v>0</v>
      </c>
      <c r="F81" s="102">
        <v>0</v>
      </c>
      <c r="G81" s="102">
        <v>0</v>
      </c>
      <c r="H81" s="103">
        <v>0</v>
      </c>
      <c r="I81" s="17">
        <v>0</v>
      </c>
      <c r="J81" s="18">
        <v>0</v>
      </c>
      <c r="K81" s="18">
        <v>0</v>
      </c>
      <c r="L81" s="18">
        <v>0</v>
      </c>
      <c r="M81" s="18">
        <v>0</v>
      </c>
      <c r="N81" s="18">
        <v>0</v>
      </c>
      <c r="O81" s="18">
        <v>0</v>
      </c>
      <c r="P81" s="13">
        <v>0</v>
      </c>
      <c r="Q81" s="17">
        <v>0</v>
      </c>
      <c r="R81" s="18">
        <v>0</v>
      </c>
      <c r="S81" s="18">
        <v>0</v>
      </c>
      <c r="T81" s="18">
        <v>0</v>
      </c>
      <c r="U81" s="18">
        <v>0</v>
      </c>
      <c r="V81" s="18">
        <v>0</v>
      </c>
      <c r="W81" s="18">
        <v>0</v>
      </c>
      <c r="X81" s="13">
        <v>0</v>
      </c>
      <c r="Y81" s="17">
        <v>0</v>
      </c>
      <c r="Z81" s="18">
        <v>0</v>
      </c>
      <c r="AA81" s="18">
        <v>0</v>
      </c>
      <c r="AB81" s="18">
        <v>0</v>
      </c>
      <c r="AC81" s="18">
        <v>0</v>
      </c>
      <c r="AD81" s="18">
        <v>0</v>
      </c>
      <c r="AE81" s="18">
        <v>0</v>
      </c>
      <c r="AF81" s="13">
        <v>0</v>
      </c>
      <c r="AG81" s="17">
        <v>0</v>
      </c>
      <c r="AH81" s="18">
        <v>0</v>
      </c>
      <c r="AI81" s="18">
        <v>0</v>
      </c>
      <c r="AJ81" s="18">
        <v>0</v>
      </c>
      <c r="AK81" s="18">
        <v>0</v>
      </c>
      <c r="AL81" s="18">
        <v>0</v>
      </c>
      <c r="AM81" s="18">
        <v>0</v>
      </c>
      <c r="AN81" s="13">
        <v>0</v>
      </c>
    </row>
    <row r="82" spans="1:40" x14ac:dyDescent="0.35">
      <c r="A82" s="4" t="s">
        <v>72</v>
      </c>
      <c r="B82" s="101">
        <v>0</v>
      </c>
      <c r="C82" s="102">
        <v>0</v>
      </c>
      <c r="D82" s="102">
        <v>0</v>
      </c>
      <c r="E82" s="102">
        <v>0</v>
      </c>
      <c r="F82" s="102">
        <v>0</v>
      </c>
      <c r="G82" s="102">
        <v>0</v>
      </c>
      <c r="H82" s="103">
        <v>0</v>
      </c>
      <c r="I82" s="17">
        <v>0</v>
      </c>
      <c r="J82" s="18">
        <v>0</v>
      </c>
      <c r="K82" s="18">
        <v>0</v>
      </c>
      <c r="L82" s="18">
        <v>0</v>
      </c>
      <c r="M82" s="18">
        <v>0</v>
      </c>
      <c r="N82" s="18">
        <v>0</v>
      </c>
      <c r="O82" s="18">
        <v>0</v>
      </c>
      <c r="P82" s="13">
        <v>0</v>
      </c>
      <c r="Q82" s="17">
        <v>0</v>
      </c>
      <c r="R82" s="18">
        <v>0</v>
      </c>
      <c r="S82" s="18">
        <v>0</v>
      </c>
      <c r="T82" s="18">
        <v>0</v>
      </c>
      <c r="U82" s="18">
        <v>0</v>
      </c>
      <c r="V82" s="18">
        <v>0</v>
      </c>
      <c r="W82" s="18">
        <v>0</v>
      </c>
      <c r="X82" s="13">
        <v>0</v>
      </c>
      <c r="Y82" s="17">
        <v>0</v>
      </c>
      <c r="Z82" s="18">
        <v>0</v>
      </c>
      <c r="AA82" s="18">
        <v>0</v>
      </c>
      <c r="AB82" s="18">
        <v>0</v>
      </c>
      <c r="AC82" s="18">
        <v>0</v>
      </c>
      <c r="AD82" s="18">
        <v>0</v>
      </c>
      <c r="AE82" s="18">
        <v>0</v>
      </c>
      <c r="AF82" s="13">
        <v>0</v>
      </c>
      <c r="AG82" s="17">
        <v>0</v>
      </c>
      <c r="AH82" s="18">
        <v>0</v>
      </c>
      <c r="AI82" s="18">
        <v>0</v>
      </c>
      <c r="AJ82" s="18">
        <v>0</v>
      </c>
      <c r="AK82" s="18">
        <v>0</v>
      </c>
      <c r="AL82" s="18">
        <v>0</v>
      </c>
      <c r="AM82" s="18">
        <v>0</v>
      </c>
      <c r="AN82" s="13">
        <v>0</v>
      </c>
    </row>
    <row r="83" spans="1:40" x14ac:dyDescent="0.35">
      <c r="A83" s="4" t="s">
        <v>73</v>
      </c>
      <c r="B83" s="101">
        <v>0</v>
      </c>
      <c r="C83" s="102">
        <v>0</v>
      </c>
      <c r="D83" s="102">
        <v>0</v>
      </c>
      <c r="E83" s="102">
        <v>0</v>
      </c>
      <c r="F83" s="102">
        <v>0</v>
      </c>
      <c r="G83" s="102">
        <v>0</v>
      </c>
      <c r="H83" s="103">
        <v>0</v>
      </c>
      <c r="I83" s="17">
        <v>0</v>
      </c>
      <c r="J83" s="18">
        <v>0</v>
      </c>
      <c r="K83" s="18">
        <v>0</v>
      </c>
      <c r="L83" s="18">
        <v>0</v>
      </c>
      <c r="M83" s="18">
        <v>0</v>
      </c>
      <c r="N83" s="18">
        <v>0</v>
      </c>
      <c r="O83" s="18">
        <v>0</v>
      </c>
      <c r="P83" s="13">
        <v>0</v>
      </c>
      <c r="Q83" s="17">
        <v>0</v>
      </c>
      <c r="R83" s="18">
        <v>0</v>
      </c>
      <c r="S83" s="18">
        <v>0</v>
      </c>
      <c r="T83" s="18">
        <v>0</v>
      </c>
      <c r="U83" s="18">
        <v>0</v>
      </c>
      <c r="V83" s="18">
        <v>0</v>
      </c>
      <c r="W83" s="18">
        <v>0</v>
      </c>
      <c r="X83" s="13">
        <v>0</v>
      </c>
      <c r="Y83" s="17">
        <v>0</v>
      </c>
      <c r="Z83" s="18">
        <v>0</v>
      </c>
      <c r="AA83" s="18">
        <v>0</v>
      </c>
      <c r="AB83" s="18">
        <v>0</v>
      </c>
      <c r="AC83" s="18">
        <v>0</v>
      </c>
      <c r="AD83" s="18">
        <v>0</v>
      </c>
      <c r="AE83" s="18">
        <v>0</v>
      </c>
      <c r="AF83" s="13">
        <v>0</v>
      </c>
      <c r="AG83" s="17">
        <v>0</v>
      </c>
      <c r="AH83" s="18">
        <v>0</v>
      </c>
      <c r="AI83" s="18">
        <v>0</v>
      </c>
      <c r="AJ83" s="18">
        <v>0</v>
      </c>
      <c r="AK83" s="18">
        <v>0</v>
      </c>
      <c r="AL83" s="18">
        <v>0</v>
      </c>
      <c r="AM83" s="18">
        <v>0</v>
      </c>
      <c r="AN83" s="13">
        <v>0</v>
      </c>
    </row>
    <row r="84" spans="1:40" x14ac:dyDescent="0.35">
      <c r="A84" s="4" t="s">
        <v>74</v>
      </c>
      <c r="B84" s="101">
        <v>1902085</v>
      </c>
      <c r="C84" s="102">
        <v>0</v>
      </c>
      <c r="D84" s="102">
        <v>0</v>
      </c>
      <c r="E84" s="102">
        <v>0</v>
      </c>
      <c r="F84" s="102">
        <v>0</v>
      </c>
      <c r="G84" s="102">
        <v>0</v>
      </c>
      <c r="H84" s="103">
        <v>1902085</v>
      </c>
      <c r="I84" s="17" t="s">
        <v>272</v>
      </c>
      <c r="J84" s="18">
        <v>1902085</v>
      </c>
      <c r="K84" s="18">
        <v>0</v>
      </c>
      <c r="L84" s="18">
        <v>0</v>
      </c>
      <c r="M84" s="18">
        <v>0</v>
      </c>
      <c r="N84" s="18">
        <v>0</v>
      </c>
      <c r="O84" s="18">
        <v>0</v>
      </c>
      <c r="P84" s="13">
        <v>1902085</v>
      </c>
      <c r="Q84" s="17">
        <v>0</v>
      </c>
      <c r="R84" s="18">
        <v>0</v>
      </c>
      <c r="S84" s="18">
        <v>0</v>
      </c>
      <c r="T84" s="18">
        <v>0</v>
      </c>
      <c r="U84" s="18">
        <v>0</v>
      </c>
      <c r="V84" s="18">
        <v>0</v>
      </c>
      <c r="W84" s="18">
        <v>0</v>
      </c>
      <c r="X84" s="13">
        <v>0</v>
      </c>
      <c r="Y84" s="17">
        <v>0</v>
      </c>
      <c r="Z84" s="18">
        <v>0</v>
      </c>
      <c r="AA84" s="18">
        <v>0</v>
      </c>
      <c r="AB84" s="18">
        <v>0</v>
      </c>
      <c r="AC84" s="18">
        <v>0</v>
      </c>
      <c r="AD84" s="18">
        <v>0</v>
      </c>
      <c r="AE84" s="18">
        <v>0</v>
      </c>
      <c r="AF84" s="13">
        <v>0</v>
      </c>
      <c r="AG84" s="17">
        <v>0</v>
      </c>
      <c r="AH84" s="18">
        <v>0</v>
      </c>
      <c r="AI84" s="18">
        <v>0</v>
      </c>
      <c r="AJ84" s="18">
        <v>0</v>
      </c>
      <c r="AK84" s="18">
        <v>0</v>
      </c>
      <c r="AL84" s="18">
        <v>0</v>
      </c>
      <c r="AM84" s="18">
        <v>0</v>
      </c>
      <c r="AN84" s="13">
        <v>0</v>
      </c>
    </row>
    <row r="85" spans="1:40" x14ac:dyDescent="0.35">
      <c r="A85" s="4" t="s">
        <v>75</v>
      </c>
      <c r="B85" s="101">
        <v>0</v>
      </c>
      <c r="C85" s="102">
        <v>416729.67</v>
      </c>
      <c r="D85" s="102">
        <v>0</v>
      </c>
      <c r="E85" s="102">
        <v>0</v>
      </c>
      <c r="F85" s="102">
        <v>0</v>
      </c>
      <c r="G85" s="102">
        <v>1355990.43</v>
      </c>
      <c r="H85" s="103">
        <v>1772720.0999999999</v>
      </c>
      <c r="I85" s="17" t="s">
        <v>274</v>
      </c>
      <c r="J85" s="18">
        <v>0</v>
      </c>
      <c r="K85" s="18">
        <v>416729.67</v>
      </c>
      <c r="L85" s="18">
        <v>0</v>
      </c>
      <c r="M85" s="18">
        <v>0</v>
      </c>
      <c r="N85" s="18">
        <v>0</v>
      </c>
      <c r="O85" s="18">
        <v>1355990.43</v>
      </c>
      <c r="P85" s="13">
        <v>1772720.0999999999</v>
      </c>
      <c r="Q85" s="17">
        <v>0</v>
      </c>
      <c r="R85" s="18" t="s">
        <v>273</v>
      </c>
      <c r="S85" s="18" t="s">
        <v>273</v>
      </c>
      <c r="T85" s="18" t="s">
        <v>273</v>
      </c>
      <c r="U85" s="18" t="s">
        <v>273</v>
      </c>
      <c r="V85" s="18" t="s">
        <v>273</v>
      </c>
      <c r="W85" s="18" t="s">
        <v>273</v>
      </c>
      <c r="X85" s="13">
        <v>0</v>
      </c>
      <c r="Y85" s="17">
        <v>0</v>
      </c>
      <c r="Z85" s="18" t="s">
        <v>273</v>
      </c>
      <c r="AA85" s="18" t="s">
        <v>273</v>
      </c>
      <c r="AB85" s="18" t="s">
        <v>273</v>
      </c>
      <c r="AC85" s="18" t="s">
        <v>273</v>
      </c>
      <c r="AD85" s="18" t="s">
        <v>273</v>
      </c>
      <c r="AE85" s="18" t="s">
        <v>273</v>
      </c>
      <c r="AF85" s="13">
        <v>0</v>
      </c>
      <c r="AG85" s="17">
        <v>0</v>
      </c>
      <c r="AH85" s="18" t="s">
        <v>273</v>
      </c>
      <c r="AI85" s="18" t="s">
        <v>273</v>
      </c>
      <c r="AJ85" s="18" t="s">
        <v>273</v>
      </c>
      <c r="AK85" s="18" t="s">
        <v>273</v>
      </c>
      <c r="AL85" s="18" t="s">
        <v>273</v>
      </c>
      <c r="AM85" s="18" t="s">
        <v>273</v>
      </c>
      <c r="AN85" s="13">
        <v>0</v>
      </c>
    </row>
    <row r="86" spans="1:40" x14ac:dyDescent="0.35">
      <c r="A86" s="4" t="s">
        <v>76</v>
      </c>
      <c r="B86" s="101">
        <v>0</v>
      </c>
      <c r="C86" s="102">
        <v>0</v>
      </c>
      <c r="D86" s="102">
        <v>0</v>
      </c>
      <c r="E86" s="102">
        <v>1282361</v>
      </c>
      <c r="F86" s="102">
        <v>0</v>
      </c>
      <c r="G86" s="102">
        <v>846410</v>
      </c>
      <c r="H86" s="103">
        <v>2128771</v>
      </c>
      <c r="I86" s="17" t="s">
        <v>275</v>
      </c>
      <c r="J86" s="18">
        <v>0</v>
      </c>
      <c r="K86" s="18">
        <v>0</v>
      </c>
      <c r="L86" s="18">
        <v>0</v>
      </c>
      <c r="M86" s="18">
        <v>1282361</v>
      </c>
      <c r="N86" s="18">
        <v>0</v>
      </c>
      <c r="O86" s="18">
        <v>846410</v>
      </c>
      <c r="P86" s="13">
        <v>2128771</v>
      </c>
      <c r="Q86" s="17">
        <v>0</v>
      </c>
      <c r="R86" s="18">
        <v>0</v>
      </c>
      <c r="S86" s="18">
        <v>0</v>
      </c>
      <c r="T86" s="18">
        <v>0</v>
      </c>
      <c r="U86" s="18">
        <v>0</v>
      </c>
      <c r="V86" s="18">
        <v>0</v>
      </c>
      <c r="W86" s="18">
        <v>0</v>
      </c>
      <c r="X86" s="13">
        <v>0</v>
      </c>
      <c r="Y86" s="17">
        <v>0</v>
      </c>
      <c r="Z86" s="18">
        <v>0</v>
      </c>
      <c r="AA86" s="18">
        <v>0</v>
      </c>
      <c r="AB86" s="18">
        <v>0</v>
      </c>
      <c r="AC86" s="18">
        <v>0</v>
      </c>
      <c r="AD86" s="18">
        <v>0</v>
      </c>
      <c r="AE86" s="18">
        <v>0</v>
      </c>
      <c r="AF86" s="13">
        <v>0</v>
      </c>
      <c r="AG86" s="17">
        <v>0</v>
      </c>
      <c r="AH86" s="18">
        <v>0</v>
      </c>
      <c r="AI86" s="18">
        <v>0</v>
      </c>
      <c r="AJ86" s="18">
        <v>0</v>
      </c>
      <c r="AK86" s="18">
        <v>0</v>
      </c>
      <c r="AL86" s="18">
        <v>0</v>
      </c>
      <c r="AM86" s="18">
        <v>0</v>
      </c>
      <c r="AN86" s="13">
        <v>0</v>
      </c>
    </row>
    <row r="87" spans="1:40" x14ac:dyDescent="0.35">
      <c r="A87" s="4" t="s">
        <v>77</v>
      </c>
      <c r="B87" s="101">
        <v>0</v>
      </c>
      <c r="C87" s="102">
        <v>0</v>
      </c>
      <c r="D87" s="102">
        <v>0</v>
      </c>
      <c r="E87" s="102">
        <v>0</v>
      </c>
      <c r="F87" s="102">
        <v>0</v>
      </c>
      <c r="G87" s="102">
        <v>0</v>
      </c>
      <c r="H87" s="103">
        <v>0</v>
      </c>
      <c r="I87" s="17">
        <v>0</v>
      </c>
      <c r="J87" s="18">
        <v>0</v>
      </c>
      <c r="K87" s="18">
        <v>0</v>
      </c>
      <c r="L87" s="18">
        <v>0</v>
      </c>
      <c r="M87" s="18">
        <v>0</v>
      </c>
      <c r="N87" s="18">
        <v>0</v>
      </c>
      <c r="O87" s="18">
        <v>0</v>
      </c>
      <c r="P87" s="13">
        <v>0</v>
      </c>
      <c r="Q87" s="17">
        <v>0</v>
      </c>
      <c r="R87" s="18">
        <v>0</v>
      </c>
      <c r="S87" s="18">
        <v>0</v>
      </c>
      <c r="T87" s="18">
        <v>0</v>
      </c>
      <c r="U87" s="18">
        <v>0</v>
      </c>
      <c r="V87" s="18">
        <v>0</v>
      </c>
      <c r="W87" s="18">
        <v>0</v>
      </c>
      <c r="X87" s="13">
        <v>0</v>
      </c>
      <c r="Y87" s="17">
        <v>0</v>
      </c>
      <c r="Z87" s="18">
        <v>0</v>
      </c>
      <c r="AA87" s="18">
        <v>0</v>
      </c>
      <c r="AB87" s="18">
        <v>0</v>
      </c>
      <c r="AC87" s="18">
        <v>0</v>
      </c>
      <c r="AD87" s="18">
        <v>0</v>
      </c>
      <c r="AE87" s="18">
        <v>0</v>
      </c>
      <c r="AF87" s="13">
        <v>0</v>
      </c>
      <c r="AG87" s="17">
        <v>0</v>
      </c>
      <c r="AH87" s="18">
        <v>0</v>
      </c>
      <c r="AI87" s="18">
        <v>0</v>
      </c>
      <c r="AJ87" s="18">
        <v>0</v>
      </c>
      <c r="AK87" s="18">
        <v>0</v>
      </c>
      <c r="AL87" s="18">
        <v>0</v>
      </c>
      <c r="AM87" s="18">
        <v>0</v>
      </c>
      <c r="AN87" s="13">
        <v>0</v>
      </c>
    </row>
    <row r="88" spans="1:40" x14ac:dyDescent="0.35">
      <c r="A88" s="4" t="s">
        <v>78</v>
      </c>
      <c r="B88" s="101">
        <v>0</v>
      </c>
      <c r="C88" s="102">
        <v>0</v>
      </c>
      <c r="D88" s="102">
        <v>0</v>
      </c>
      <c r="E88" s="102">
        <v>0</v>
      </c>
      <c r="F88" s="102">
        <v>0</v>
      </c>
      <c r="G88" s="102">
        <v>0</v>
      </c>
      <c r="H88" s="103">
        <v>0</v>
      </c>
      <c r="I88" s="17">
        <v>0</v>
      </c>
      <c r="J88" s="18">
        <v>0</v>
      </c>
      <c r="K88" s="18">
        <v>0</v>
      </c>
      <c r="L88" s="18">
        <v>0</v>
      </c>
      <c r="M88" s="18">
        <v>0</v>
      </c>
      <c r="N88" s="18">
        <v>0</v>
      </c>
      <c r="O88" s="18">
        <v>0</v>
      </c>
      <c r="P88" s="13">
        <v>0</v>
      </c>
      <c r="Q88" s="17">
        <v>0</v>
      </c>
      <c r="R88" s="18">
        <v>0</v>
      </c>
      <c r="S88" s="18">
        <v>0</v>
      </c>
      <c r="T88" s="18">
        <v>0</v>
      </c>
      <c r="U88" s="18">
        <v>0</v>
      </c>
      <c r="V88" s="18">
        <v>0</v>
      </c>
      <c r="W88" s="18">
        <v>0</v>
      </c>
      <c r="X88" s="13">
        <v>0</v>
      </c>
      <c r="Y88" s="17">
        <v>0</v>
      </c>
      <c r="Z88" s="18">
        <v>0</v>
      </c>
      <c r="AA88" s="18">
        <v>0</v>
      </c>
      <c r="AB88" s="18">
        <v>0</v>
      </c>
      <c r="AC88" s="18">
        <v>0</v>
      </c>
      <c r="AD88" s="18">
        <v>0</v>
      </c>
      <c r="AE88" s="18">
        <v>0</v>
      </c>
      <c r="AF88" s="13">
        <v>0</v>
      </c>
      <c r="AG88" s="17">
        <v>0</v>
      </c>
      <c r="AH88" s="18">
        <v>0</v>
      </c>
      <c r="AI88" s="18">
        <v>0</v>
      </c>
      <c r="AJ88" s="18">
        <v>0</v>
      </c>
      <c r="AK88" s="18">
        <v>0</v>
      </c>
      <c r="AL88" s="18">
        <v>0</v>
      </c>
      <c r="AM88" s="18">
        <v>0</v>
      </c>
      <c r="AN88" s="13">
        <v>0</v>
      </c>
    </row>
    <row r="89" spans="1:40" x14ac:dyDescent="0.35">
      <c r="A89" s="5"/>
      <c r="B89" s="104"/>
      <c r="C89" s="105"/>
      <c r="D89" s="105"/>
      <c r="E89" s="105"/>
      <c r="F89" s="105"/>
      <c r="G89" s="105"/>
      <c r="H89" s="106"/>
      <c r="I89" s="19"/>
      <c r="J89" s="20"/>
      <c r="K89" s="20"/>
      <c r="L89" s="20"/>
      <c r="M89" s="20"/>
      <c r="N89" s="20"/>
      <c r="O89" s="20"/>
      <c r="P89" s="14"/>
      <c r="Q89" s="19"/>
      <c r="R89" s="20"/>
      <c r="S89" s="20"/>
      <c r="T89" s="20"/>
      <c r="U89" s="20"/>
      <c r="V89" s="20"/>
      <c r="W89" s="20"/>
      <c r="X89" s="14"/>
      <c r="Y89" s="19"/>
      <c r="Z89" s="20"/>
      <c r="AA89" s="20"/>
      <c r="AB89" s="20"/>
      <c r="AC89" s="20"/>
      <c r="AD89" s="20"/>
      <c r="AE89" s="20"/>
      <c r="AF89" s="14"/>
      <c r="AG89" s="19"/>
      <c r="AH89" s="20"/>
      <c r="AI89" s="20"/>
      <c r="AJ89" s="20"/>
      <c r="AK89" s="20"/>
      <c r="AL89" s="20"/>
      <c r="AM89" s="20"/>
      <c r="AN89" s="14"/>
    </row>
    <row r="90" spans="1:40" x14ac:dyDescent="0.35">
      <c r="A90" s="72" t="s">
        <v>79</v>
      </c>
      <c r="B90" s="73">
        <f>SUM(B9:B89)</f>
        <v>1902085</v>
      </c>
      <c r="C90" s="74">
        <f t="shared" ref="C90:H90" si="0">SUM(C9:C89)</f>
        <v>629988.66999999993</v>
      </c>
      <c r="D90" s="74">
        <f t="shared" si="0"/>
        <v>2847552.12</v>
      </c>
      <c r="E90" s="74">
        <f t="shared" si="0"/>
        <v>1300361</v>
      </c>
      <c r="F90" s="74">
        <f t="shared" si="0"/>
        <v>1900902.7799999998</v>
      </c>
      <c r="G90" s="74">
        <f t="shared" ref="G90" si="1">SUM(G9:G89)</f>
        <v>2336205.6799999997</v>
      </c>
      <c r="H90" s="75">
        <f t="shared" si="0"/>
        <v>10917095.25</v>
      </c>
      <c r="I90" s="73">
        <f>COUNTIF(I9:I89,"*")</f>
        <v>10</v>
      </c>
      <c r="J90" s="74">
        <f t="shared" ref="J90" si="2">SUM(J9:J89)</f>
        <v>1902085</v>
      </c>
      <c r="K90" s="74">
        <f t="shared" ref="K90:AN90" si="3">SUM(K9:K89)</f>
        <v>629988.66999999993</v>
      </c>
      <c r="L90" s="74">
        <f t="shared" si="3"/>
        <v>2847552.12</v>
      </c>
      <c r="M90" s="74">
        <f t="shared" si="3"/>
        <v>1300361</v>
      </c>
      <c r="N90" s="74">
        <f t="shared" si="3"/>
        <v>1900902.7799999998</v>
      </c>
      <c r="O90" s="74">
        <f t="shared" ref="O90" si="4">SUM(O9:O89)</f>
        <v>2336205.6799999997</v>
      </c>
      <c r="P90" s="75">
        <f t="shared" si="3"/>
        <v>10917095.25</v>
      </c>
      <c r="Q90" s="73">
        <f>COUNTIF(Q9:Q89,"*")</f>
        <v>3</v>
      </c>
      <c r="R90" s="74">
        <f t="shared" ref="R90" si="5">SUM(R9:R89)</f>
        <v>0</v>
      </c>
      <c r="S90" s="74">
        <f t="shared" si="3"/>
        <v>0</v>
      </c>
      <c r="T90" s="74">
        <f t="shared" si="3"/>
        <v>0</v>
      </c>
      <c r="U90" s="74">
        <f t="shared" si="3"/>
        <v>0</v>
      </c>
      <c r="V90" s="74">
        <f t="shared" si="3"/>
        <v>0</v>
      </c>
      <c r="W90" s="74">
        <f t="shared" ref="W90" si="6">SUM(W9:W89)</f>
        <v>0</v>
      </c>
      <c r="X90" s="75">
        <f t="shared" si="3"/>
        <v>0</v>
      </c>
      <c r="Y90" s="73">
        <f>COUNTIF(Y9:Y89,"*")</f>
        <v>0</v>
      </c>
      <c r="Z90" s="74">
        <f t="shared" ref="Z90" si="7">SUM(Z9:Z89)</f>
        <v>0</v>
      </c>
      <c r="AA90" s="74">
        <f t="shared" si="3"/>
        <v>0</v>
      </c>
      <c r="AB90" s="74">
        <f t="shared" si="3"/>
        <v>0</v>
      </c>
      <c r="AC90" s="74">
        <f t="shared" si="3"/>
        <v>0</v>
      </c>
      <c r="AD90" s="74">
        <f t="shared" si="3"/>
        <v>0</v>
      </c>
      <c r="AE90" s="74">
        <f t="shared" ref="AE90" si="8">SUM(AE9:AE89)</f>
        <v>0</v>
      </c>
      <c r="AF90" s="75">
        <f t="shared" si="3"/>
        <v>0</v>
      </c>
      <c r="AG90" s="73">
        <f>COUNTIF(AG9:AG89,"*")</f>
        <v>1</v>
      </c>
      <c r="AH90" s="74">
        <f t="shared" ref="AH90" si="9">SUM(AH9:AH89)</f>
        <v>0</v>
      </c>
      <c r="AI90" s="74">
        <f t="shared" si="3"/>
        <v>0</v>
      </c>
      <c r="AJ90" s="74">
        <f t="shared" si="3"/>
        <v>0</v>
      </c>
      <c r="AK90" s="74">
        <f t="shared" si="3"/>
        <v>0</v>
      </c>
      <c r="AL90" s="74">
        <f t="shared" si="3"/>
        <v>0</v>
      </c>
      <c r="AM90" s="74">
        <f t="shared" ref="AM90" si="10">SUM(AM9:AM89)</f>
        <v>0</v>
      </c>
      <c r="AN90" s="75">
        <f t="shared" si="3"/>
        <v>0</v>
      </c>
    </row>
    <row r="91" spans="1:40"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39997558519241921"/>
  </sheetPr>
  <dimension ref="A1:H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 x14ac:dyDescent="0.3"/>
  <cols>
    <col min="1" max="1" width="24.6328125" style="6" customWidth="1"/>
    <col min="2" max="8" width="14.6328125" style="9" customWidth="1"/>
    <col min="9" max="16384" width="12.6328125" style="6"/>
  </cols>
  <sheetData>
    <row r="1" spans="1:8" x14ac:dyDescent="0.3">
      <c r="A1" s="1" t="s">
        <v>257</v>
      </c>
      <c r="B1" s="7"/>
      <c r="C1" s="7"/>
      <c r="D1" s="7"/>
      <c r="E1" s="7"/>
      <c r="F1" s="7"/>
      <c r="G1" s="7"/>
      <c r="H1" s="7"/>
    </row>
    <row r="2" spans="1:8" ht="15.5" x14ac:dyDescent="0.35">
      <c r="A2" s="2" t="s">
        <v>155</v>
      </c>
      <c r="B2" s="8"/>
      <c r="C2" s="8"/>
      <c r="D2" s="8"/>
      <c r="E2" s="8"/>
      <c r="F2" s="8"/>
      <c r="G2" s="8"/>
      <c r="H2" s="8"/>
    </row>
    <row r="3" spans="1:8" x14ac:dyDescent="0.3">
      <c r="A3" s="71" t="str">
        <f>'Total Outlays'!$A$3</f>
        <v>2019-20</v>
      </c>
    </row>
    <row r="4" spans="1:8" ht="15.5" x14ac:dyDescent="0.35">
      <c r="A4" s="117" t="s">
        <v>166</v>
      </c>
      <c r="B4" s="113"/>
      <c r="C4" s="113"/>
      <c r="D4" s="113"/>
      <c r="E4" s="113"/>
      <c r="F4" s="113"/>
      <c r="G4" s="113"/>
      <c r="H4" s="114"/>
    </row>
    <row r="5" spans="1:8" s="11" customFormat="1" x14ac:dyDescent="0.3">
      <c r="A5" s="87"/>
      <c r="B5" s="121" t="s">
        <v>234</v>
      </c>
      <c r="C5" s="121"/>
      <c r="D5" s="121"/>
      <c r="E5" s="121"/>
      <c r="F5" s="121"/>
      <c r="G5" s="121"/>
      <c r="H5" s="122"/>
    </row>
    <row r="6" spans="1:8" s="11" customFormat="1" x14ac:dyDescent="0.3">
      <c r="A6" s="87"/>
      <c r="B6" s="90" t="s">
        <v>166</v>
      </c>
      <c r="C6" s="90"/>
      <c r="D6" s="90"/>
      <c r="E6" s="90"/>
      <c r="F6" s="90"/>
      <c r="G6" s="90"/>
      <c r="H6" s="91"/>
    </row>
    <row r="7" spans="1:8" ht="26" x14ac:dyDescent="0.3">
      <c r="A7" s="86"/>
      <c r="B7" s="81" t="s">
        <v>168</v>
      </c>
      <c r="C7" s="81" t="s">
        <v>169</v>
      </c>
      <c r="D7" s="81" t="s">
        <v>254</v>
      </c>
      <c r="E7" s="81" t="s">
        <v>171</v>
      </c>
      <c r="F7" s="81" t="s">
        <v>172</v>
      </c>
      <c r="G7" s="81" t="s">
        <v>103</v>
      </c>
      <c r="H7" s="93" t="s">
        <v>173</v>
      </c>
    </row>
    <row r="8" spans="1:8" x14ac:dyDescent="0.3">
      <c r="A8" s="88"/>
      <c r="B8" s="95" t="s">
        <v>80</v>
      </c>
      <c r="C8" s="95" t="s">
        <v>81</v>
      </c>
      <c r="D8" s="95" t="s">
        <v>82</v>
      </c>
      <c r="E8" s="95" t="s">
        <v>83</v>
      </c>
      <c r="F8" s="95" t="s">
        <v>84</v>
      </c>
      <c r="G8" s="95" t="s">
        <v>85</v>
      </c>
      <c r="H8" s="96" t="s">
        <v>154</v>
      </c>
    </row>
    <row r="9" spans="1:8" x14ac:dyDescent="0.3">
      <c r="A9" s="3"/>
      <c r="B9" s="98"/>
      <c r="C9" s="99"/>
      <c r="D9" s="99"/>
      <c r="E9" s="99"/>
      <c r="F9" s="99"/>
      <c r="G9" s="99"/>
      <c r="H9" s="100"/>
    </row>
    <row r="10" spans="1:8" x14ac:dyDescent="0.3">
      <c r="A10" s="4" t="s">
        <v>0</v>
      </c>
      <c r="B10" s="101">
        <v>0</v>
      </c>
      <c r="C10" s="102">
        <v>1134790</v>
      </c>
      <c r="D10" s="102">
        <v>4187313</v>
      </c>
      <c r="E10" s="102">
        <v>26553</v>
      </c>
      <c r="F10" s="102">
        <v>568735</v>
      </c>
      <c r="G10" s="102">
        <v>68173</v>
      </c>
      <c r="H10" s="103">
        <v>5985564</v>
      </c>
    </row>
    <row r="11" spans="1:8" x14ac:dyDescent="0.3">
      <c r="A11" s="4" t="s">
        <v>1</v>
      </c>
      <c r="B11" s="101">
        <v>4809</v>
      </c>
      <c r="C11" s="102">
        <v>2065607</v>
      </c>
      <c r="D11" s="102">
        <v>9002372</v>
      </c>
      <c r="E11" s="102">
        <v>71773</v>
      </c>
      <c r="F11" s="102">
        <v>357612</v>
      </c>
      <c r="G11" s="102">
        <v>0</v>
      </c>
      <c r="H11" s="103">
        <v>11502173</v>
      </c>
    </row>
    <row r="12" spans="1:8" x14ac:dyDescent="0.3">
      <c r="A12" s="4" t="s">
        <v>2</v>
      </c>
      <c r="B12" s="101">
        <v>8975166</v>
      </c>
      <c r="C12" s="102">
        <v>7646531</v>
      </c>
      <c r="D12" s="102">
        <v>66039859</v>
      </c>
      <c r="E12" s="102">
        <v>1980137</v>
      </c>
      <c r="F12" s="102">
        <v>4218045</v>
      </c>
      <c r="G12" s="102">
        <v>1676332</v>
      </c>
      <c r="H12" s="103">
        <v>90536070</v>
      </c>
    </row>
    <row r="13" spans="1:8" x14ac:dyDescent="0.3">
      <c r="A13" s="4" t="s">
        <v>3</v>
      </c>
      <c r="B13" s="101">
        <v>145000</v>
      </c>
      <c r="C13" s="102">
        <v>28537000</v>
      </c>
      <c r="D13" s="102">
        <v>18602000</v>
      </c>
      <c r="E13" s="102">
        <v>619000</v>
      </c>
      <c r="F13" s="102">
        <v>2596000</v>
      </c>
      <c r="G13" s="102">
        <v>1268000</v>
      </c>
      <c r="H13" s="103">
        <v>51767000</v>
      </c>
    </row>
    <row r="14" spans="1:8" x14ac:dyDescent="0.3">
      <c r="A14" s="4" t="s">
        <v>4</v>
      </c>
      <c r="B14" s="101">
        <v>2482642.62</v>
      </c>
      <c r="C14" s="102">
        <v>3874945.65</v>
      </c>
      <c r="D14" s="102">
        <v>10640041.770000001</v>
      </c>
      <c r="E14" s="102">
        <v>359985.82</v>
      </c>
      <c r="F14" s="102">
        <v>555056.42000000004</v>
      </c>
      <c r="G14" s="102">
        <v>127096.19</v>
      </c>
      <c r="H14" s="103">
        <v>18039768.470000003</v>
      </c>
    </row>
    <row r="15" spans="1:8" x14ac:dyDescent="0.3">
      <c r="A15" s="4" t="s">
        <v>5</v>
      </c>
      <c r="B15" s="101">
        <v>0</v>
      </c>
      <c r="C15" s="102">
        <v>3513848</v>
      </c>
      <c r="D15" s="102">
        <v>22063843</v>
      </c>
      <c r="E15" s="102">
        <v>59226</v>
      </c>
      <c r="F15" s="102">
        <v>531451</v>
      </c>
      <c r="G15" s="102">
        <v>1435852</v>
      </c>
      <c r="H15" s="103">
        <v>27604220</v>
      </c>
    </row>
    <row r="16" spans="1:8" x14ac:dyDescent="0.3">
      <c r="A16" s="4" t="s">
        <v>6</v>
      </c>
      <c r="B16" s="101">
        <v>0</v>
      </c>
      <c r="C16" s="102">
        <v>14940035.040000001</v>
      </c>
      <c r="D16" s="102">
        <v>14743337.91</v>
      </c>
      <c r="E16" s="102">
        <v>251577.14</v>
      </c>
      <c r="F16" s="102">
        <v>0</v>
      </c>
      <c r="G16" s="102">
        <v>6570785.4700000007</v>
      </c>
      <c r="H16" s="103">
        <v>36505735.559999995</v>
      </c>
    </row>
    <row r="17" spans="1:8" x14ac:dyDescent="0.3">
      <c r="A17" s="4" t="s">
        <v>7</v>
      </c>
      <c r="B17" s="101">
        <v>0</v>
      </c>
      <c r="C17" s="102">
        <v>266136</v>
      </c>
      <c r="D17" s="102">
        <v>4322286</v>
      </c>
      <c r="E17" s="102">
        <v>43976</v>
      </c>
      <c r="F17" s="102">
        <v>0</v>
      </c>
      <c r="G17" s="102">
        <v>486983</v>
      </c>
      <c r="H17" s="103">
        <v>5119381</v>
      </c>
    </row>
    <row r="18" spans="1:8" x14ac:dyDescent="0.3">
      <c r="A18" s="4" t="s">
        <v>8</v>
      </c>
      <c r="B18" s="101">
        <v>0</v>
      </c>
      <c r="C18" s="102">
        <v>22399185</v>
      </c>
      <c r="D18" s="102">
        <v>18330754</v>
      </c>
      <c r="E18" s="102">
        <v>1485231</v>
      </c>
      <c r="F18" s="102">
        <v>0</v>
      </c>
      <c r="G18" s="102">
        <v>21733757</v>
      </c>
      <c r="H18" s="103">
        <v>63948927</v>
      </c>
    </row>
    <row r="19" spans="1:8" x14ac:dyDescent="0.3">
      <c r="A19" s="4" t="s">
        <v>9</v>
      </c>
      <c r="B19" s="101">
        <v>2929001</v>
      </c>
      <c r="C19" s="102">
        <v>11614004</v>
      </c>
      <c r="D19" s="102">
        <v>54413715</v>
      </c>
      <c r="E19" s="102">
        <v>490503</v>
      </c>
      <c r="F19" s="102">
        <v>3323099</v>
      </c>
      <c r="G19" s="102">
        <v>753494</v>
      </c>
      <c r="H19" s="103">
        <v>73523816</v>
      </c>
    </row>
    <row r="20" spans="1:8" x14ac:dyDescent="0.3">
      <c r="A20" s="4" t="s">
        <v>10</v>
      </c>
      <c r="B20" s="101">
        <v>0</v>
      </c>
      <c r="C20" s="102">
        <v>3992053</v>
      </c>
      <c r="D20" s="102">
        <v>7430468</v>
      </c>
      <c r="E20" s="102">
        <v>64139</v>
      </c>
      <c r="F20" s="102">
        <v>0</v>
      </c>
      <c r="G20" s="102">
        <v>1314122</v>
      </c>
      <c r="H20" s="103">
        <v>12800782</v>
      </c>
    </row>
    <row r="21" spans="1:8" x14ac:dyDescent="0.3">
      <c r="A21" s="4" t="s">
        <v>11</v>
      </c>
      <c r="B21" s="101">
        <v>0</v>
      </c>
      <c r="C21" s="102">
        <v>1792559.5999999999</v>
      </c>
      <c r="D21" s="102">
        <v>20569886.049999997</v>
      </c>
      <c r="E21" s="102">
        <v>43186.39</v>
      </c>
      <c r="F21" s="102">
        <v>2216162.9700000002</v>
      </c>
      <c r="G21" s="102">
        <v>211906.05</v>
      </c>
      <c r="H21" s="103">
        <v>24833701.060000002</v>
      </c>
    </row>
    <row r="22" spans="1:8" x14ac:dyDescent="0.3">
      <c r="A22" s="4" t="s">
        <v>12</v>
      </c>
      <c r="B22" s="101">
        <v>23521699.82</v>
      </c>
      <c r="C22" s="102">
        <v>21863844.969999999</v>
      </c>
      <c r="D22" s="102">
        <v>23897748.98</v>
      </c>
      <c r="E22" s="102">
        <v>0</v>
      </c>
      <c r="F22" s="102">
        <v>0</v>
      </c>
      <c r="G22" s="102">
        <v>1460698.92</v>
      </c>
      <c r="H22" s="103">
        <v>70743992.689999998</v>
      </c>
    </row>
    <row r="23" spans="1:8" x14ac:dyDescent="0.3">
      <c r="A23" s="4" t="s">
        <v>13</v>
      </c>
      <c r="B23" s="101">
        <v>80748685.609999999</v>
      </c>
      <c r="C23" s="102">
        <v>30085399</v>
      </c>
      <c r="D23" s="102">
        <v>27167870.790000007</v>
      </c>
      <c r="E23" s="102">
        <v>2342091.65</v>
      </c>
      <c r="F23" s="102">
        <v>3132939.0500000003</v>
      </c>
      <c r="G23" s="102">
        <v>0</v>
      </c>
      <c r="H23" s="103">
        <v>143476986.09999999</v>
      </c>
    </row>
    <row r="24" spans="1:8" x14ac:dyDescent="0.3">
      <c r="A24" s="4" t="s">
        <v>14</v>
      </c>
      <c r="B24" s="101">
        <v>280077.39</v>
      </c>
      <c r="C24" s="102">
        <v>1090930.1000000001</v>
      </c>
      <c r="D24" s="102">
        <v>0</v>
      </c>
      <c r="E24" s="102">
        <v>43170.91</v>
      </c>
      <c r="F24" s="102">
        <v>4141883.1399999997</v>
      </c>
      <c r="G24" s="102">
        <v>985213.03</v>
      </c>
      <c r="H24" s="103">
        <v>6541274.5699999994</v>
      </c>
    </row>
    <row r="25" spans="1:8" x14ac:dyDescent="0.3">
      <c r="A25" s="4" t="s">
        <v>15</v>
      </c>
      <c r="B25" s="101">
        <v>22621.25</v>
      </c>
      <c r="C25" s="102">
        <v>981263.12000000011</v>
      </c>
      <c r="D25" s="102">
        <v>12828586.26</v>
      </c>
      <c r="E25" s="102">
        <v>405141.95</v>
      </c>
      <c r="F25" s="102">
        <v>2175589.9099999997</v>
      </c>
      <c r="G25" s="102">
        <v>678402.16</v>
      </c>
      <c r="H25" s="103">
        <v>17091604.649999999</v>
      </c>
    </row>
    <row r="26" spans="1:8" x14ac:dyDescent="0.3">
      <c r="A26" s="4" t="s">
        <v>16</v>
      </c>
      <c r="B26" s="101">
        <v>0</v>
      </c>
      <c r="C26" s="102">
        <v>2014557.18</v>
      </c>
      <c r="D26" s="102">
        <v>9224387.2799999993</v>
      </c>
      <c r="E26" s="102">
        <v>7286.0300000000007</v>
      </c>
      <c r="F26" s="102">
        <v>0</v>
      </c>
      <c r="G26" s="102">
        <v>2404409.08</v>
      </c>
      <c r="H26" s="103">
        <v>13650639.57</v>
      </c>
    </row>
    <row r="27" spans="1:8" x14ac:dyDescent="0.3">
      <c r="A27" s="4" t="s">
        <v>17</v>
      </c>
      <c r="B27" s="101">
        <v>0</v>
      </c>
      <c r="C27" s="102">
        <v>15894986</v>
      </c>
      <c r="D27" s="102">
        <v>22313243</v>
      </c>
      <c r="E27" s="102">
        <v>1889285</v>
      </c>
      <c r="F27" s="102">
        <v>2607165</v>
      </c>
      <c r="G27" s="102">
        <v>1343257</v>
      </c>
      <c r="H27" s="103">
        <v>44047936</v>
      </c>
    </row>
    <row r="28" spans="1:8" x14ac:dyDescent="0.3">
      <c r="A28" s="4" t="s">
        <v>18</v>
      </c>
      <c r="B28" s="101">
        <v>243027</v>
      </c>
      <c r="C28" s="102">
        <v>2750567</v>
      </c>
      <c r="D28" s="102">
        <v>24768614</v>
      </c>
      <c r="E28" s="102">
        <v>494419</v>
      </c>
      <c r="F28" s="102">
        <v>1105080</v>
      </c>
      <c r="G28" s="102">
        <v>1465405</v>
      </c>
      <c r="H28" s="103">
        <v>30827112</v>
      </c>
    </row>
    <row r="29" spans="1:8" x14ac:dyDescent="0.3">
      <c r="A29" s="4" t="s">
        <v>19</v>
      </c>
      <c r="B29" s="101">
        <v>0</v>
      </c>
      <c r="C29" s="102">
        <v>16280165.930000002</v>
      </c>
      <c r="D29" s="102">
        <v>25275904.670000002</v>
      </c>
      <c r="E29" s="102">
        <v>3064831.2399999998</v>
      </c>
      <c r="F29" s="102">
        <v>2773905.28</v>
      </c>
      <c r="G29" s="102">
        <v>834225.99</v>
      </c>
      <c r="H29" s="103">
        <v>48229033.109999999</v>
      </c>
    </row>
    <row r="30" spans="1:8" x14ac:dyDescent="0.3">
      <c r="A30" s="4" t="s">
        <v>20</v>
      </c>
      <c r="B30" s="101">
        <v>3555</v>
      </c>
      <c r="C30" s="102">
        <v>222485</v>
      </c>
      <c r="D30" s="102">
        <v>8590715</v>
      </c>
      <c r="E30" s="102">
        <v>260925</v>
      </c>
      <c r="F30" s="102">
        <v>1093835</v>
      </c>
      <c r="G30" s="102">
        <v>149382</v>
      </c>
      <c r="H30" s="103">
        <v>10320897</v>
      </c>
    </row>
    <row r="31" spans="1:8" x14ac:dyDescent="0.3">
      <c r="A31" s="4" t="s">
        <v>21</v>
      </c>
      <c r="B31" s="101">
        <v>0</v>
      </c>
      <c r="C31" s="102">
        <v>10871780</v>
      </c>
      <c r="D31" s="102">
        <v>13279342</v>
      </c>
      <c r="E31" s="102">
        <v>1807184</v>
      </c>
      <c r="F31" s="102">
        <v>1856899</v>
      </c>
      <c r="G31" s="102">
        <v>11488622</v>
      </c>
      <c r="H31" s="103">
        <v>39303827</v>
      </c>
    </row>
    <row r="32" spans="1:8" x14ac:dyDescent="0.3">
      <c r="A32" s="4" t="s">
        <v>22</v>
      </c>
      <c r="B32" s="101">
        <v>0</v>
      </c>
      <c r="C32" s="102">
        <v>816977</v>
      </c>
      <c r="D32" s="102">
        <v>8666968</v>
      </c>
      <c r="E32" s="102">
        <v>59351</v>
      </c>
      <c r="F32" s="102">
        <v>904235</v>
      </c>
      <c r="G32" s="102">
        <v>146428</v>
      </c>
      <c r="H32" s="103">
        <v>10593959</v>
      </c>
    </row>
    <row r="33" spans="1:8" x14ac:dyDescent="0.3">
      <c r="A33" s="4" t="s">
        <v>23</v>
      </c>
      <c r="B33" s="101">
        <v>0</v>
      </c>
      <c r="C33" s="102">
        <v>6531226.9199999999</v>
      </c>
      <c r="D33" s="102">
        <v>13855870.469999999</v>
      </c>
      <c r="E33" s="102">
        <v>343802.69000000006</v>
      </c>
      <c r="F33" s="102">
        <v>666484.25</v>
      </c>
      <c r="G33" s="102">
        <v>0</v>
      </c>
      <c r="H33" s="103">
        <v>21397384.329999998</v>
      </c>
    </row>
    <row r="34" spans="1:8" x14ac:dyDescent="0.3">
      <c r="A34" s="4" t="s">
        <v>24</v>
      </c>
      <c r="B34" s="101">
        <v>1183294.69</v>
      </c>
      <c r="C34" s="102">
        <v>15659772</v>
      </c>
      <c r="D34" s="102">
        <v>28563392</v>
      </c>
      <c r="E34" s="102">
        <v>516377.47000000003</v>
      </c>
      <c r="F34" s="102">
        <v>3375087.9</v>
      </c>
      <c r="G34" s="102">
        <v>2596053.4800000004</v>
      </c>
      <c r="H34" s="103">
        <v>51893977.539999999</v>
      </c>
    </row>
    <row r="35" spans="1:8" x14ac:dyDescent="0.3">
      <c r="A35" s="4" t="s">
        <v>25</v>
      </c>
      <c r="B35" s="101">
        <v>3522786</v>
      </c>
      <c r="C35" s="102">
        <v>25540910.969999999</v>
      </c>
      <c r="D35" s="102">
        <v>21581009</v>
      </c>
      <c r="E35" s="102">
        <v>671529</v>
      </c>
      <c r="F35" s="102">
        <v>1485890</v>
      </c>
      <c r="G35" s="102">
        <v>5205383</v>
      </c>
      <c r="H35" s="103">
        <v>58007507.969999999</v>
      </c>
    </row>
    <row r="36" spans="1:8" x14ac:dyDescent="0.3">
      <c r="A36" s="4" t="s">
        <v>26</v>
      </c>
      <c r="B36" s="101">
        <v>9266237.9499999993</v>
      </c>
      <c r="C36" s="102">
        <v>37335405.770000003</v>
      </c>
      <c r="D36" s="102">
        <v>64017496.189999998</v>
      </c>
      <c r="E36" s="102">
        <v>4888104.47</v>
      </c>
      <c r="F36" s="102">
        <v>6169175.9200000009</v>
      </c>
      <c r="G36" s="102">
        <v>1205487.8099999998</v>
      </c>
      <c r="H36" s="103">
        <v>122881908.11000001</v>
      </c>
    </row>
    <row r="37" spans="1:8" x14ac:dyDescent="0.3">
      <c r="A37" s="4" t="s">
        <v>27</v>
      </c>
      <c r="B37" s="101">
        <v>586530</v>
      </c>
      <c r="C37" s="102">
        <v>33008455</v>
      </c>
      <c r="D37" s="102">
        <v>30362735</v>
      </c>
      <c r="E37" s="102">
        <v>1552073</v>
      </c>
      <c r="F37" s="102">
        <v>0</v>
      </c>
      <c r="G37" s="102">
        <v>3129710</v>
      </c>
      <c r="H37" s="103">
        <v>68639503</v>
      </c>
    </row>
    <row r="38" spans="1:8" x14ac:dyDescent="0.3">
      <c r="A38" s="4" t="s">
        <v>28</v>
      </c>
      <c r="B38" s="101">
        <v>132000</v>
      </c>
      <c r="C38" s="102">
        <v>1280000</v>
      </c>
      <c r="D38" s="102">
        <v>6446000</v>
      </c>
      <c r="E38" s="102">
        <v>391000</v>
      </c>
      <c r="F38" s="102">
        <v>1136000</v>
      </c>
      <c r="G38" s="102">
        <v>0</v>
      </c>
      <c r="H38" s="103">
        <v>9385000</v>
      </c>
    </row>
    <row r="39" spans="1:8" x14ac:dyDescent="0.3">
      <c r="A39" s="4" t="s">
        <v>29</v>
      </c>
      <c r="B39" s="101">
        <v>0</v>
      </c>
      <c r="C39" s="102">
        <v>1271965</v>
      </c>
      <c r="D39" s="102">
        <v>5782169</v>
      </c>
      <c r="E39" s="102">
        <v>61539</v>
      </c>
      <c r="F39" s="102">
        <v>2796130</v>
      </c>
      <c r="G39" s="102">
        <v>181518</v>
      </c>
      <c r="H39" s="103">
        <v>10093321</v>
      </c>
    </row>
    <row r="40" spans="1:8" x14ac:dyDescent="0.3">
      <c r="A40" s="4" t="s">
        <v>30</v>
      </c>
      <c r="B40" s="101">
        <v>0</v>
      </c>
      <c r="C40" s="102">
        <v>19990666</v>
      </c>
      <c r="D40" s="102">
        <v>33954605</v>
      </c>
      <c r="E40" s="102">
        <v>6087453</v>
      </c>
      <c r="F40" s="102">
        <v>1704449</v>
      </c>
      <c r="G40" s="102">
        <v>1694060</v>
      </c>
      <c r="H40" s="103">
        <v>63431233</v>
      </c>
    </row>
    <row r="41" spans="1:8" x14ac:dyDescent="0.3">
      <c r="A41" s="4" t="s">
        <v>31</v>
      </c>
      <c r="B41" s="101">
        <v>57002</v>
      </c>
      <c r="C41" s="102">
        <v>1154282</v>
      </c>
      <c r="D41" s="102">
        <v>13826415</v>
      </c>
      <c r="E41" s="102">
        <v>157169</v>
      </c>
      <c r="F41" s="102">
        <v>1561722</v>
      </c>
      <c r="G41" s="102">
        <v>42317</v>
      </c>
      <c r="H41" s="103">
        <v>16798907</v>
      </c>
    </row>
    <row r="42" spans="1:8" x14ac:dyDescent="0.3">
      <c r="A42" s="4" t="s">
        <v>32</v>
      </c>
      <c r="B42" s="101">
        <v>0</v>
      </c>
      <c r="C42" s="102">
        <v>24833721.839999996</v>
      </c>
      <c r="D42" s="102">
        <v>22040743.640000001</v>
      </c>
      <c r="E42" s="102">
        <v>3815044.6799999997</v>
      </c>
      <c r="F42" s="102">
        <v>5523769.8200000003</v>
      </c>
      <c r="G42" s="102">
        <v>11406973.149999997</v>
      </c>
      <c r="H42" s="103">
        <v>67620253.129999995</v>
      </c>
    </row>
    <row r="43" spans="1:8" x14ac:dyDescent="0.3">
      <c r="A43" s="4" t="s">
        <v>33</v>
      </c>
      <c r="B43" s="101">
        <v>281840</v>
      </c>
      <c r="C43" s="102">
        <v>1321196</v>
      </c>
      <c r="D43" s="102">
        <v>6232810</v>
      </c>
      <c r="E43" s="102">
        <v>516229</v>
      </c>
      <c r="F43" s="102">
        <v>755879</v>
      </c>
      <c r="G43" s="102">
        <v>318185</v>
      </c>
      <c r="H43" s="103">
        <v>9426139</v>
      </c>
    </row>
    <row r="44" spans="1:8" x14ac:dyDescent="0.3">
      <c r="A44" s="4" t="s">
        <v>34</v>
      </c>
      <c r="B44" s="101">
        <v>18760767</v>
      </c>
      <c r="C44" s="102">
        <v>25548998</v>
      </c>
      <c r="D44" s="102">
        <v>18331957</v>
      </c>
      <c r="E44" s="102">
        <v>1683047</v>
      </c>
      <c r="F44" s="102">
        <v>0</v>
      </c>
      <c r="G44" s="102">
        <v>1325122</v>
      </c>
      <c r="H44" s="103">
        <v>65649891</v>
      </c>
    </row>
    <row r="45" spans="1:8" x14ac:dyDescent="0.3">
      <c r="A45" s="4" t="s">
        <v>35</v>
      </c>
      <c r="B45" s="101">
        <v>0</v>
      </c>
      <c r="C45" s="102">
        <v>18796636.91</v>
      </c>
      <c r="D45" s="102">
        <v>28972466.640000001</v>
      </c>
      <c r="E45" s="102">
        <v>1116699.73</v>
      </c>
      <c r="F45" s="102">
        <v>1853018.9700000002</v>
      </c>
      <c r="G45" s="102">
        <v>0</v>
      </c>
      <c r="H45" s="103">
        <v>50738822.25</v>
      </c>
    </row>
    <row r="46" spans="1:8" x14ac:dyDescent="0.3">
      <c r="A46" s="4" t="s">
        <v>36</v>
      </c>
      <c r="B46" s="101">
        <v>0</v>
      </c>
      <c r="C46" s="102">
        <v>62945098</v>
      </c>
      <c r="D46" s="102">
        <v>24009183</v>
      </c>
      <c r="E46" s="102">
        <v>349765</v>
      </c>
      <c r="F46" s="102">
        <v>2417573</v>
      </c>
      <c r="G46" s="102">
        <v>41572</v>
      </c>
      <c r="H46" s="103">
        <v>89763191</v>
      </c>
    </row>
    <row r="47" spans="1:8" x14ac:dyDescent="0.3">
      <c r="A47" s="4" t="s">
        <v>37</v>
      </c>
      <c r="B47" s="101">
        <v>0</v>
      </c>
      <c r="C47" s="102">
        <v>875047.92999999993</v>
      </c>
      <c r="D47" s="102">
        <v>4078281.08</v>
      </c>
      <c r="E47" s="102">
        <v>336300.01</v>
      </c>
      <c r="F47" s="102">
        <v>1214486.42</v>
      </c>
      <c r="G47" s="102">
        <v>0</v>
      </c>
      <c r="H47" s="103">
        <v>6504115.4399999995</v>
      </c>
    </row>
    <row r="48" spans="1:8" x14ac:dyDescent="0.3">
      <c r="A48" s="4" t="s">
        <v>38</v>
      </c>
      <c r="B48" s="101">
        <v>0</v>
      </c>
      <c r="C48" s="102">
        <v>6968195.21</v>
      </c>
      <c r="D48" s="102">
        <v>14020218.24</v>
      </c>
      <c r="E48" s="102">
        <v>103581.36</v>
      </c>
      <c r="F48" s="102">
        <v>1949988.8399999999</v>
      </c>
      <c r="G48" s="102">
        <v>942154.41</v>
      </c>
      <c r="H48" s="103">
        <v>23984138.060000002</v>
      </c>
    </row>
    <row r="49" spans="1:8" x14ac:dyDescent="0.3">
      <c r="A49" s="4" t="s">
        <v>39</v>
      </c>
      <c r="B49" s="101">
        <v>29000</v>
      </c>
      <c r="C49" s="102">
        <v>8198000</v>
      </c>
      <c r="D49" s="102">
        <v>34876000</v>
      </c>
      <c r="E49" s="102">
        <v>486000</v>
      </c>
      <c r="F49" s="102">
        <v>1951000</v>
      </c>
      <c r="G49" s="102">
        <v>3303000</v>
      </c>
      <c r="H49" s="103">
        <v>48843000</v>
      </c>
    </row>
    <row r="50" spans="1:8" x14ac:dyDescent="0.3">
      <c r="A50" s="4" t="s">
        <v>40</v>
      </c>
      <c r="B50" s="101">
        <v>3469.1</v>
      </c>
      <c r="C50" s="102">
        <v>493420.75</v>
      </c>
      <c r="D50" s="102">
        <v>2178288.48</v>
      </c>
      <c r="E50" s="102">
        <v>81363.09</v>
      </c>
      <c r="F50" s="102">
        <v>0</v>
      </c>
      <c r="G50" s="102">
        <v>491458.58</v>
      </c>
      <c r="H50" s="103">
        <v>3248000</v>
      </c>
    </row>
    <row r="51" spans="1:8" x14ac:dyDescent="0.3">
      <c r="A51" s="4" t="s">
        <v>41</v>
      </c>
      <c r="B51" s="101">
        <v>1723115.64</v>
      </c>
      <c r="C51" s="102">
        <v>7716613.5</v>
      </c>
      <c r="D51" s="102">
        <v>13244270.59</v>
      </c>
      <c r="E51" s="102">
        <v>621783</v>
      </c>
      <c r="F51" s="102">
        <v>2205199.3200000003</v>
      </c>
      <c r="G51" s="102">
        <v>1202535.6100000001</v>
      </c>
      <c r="H51" s="103">
        <v>26713517.66</v>
      </c>
    </row>
    <row r="52" spans="1:8" x14ac:dyDescent="0.3">
      <c r="A52" s="4" t="s">
        <v>42</v>
      </c>
      <c r="B52" s="101">
        <v>4195952.03</v>
      </c>
      <c r="C52" s="102">
        <v>23832249.960000001</v>
      </c>
      <c r="D52" s="102">
        <v>15180782.42</v>
      </c>
      <c r="E52" s="102">
        <v>37136.409999999996</v>
      </c>
      <c r="F52" s="102">
        <v>2350075.3299999996</v>
      </c>
      <c r="G52" s="102">
        <v>0</v>
      </c>
      <c r="H52" s="103">
        <v>45596196.150000006</v>
      </c>
    </row>
    <row r="53" spans="1:8" x14ac:dyDescent="0.3">
      <c r="A53" s="4" t="s">
        <v>43</v>
      </c>
      <c r="B53" s="101">
        <v>0</v>
      </c>
      <c r="C53" s="102">
        <v>25687546.969999999</v>
      </c>
      <c r="D53" s="102">
        <v>0</v>
      </c>
      <c r="E53" s="102">
        <v>25629591.379999999</v>
      </c>
      <c r="F53" s="102">
        <v>10365056.76</v>
      </c>
      <c r="G53" s="102">
        <v>84545804.890000001</v>
      </c>
      <c r="H53" s="103">
        <v>146228000</v>
      </c>
    </row>
    <row r="54" spans="1:8" x14ac:dyDescent="0.3">
      <c r="A54" s="4" t="s">
        <v>44</v>
      </c>
      <c r="B54" s="101">
        <v>0</v>
      </c>
      <c r="C54" s="102">
        <v>21556688.199999999</v>
      </c>
      <c r="D54" s="102">
        <v>25422371.430000003</v>
      </c>
      <c r="E54" s="102">
        <v>1828414.5899999999</v>
      </c>
      <c r="F54" s="102">
        <v>0</v>
      </c>
      <c r="G54" s="102">
        <v>2039467.9300000002</v>
      </c>
      <c r="H54" s="103">
        <v>50846942.150000006</v>
      </c>
    </row>
    <row r="55" spans="1:8" x14ac:dyDescent="0.3">
      <c r="A55" s="4" t="s">
        <v>45</v>
      </c>
      <c r="B55" s="101">
        <v>1023000</v>
      </c>
      <c r="C55" s="102">
        <v>11202000</v>
      </c>
      <c r="D55" s="102">
        <v>17587000</v>
      </c>
      <c r="E55" s="102">
        <v>280000</v>
      </c>
      <c r="F55" s="102">
        <v>4036000</v>
      </c>
      <c r="G55" s="102">
        <v>288000</v>
      </c>
      <c r="H55" s="103">
        <v>34416000</v>
      </c>
    </row>
    <row r="56" spans="1:8" x14ac:dyDescent="0.3">
      <c r="A56" s="4" t="s">
        <v>46</v>
      </c>
      <c r="B56" s="101">
        <v>966479.83</v>
      </c>
      <c r="C56" s="102">
        <v>2662236.86</v>
      </c>
      <c r="D56" s="102">
        <v>10564636.52</v>
      </c>
      <c r="E56" s="102">
        <v>1132712.4100000001</v>
      </c>
      <c r="F56" s="102">
        <v>1078775.8599999999</v>
      </c>
      <c r="G56" s="102">
        <v>955263.06</v>
      </c>
      <c r="H56" s="103">
        <v>17360104.539999999</v>
      </c>
    </row>
    <row r="57" spans="1:8" x14ac:dyDescent="0.3">
      <c r="A57" s="4" t="s">
        <v>47</v>
      </c>
      <c r="B57" s="101">
        <v>0</v>
      </c>
      <c r="C57" s="102">
        <v>3111905.5400000005</v>
      </c>
      <c r="D57" s="102">
        <v>11305856.2687</v>
      </c>
      <c r="E57" s="102">
        <v>0</v>
      </c>
      <c r="F57" s="102">
        <v>962542.63000000012</v>
      </c>
      <c r="G57" s="102">
        <v>451614.10000000003</v>
      </c>
      <c r="H57" s="103">
        <v>15831918.538700001</v>
      </c>
    </row>
    <row r="58" spans="1:8" x14ac:dyDescent="0.3">
      <c r="A58" s="4" t="s">
        <v>48</v>
      </c>
      <c r="B58" s="101">
        <v>0</v>
      </c>
      <c r="C58" s="102">
        <v>6686317</v>
      </c>
      <c r="D58" s="102">
        <v>42803550</v>
      </c>
      <c r="E58" s="102">
        <v>5887057</v>
      </c>
      <c r="F58" s="102">
        <v>1862812</v>
      </c>
      <c r="G58" s="102">
        <v>2297056</v>
      </c>
      <c r="H58" s="103">
        <v>59536792</v>
      </c>
    </row>
    <row r="59" spans="1:8" x14ac:dyDescent="0.3">
      <c r="A59" s="4" t="s">
        <v>49</v>
      </c>
      <c r="B59" s="101">
        <v>3621479.75</v>
      </c>
      <c r="C59" s="102">
        <v>23514726.25</v>
      </c>
      <c r="D59" s="102">
        <v>12846109.264948312</v>
      </c>
      <c r="E59" s="102">
        <v>1370562.0929295621</v>
      </c>
      <c r="F59" s="102">
        <v>389204.5</v>
      </c>
      <c r="G59" s="102">
        <v>1087650.7374821913</v>
      </c>
      <c r="H59" s="103">
        <v>42829732.595360063</v>
      </c>
    </row>
    <row r="60" spans="1:8" x14ac:dyDescent="0.3">
      <c r="A60" s="4" t="s">
        <v>50</v>
      </c>
      <c r="B60" s="101">
        <v>247580.07</v>
      </c>
      <c r="C60" s="102">
        <v>619288.46</v>
      </c>
      <c r="D60" s="102">
        <v>18650090.699999999</v>
      </c>
      <c r="E60" s="102">
        <v>483672.43</v>
      </c>
      <c r="F60" s="102">
        <v>2901486.29</v>
      </c>
      <c r="G60" s="102">
        <v>104631</v>
      </c>
      <c r="H60" s="103">
        <v>23006748.950000003</v>
      </c>
    </row>
    <row r="61" spans="1:8" x14ac:dyDescent="0.3">
      <c r="A61" s="4" t="s">
        <v>51</v>
      </c>
      <c r="B61" s="101">
        <v>12596977.83</v>
      </c>
      <c r="C61" s="102">
        <v>6310049.6100000003</v>
      </c>
      <c r="D61" s="102">
        <v>21550495.051200002</v>
      </c>
      <c r="E61" s="102">
        <v>721964.55</v>
      </c>
      <c r="F61" s="102">
        <v>1708397.23</v>
      </c>
      <c r="G61" s="102">
        <v>1784921.6100000003</v>
      </c>
      <c r="H61" s="103">
        <v>44672805.881200001</v>
      </c>
    </row>
    <row r="62" spans="1:8" x14ac:dyDescent="0.3">
      <c r="A62" s="4" t="s">
        <v>52</v>
      </c>
      <c r="B62" s="101">
        <v>584184.55000000005</v>
      </c>
      <c r="C62" s="102">
        <v>33502150.429999996</v>
      </c>
      <c r="D62" s="102">
        <v>17109178.07</v>
      </c>
      <c r="E62" s="102">
        <v>5968876.2299999995</v>
      </c>
      <c r="F62" s="102">
        <v>0</v>
      </c>
      <c r="G62" s="102">
        <v>8961808.290000001</v>
      </c>
      <c r="H62" s="103">
        <v>66126197.569999993</v>
      </c>
    </row>
    <row r="63" spans="1:8" x14ac:dyDescent="0.3">
      <c r="A63" s="4" t="s">
        <v>53</v>
      </c>
      <c r="B63" s="101">
        <v>0</v>
      </c>
      <c r="C63" s="102">
        <v>1185002</v>
      </c>
      <c r="D63" s="102">
        <v>7747013</v>
      </c>
      <c r="E63" s="102">
        <v>337612</v>
      </c>
      <c r="F63" s="102">
        <v>0</v>
      </c>
      <c r="G63" s="102">
        <v>2249235</v>
      </c>
      <c r="H63" s="103">
        <v>11518862</v>
      </c>
    </row>
    <row r="64" spans="1:8" x14ac:dyDescent="0.3">
      <c r="A64" s="4" t="s">
        <v>54</v>
      </c>
      <c r="B64" s="101">
        <v>0</v>
      </c>
      <c r="C64" s="102">
        <v>1854664</v>
      </c>
      <c r="D64" s="102">
        <v>14525164</v>
      </c>
      <c r="E64" s="102">
        <v>0</v>
      </c>
      <c r="F64" s="102">
        <v>0</v>
      </c>
      <c r="G64" s="102">
        <v>3679892</v>
      </c>
      <c r="H64" s="103">
        <v>20059720</v>
      </c>
    </row>
    <row r="65" spans="1:8" x14ac:dyDescent="0.3">
      <c r="A65" s="4" t="s">
        <v>55</v>
      </c>
      <c r="B65" s="101">
        <v>391068</v>
      </c>
      <c r="C65" s="102">
        <v>1666740</v>
      </c>
      <c r="D65" s="102">
        <v>4688790</v>
      </c>
      <c r="E65" s="102">
        <v>147725</v>
      </c>
      <c r="F65" s="102">
        <v>978599</v>
      </c>
      <c r="G65" s="102">
        <v>224709</v>
      </c>
      <c r="H65" s="103">
        <v>8097631</v>
      </c>
    </row>
    <row r="66" spans="1:8" x14ac:dyDescent="0.3">
      <c r="A66" s="4" t="s">
        <v>56</v>
      </c>
      <c r="B66" s="101">
        <v>0</v>
      </c>
      <c r="C66" s="102">
        <v>2493328</v>
      </c>
      <c r="D66" s="102">
        <v>16656495</v>
      </c>
      <c r="E66" s="102">
        <v>0</v>
      </c>
      <c r="F66" s="102">
        <v>951558</v>
      </c>
      <c r="G66" s="102">
        <v>344139</v>
      </c>
      <c r="H66" s="103">
        <v>20445520</v>
      </c>
    </row>
    <row r="67" spans="1:8" x14ac:dyDescent="0.3">
      <c r="A67" s="4" t="s">
        <v>57</v>
      </c>
      <c r="B67" s="101">
        <v>0</v>
      </c>
      <c r="C67" s="102">
        <v>1443141</v>
      </c>
      <c r="D67" s="102">
        <v>8261055.6200000001</v>
      </c>
      <c r="E67" s="102">
        <v>417323</v>
      </c>
      <c r="F67" s="102">
        <v>1029887</v>
      </c>
      <c r="G67" s="102">
        <v>0</v>
      </c>
      <c r="H67" s="103">
        <v>11151406.620000001</v>
      </c>
    </row>
    <row r="68" spans="1:8" x14ac:dyDescent="0.3">
      <c r="A68" s="4" t="s">
        <v>58</v>
      </c>
      <c r="B68" s="101">
        <v>0</v>
      </c>
      <c r="C68" s="102">
        <v>8659141</v>
      </c>
      <c r="D68" s="102">
        <v>5049879</v>
      </c>
      <c r="E68" s="102">
        <v>1004821</v>
      </c>
      <c r="F68" s="102">
        <v>458701</v>
      </c>
      <c r="G68" s="102">
        <v>7209071</v>
      </c>
      <c r="H68" s="103">
        <v>22381613</v>
      </c>
    </row>
    <row r="69" spans="1:8" x14ac:dyDescent="0.3">
      <c r="A69" s="4" t="s">
        <v>59</v>
      </c>
      <c r="B69" s="101">
        <v>1191000</v>
      </c>
      <c r="C69" s="102">
        <v>631000</v>
      </c>
      <c r="D69" s="102">
        <v>6196000</v>
      </c>
      <c r="E69" s="102">
        <v>213000</v>
      </c>
      <c r="F69" s="102">
        <v>1179000</v>
      </c>
      <c r="G69" s="102">
        <v>40000</v>
      </c>
      <c r="H69" s="103">
        <v>9450000</v>
      </c>
    </row>
    <row r="70" spans="1:8" x14ac:dyDescent="0.3">
      <c r="A70" s="4" t="s">
        <v>60</v>
      </c>
      <c r="B70" s="101">
        <v>17376.830000000002</v>
      </c>
      <c r="C70" s="102">
        <v>600535.66999999993</v>
      </c>
      <c r="D70" s="102">
        <v>1054667.9499999997</v>
      </c>
      <c r="E70" s="102">
        <v>26062.18</v>
      </c>
      <c r="F70" s="102">
        <v>41518.93</v>
      </c>
      <c r="G70" s="102">
        <v>315622.52</v>
      </c>
      <c r="H70" s="103">
        <v>2055784.0799999996</v>
      </c>
    </row>
    <row r="71" spans="1:8" x14ac:dyDescent="0.3">
      <c r="A71" s="4" t="s">
        <v>61</v>
      </c>
      <c r="B71" s="101">
        <v>735286</v>
      </c>
      <c r="C71" s="102">
        <v>1545166</v>
      </c>
      <c r="D71" s="102">
        <v>9026844</v>
      </c>
      <c r="E71" s="102">
        <v>403691</v>
      </c>
      <c r="F71" s="102">
        <v>2141707</v>
      </c>
      <c r="G71" s="102">
        <v>2218189</v>
      </c>
      <c r="H71" s="103">
        <v>16070883</v>
      </c>
    </row>
    <row r="72" spans="1:8" x14ac:dyDescent="0.3">
      <c r="A72" s="4" t="s">
        <v>62</v>
      </c>
      <c r="B72" s="101">
        <v>2509386</v>
      </c>
      <c r="C72" s="102">
        <v>1160697</v>
      </c>
      <c r="D72" s="102">
        <v>10348565</v>
      </c>
      <c r="E72" s="102">
        <v>88256</v>
      </c>
      <c r="F72" s="102">
        <v>1762145</v>
      </c>
      <c r="G72" s="102">
        <v>332692</v>
      </c>
      <c r="H72" s="103">
        <v>16201741</v>
      </c>
    </row>
    <row r="73" spans="1:8" x14ac:dyDescent="0.3">
      <c r="A73" s="4" t="s">
        <v>63</v>
      </c>
      <c r="B73" s="101">
        <v>1030000</v>
      </c>
      <c r="C73" s="102">
        <v>17671000</v>
      </c>
      <c r="D73" s="102">
        <v>22106000</v>
      </c>
      <c r="E73" s="102">
        <v>942000</v>
      </c>
      <c r="F73" s="102">
        <v>2535000</v>
      </c>
      <c r="G73" s="102">
        <v>2636000</v>
      </c>
      <c r="H73" s="103">
        <v>46920000</v>
      </c>
    </row>
    <row r="74" spans="1:8" x14ac:dyDescent="0.3">
      <c r="A74" s="4" t="s">
        <v>64</v>
      </c>
      <c r="B74" s="101">
        <v>0</v>
      </c>
      <c r="C74" s="102">
        <v>1104130.3500000001</v>
      </c>
      <c r="D74" s="102">
        <v>5089676.0299999993</v>
      </c>
      <c r="E74" s="102">
        <v>255613</v>
      </c>
      <c r="F74" s="102">
        <v>353182.58999999997</v>
      </c>
      <c r="G74" s="102">
        <v>0</v>
      </c>
      <c r="H74" s="103">
        <v>6802601.9699999997</v>
      </c>
    </row>
    <row r="75" spans="1:8" x14ac:dyDescent="0.3">
      <c r="A75" s="4" t="s">
        <v>65</v>
      </c>
      <c r="B75" s="101">
        <v>7791.3</v>
      </c>
      <c r="C75" s="102">
        <v>6263873.8099999996</v>
      </c>
      <c r="D75" s="102">
        <v>12905810.850000001</v>
      </c>
      <c r="E75" s="102">
        <v>973319.88</v>
      </c>
      <c r="F75" s="102">
        <v>1068023.7799999998</v>
      </c>
      <c r="G75" s="102">
        <v>0</v>
      </c>
      <c r="H75" s="103">
        <v>21218819.620000005</v>
      </c>
    </row>
    <row r="76" spans="1:8" x14ac:dyDescent="0.3">
      <c r="A76" s="4" t="s">
        <v>66</v>
      </c>
      <c r="B76" s="101">
        <v>8000</v>
      </c>
      <c r="C76" s="102">
        <v>1104309</v>
      </c>
      <c r="D76" s="102">
        <v>8315330.4399999995</v>
      </c>
      <c r="E76" s="102">
        <v>191892</v>
      </c>
      <c r="F76" s="102">
        <v>1110636</v>
      </c>
      <c r="G76" s="102">
        <v>172921</v>
      </c>
      <c r="H76" s="103">
        <v>10903088.439999999</v>
      </c>
    </row>
    <row r="77" spans="1:8" x14ac:dyDescent="0.3">
      <c r="A77" s="4" t="s">
        <v>67</v>
      </c>
      <c r="B77" s="101">
        <v>0</v>
      </c>
      <c r="C77" s="102">
        <v>1114023</v>
      </c>
      <c r="D77" s="102">
        <v>0</v>
      </c>
      <c r="E77" s="102">
        <v>31616</v>
      </c>
      <c r="F77" s="102">
        <v>0</v>
      </c>
      <c r="G77" s="102">
        <v>4321893</v>
      </c>
      <c r="H77" s="103">
        <v>5467532</v>
      </c>
    </row>
    <row r="78" spans="1:8" x14ac:dyDescent="0.3">
      <c r="A78" s="4" t="s">
        <v>68</v>
      </c>
      <c r="B78" s="101">
        <v>4004005</v>
      </c>
      <c r="C78" s="102">
        <v>1337000</v>
      </c>
      <c r="D78" s="102">
        <v>9964518</v>
      </c>
      <c r="E78" s="102">
        <v>766156</v>
      </c>
      <c r="F78" s="102">
        <v>2465002</v>
      </c>
      <c r="G78" s="102">
        <v>17802735</v>
      </c>
      <c r="H78" s="103">
        <v>36339416</v>
      </c>
    </row>
    <row r="79" spans="1:8" x14ac:dyDescent="0.3">
      <c r="A79" s="4" t="s">
        <v>69</v>
      </c>
      <c r="B79" s="101">
        <v>0</v>
      </c>
      <c r="C79" s="102">
        <v>3430564.9800000004</v>
      </c>
      <c r="D79" s="102">
        <v>13565690.120000001</v>
      </c>
      <c r="E79" s="102">
        <v>281125.49</v>
      </c>
      <c r="F79" s="102">
        <v>0</v>
      </c>
      <c r="G79" s="102">
        <v>244875.05</v>
      </c>
      <c r="H79" s="103">
        <v>17522255.640000001</v>
      </c>
    </row>
    <row r="80" spans="1:8" x14ac:dyDescent="0.3">
      <c r="A80" s="4" t="s">
        <v>70</v>
      </c>
      <c r="B80" s="101">
        <v>0</v>
      </c>
      <c r="C80" s="102">
        <v>9532501.790000001</v>
      </c>
      <c r="D80" s="102">
        <v>19664643.940000005</v>
      </c>
      <c r="E80" s="102">
        <v>296563.96999999997</v>
      </c>
      <c r="F80" s="102">
        <v>679885.75</v>
      </c>
      <c r="G80" s="102">
        <v>831284.23</v>
      </c>
      <c r="H80" s="103">
        <v>31004879.680000003</v>
      </c>
    </row>
    <row r="81" spans="1:8" x14ac:dyDescent="0.3">
      <c r="A81" s="4" t="s">
        <v>71</v>
      </c>
      <c r="B81" s="101">
        <v>0</v>
      </c>
      <c r="C81" s="102">
        <v>1474137</v>
      </c>
      <c r="D81" s="102">
        <v>6903401</v>
      </c>
      <c r="E81" s="102">
        <v>22526</v>
      </c>
      <c r="F81" s="102">
        <v>1053592</v>
      </c>
      <c r="G81" s="102">
        <v>476428</v>
      </c>
      <c r="H81" s="103">
        <v>9930084</v>
      </c>
    </row>
    <row r="82" spans="1:8" x14ac:dyDescent="0.3">
      <c r="A82" s="4" t="s">
        <v>72</v>
      </c>
      <c r="B82" s="101">
        <v>2620182.4699999997</v>
      </c>
      <c r="C82" s="102">
        <v>37401931.489999995</v>
      </c>
      <c r="D82" s="102">
        <v>20299337.25</v>
      </c>
      <c r="E82" s="102">
        <v>1236539.2399999974</v>
      </c>
      <c r="F82" s="102">
        <v>3173896.5900000008</v>
      </c>
      <c r="G82" s="102">
        <v>1161714.8799999999</v>
      </c>
      <c r="H82" s="103">
        <v>65893601.920000009</v>
      </c>
    </row>
    <row r="83" spans="1:8" x14ac:dyDescent="0.3">
      <c r="A83" s="4" t="s">
        <v>73</v>
      </c>
      <c r="B83" s="101">
        <v>0</v>
      </c>
      <c r="C83" s="102">
        <v>23081000.259999998</v>
      </c>
      <c r="D83" s="102">
        <v>0</v>
      </c>
      <c r="E83" s="102">
        <v>971999.54</v>
      </c>
      <c r="F83" s="102">
        <v>0</v>
      </c>
      <c r="G83" s="102">
        <v>41784999.899999999</v>
      </c>
      <c r="H83" s="103">
        <v>65837999.700000003</v>
      </c>
    </row>
    <row r="84" spans="1:8" x14ac:dyDescent="0.3">
      <c r="A84" s="4" t="s">
        <v>74</v>
      </c>
      <c r="B84" s="101">
        <v>2338085</v>
      </c>
      <c r="C84" s="102">
        <v>7147976</v>
      </c>
      <c r="D84" s="102">
        <v>15234679</v>
      </c>
      <c r="E84" s="102">
        <v>107192</v>
      </c>
      <c r="F84" s="102">
        <v>0</v>
      </c>
      <c r="G84" s="102">
        <v>1054314</v>
      </c>
      <c r="H84" s="103">
        <v>25882246</v>
      </c>
    </row>
    <row r="85" spans="1:8" x14ac:dyDescent="0.3">
      <c r="A85" s="4" t="s">
        <v>75</v>
      </c>
      <c r="B85" s="101">
        <v>18285412.84</v>
      </c>
      <c r="C85" s="102">
        <v>20911365.660000004</v>
      </c>
      <c r="D85" s="102">
        <v>41930515.560000002</v>
      </c>
      <c r="E85" s="102">
        <v>8730150.25</v>
      </c>
      <c r="F85" s="102">
        <v>2895187.88</v>
      </c>
      <c r="G85" s="102">
        <v>24831872.109999996</v>
      </c>
      <c r="H85" s="103">
        <v>117584504.29999998</v>
      </c>
    </row>
    <row r="86" spans="1:8" x14ac:dyDescent="0.3">
      <c r="A86" s="4" t="s">
        <v>76</v>
      </c>
      <c r="B86" s="101">
        <v>0</v>
      </c>
      <c r="C86" s="102">
        <v>8087845</v>
      </c>
      <c r="D86" s="102">
        <v>12638319</v>
      </c>
      <c r="E86" s="102">
        <v>1282361</v>
      </c>
      <c r="F86" s="102">
        <v>0</v>
      </c>
      <c r="G86" s="102">
        <v>7214188</v>
      </c>
      <c r="H86" s="103">
        <v>29222713</v>
      </c>
    </row>
    <row r="87" spans="1:8" x14ac:dyDescent="0.3">
      <c r="A87" s="4" t="s">
        <v>77</v>
      </c>
      <c r="B87" s="101">
        <v>0</v>
      </c>
      <c r="C87" s="102">
        <v>19626510.459999997</v>
      </c>
      <c r="D87" s="102">
        <v>36357560.029999994</v>
      </c>
      <c r="E87" s="102">
        <v>1298045.4099999999</v>
      </c>
      <c r="F87" s="102">
        <v>3132914.6599999997</v>
      </c>
      <c r="G87" s="102">
        <v>0</v>
      </c>
      <c r="H87" s="103">
        <v>60415030.560000002</v>
      </c>
    </row>
    <row r="88" spans="1:8" x14ac:dyDescent="0.3">
      <c r="A88" s="4" t="s">
        <v>78</v>
      </c>
      <c r="B88" s="101">
        <v>0</v>
      </c>
      <c r="C88" s="102">
        <v>1789543.3659999999</v>
      </c>
      <c r="D88" s="102">
        <v>6293389.5</v>
      </c>
      <c r="E88" s="102">
        <v>163005</v>
      </c>
      <c r="F88" s="102">
        <v>1115159</v>
      </c>
      <c r="G88" s="102">
        <v>0</v>
      </c>
      <c r="H88" s="103">
        <v>9361096.8660000004</v>
      </c>
    </row>
    <row r="89" spans="1:8" x14ac:dyDescent="0.3">
      <c r="A89" s="5"/>
      <c r="B89" s="104"/>
      <c r="C89" s="105"/>
      <c r="D89" s="105"/>
      <c r="E89" s="105"/>
      <c r="F89" s="105"/>
      <c r="G89" s="105"/>
      <c r="H89" s="106"/>
    </row>
    <row r="90" spans="1:8" x14ac:dyDescent="0.3">
      <c r="A90" s="72" t="s">
        <v>79</v>
      </c>
      <c r="B90" s="73">
        <f t="shared" ref="B90:H90" si="0">SUM(B9:B89)</f>
        <v>211275574.57000002</v>
      </c>
      <c r="C90" s="74">
        <f t="shared" si="0"/>
        <v>845121547.50599992</v>
      </c>
      <c r="D90" s="74">
        <f t="shared" si="0"/>
        <v>1320576580.0548484</v>
      </c>
      <c r="E90" s="74">
        <f t="shared" si="0"/>
        <v>103176415.68292955</v>
      </c>
      <c r="F90" s="74">
        <f t="shared" si="0"/>
        <v>124703493.99000002</v>
      </c>
      <c r="G90" s="74">
        <f t="shared" ref="G90" si="1">SUM(G9:G89)</f>
        <v>311351066.23748219</v>
      </c>
      <c r="H90" s="75">
        <f t="shared" si="0"/>
        <v>2916204678.0412602</v>
      </c>
    </row>
    <row r="91" spans="1:8" x14ac:dyDescent="0.3">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L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 x14ac:dyDescent="0.3"/>
  <cols>
    <col min="1" max="1" width="24.6328125" style="6" customWidth="1"/>
    <col min="2" max="12" width="14.6328125" style="9" customWidth="1"/>
    <col min="13" max="16384" width="12.6328125" style="6"/>
  </cols>
  <sheetData>
    <row r="1" spans="1:12" x14ac:dyDescent="0.3">
      <c r="A1" s="1" t="s">
        <v>257</v>
      </c>
      <c r="B1" s="7"/>
      <c r="C1" s="7"/>
      <c r="D1" s="7"/>
      <c r="E1" s="7"/>
      <c r="F1" s="7"/>
      <c r="G1" s="7"/>
      <c r="H1" s="7"/>
      <c r="I1" s="7"/>
      <c r="J1" s="7"/>
      <c r="K1" s="7"/>
      <c r="L1" s="7"/>
    </row>
    <row r="2" spans="1:12" ht="15.5" x14ac:dyDescent="0.35">
      <c r="A2" s="2" t="s">
        <v>156</v>
      </c>
      <c r="B2" s="8"/>
      <c r="C2" s="8"/>
      <c r="D2" s="8"/>
      <c r="E2" s="8"/>
      <c r="F2" s="8"/>
      <c r="G2" s="8"/>
      <c r="H2" s="8"/>
      <c r="I2" s="8"/>
      <c r="J2" s="8"/>
      <c r="K2" s="8"/>
      <c r="L2" s="8"/>
    </row>
    <row r="3" spans="1:12" x14ac:dyDescent="0.3">
      <c r="A3" s="71" t="str">
        <f>'Total Outlays'!$A$3</f>
        <v>2019-20</v>
      </c>
    </row>
    <row r="4" spans="1:12" ht="15.5" x14ac:dyDescent="0.35">
      <c r="A4" s="115" t="s">
        <v>158</v>
      </c>
      <c r="B4" s="110"/>
      <c r="C4" s="110"/>
      <c r="D4" s="110"/>
      <c r="E4" s="110"/>
      <c r="F4" s="110"/>
      <c r="G4" s="110"/>
      <c r="H4" s="110"/>
      <c r="I4" s="110"/>
      <c r="J4" s="110"/>
      <c r="K4" s="110"/>
      <c r="L4" s="111"/>
    </row>
    <row r="5" spans="1:12" x14ac:dyDescent="0.3">
      <c r="A5" s="86"/>
      <c r="B5" s="76" t="s">
        <v>165</v>
      </c>
      <c r="C5" s="76" t="s">
        <v>180</v>
      </c>
      <c r="D5" s="76" t="s">
        <v>185</v>
      </c>
      <c r="E5" s="76" t="s">
        <v>197</v>
      </c>
      <c r="F5" s="76" t="s">
        <v>202</v>
      </c>
      <c r="G5" s="76" t="s">
        <v>212</v>
      </c>
      <c r="H5" s="76" t="s">
        <v>221</v>
      </c>
      <c r="I5" s="76" t="s">
        <v>231</v>
      </c>
      <c r="J5" s="76" t="s">
        <v>234</v>
      </c>
      <c r="K5" s="76" t="s">
        <v>239</v>
      </c>
      <c r="L5" s="77" t="s">
        <v>234</v>
      </c>
    </row>
    <row r="6" spans="1:12" s="21" customFormat="1" ht="34.5" x14ac:dyDescent="0.25">
      <c r="A6" s="116"/>
      <c r="B6" s="78" t="s">
        <v>86</v>
      </c>
      <c r="C6" s="78" t="s">
        <v>99</v>
      </c>
      <c r="D6" s="78" t="s">
        <v>100</v>
      </c>
      <c r="E6" s="78" t="s">
        <v>101</v>
      </c>
      <c r="F6" s="78" t="s">
        <v>102</v>
      </c>
      <c r="G6" s="78" t="s">
        <v>107</v>
      </c>
      <c r="H6" s="78" t="s">
        <v>106</v>
      </c>
      <c r="I6" s="78" t="s">
        <v>105</v>
      </c>
      <c r="J6" s="78" t="s">
        <v>104</v>
      </c>
      <c r="K6" s="78" t="s">
        <v>103</v>
      </c>
      <c r="L6" s="79" t="s">
        <v>167</v>
      </c>
    </row>
    <row r="7" spans="1:12" x14ac:dyDescent="0.3">
      <c r="A7" s="86"/>
      <c r="B7" s="81"/>
      <c r="C7" s="81"/>
      <c r="D7" s="81"/>
      <c r="E7" s="81"/>
      <c r="F7" s="81"/>
      <c r="G7" s="81"/>
      <c r="H7" s="81"/>
      <c r="I7" s="81"/>
      <c r="J7" s="81"/>
      <c r="K7" s="81"/>
      <c r="L7" s="82"/>
    </row>
    <row r="8" spans="1:12" x14ac:dyDescent="0.3">
      <c r="A8" s="88"/>
      <c r="B8" s="84"/>
      <c r="C8" s="84"/>
      <c r="D8" s="84"/>
      <c r="E8" s="84"/>
      <c r="F8" s="84"/>
      <c r="G8" s="84"/>
      <c r="H8" s="84"/>
      <c r="I8" s="84"/>
      <c r="J8" s="84"/>
      <c r="K8" s="84"/>
      <c r="L8" s="85"/>
    </row>
    <row r="9" spans="1:12" x14ac:dyDescent="0.3">
      <c r="A9" s="3"/>
      <c r="B9" s="107"/>
      <c r="C9" s="108"/>
      <c r="D9" s="108"/>
      <c r="E9" s="108"/>
      <c r="F9" s="108"/>
      <c r="G9" s="108"/>
      <c r="H9" s="108"/>
      <c r="I9" s="108"/>
      <c r="J9" s="108"/>
      <c r="K9" s="108"/>
      <c r="L9" s="109"/>
    </row>
    <row r="10" spans="1:12" x14ac:dyDescent="0.3">
      <c r="A10" s="4" t="s">
        <v>0</v>
      </c>
      <c r="B10" s="101">
        <f>'S-G'!G10</f>
        <v>0</v>
      </c>
      <c r="C10" s="102">
        <f>'S-FCS'!G10</f>
        <v>0</v>
      </c>
      <c r="D10" s="102">
        <f>'S-ADS'!G10</f>
        <v>0</v>
      </c>
      <c r="E10" s="102">
        <f>'S-RC'!G10</f>
        <v>0</v>
      </c>
      <c r="F10" s="102">
        <f>'S-WM'!G10</f>
        <v>0</v>
      </c>
      <c r="G10" s="102">
        <f>'S-TSM'!G10</f>
        <v>0</v>
      </c>
      <c r="H10" s="102">
        <f>'S-E'!G10</f>
        <v>0</v>
      </c>
      <c r="I10" s="102">
        <f>'S-BES'!G10</f>
        <v>0</v>
      </c>
      <c r="J10" s="102">
        <f>'S-LRB'!G10</f>
        <v>60045</v>
      </c>
      <c r="K10" s="102">
        <f>'S-O'!G10</f>
        <v>0</v>
      </c>
      <c r="L10" s="103">
        <f>'S-Total'!G10</f>
        <v>60045</v>
      </c>
    </row>
    <row r="11" spans="1:12" x14ac:dyDescent="0.3">
      <c r="A11" s="4" t="s">
        <v>1</v>
      </c>
      <c r="B11" s="101">
        <f>'S-G'!G11</f>
        <v>22273</v>
      </c>
      <c r="C11" s="102">
        <f>'S-FCS'!G11</f>
        <v>0</v>
      </c>
      <c r="D11" s="102">
        <f>'S-ADS'!G11</f>
        <v>0</v>
      </c>
      <c r="E11" s="102">
        <f>'S-RC'!G11</f>
        <v>24439</v>
      </c>
      <c r="F11" s="102">
        <f>'S-WM'!G11</f>
        <v>0</v>
      </c>
      <c r="G11" s="102">
        <f>'S-TSM'!G11</f>
        <v>5372</v>
      </c>
      <c r="H11" s="102">
        <f>'S-E'!G11</f>
        <v>0</v>
      </c>
      <c r="I11" s="102">
        <f>'S-BES'!G11</f>
        <v>235595</v>
      </c>
      <c r="J11" s="102">
        <f>'S-LRB'!G11</f>
        <v>117606</v>
      </c>
      <c r="K11" s="102">
        <f>'S-O'!G11</f>
        <v>0</v>
      </c>
      <c r="L11" s="103">
        <f>'S-Total'!G11</f>
        <v>405285</v>
      </c>
    </row>
    <row r="12" spans="1:12" x14ac:dyDescent="0.3">
      <c r="A12" s="4" t="s">
        <v>2</v>
      </c>
      <c r="B12" s="101">
        <f>'S-G'!G12</f>
        <v>1389970</v>
      </c>
      <c r="C12" s="102">
        <f>'S-FCS'!G12</f>
        <v>660190</v>
      </c>
      <c r="D12" s="102">
        <f>'S-ADS'!G12</f>
        <v>0</v>
      </c>
      <c r="E12" s="102">
        <f>'S-RC'!G12</f>
        <v>0</v>
      </c>
      <c r="F12" s="102">
        <f>'S-WM'!G12</f>
        <v>0</v>
      </c>
      <c r="G12" s="102">
        <f>'S-TSM'!G12</f>
        <v>0</v>
      </c>
      <c r="H12" s="102">
        <f>'S-E'!G12</f>
        <v>0</v>
      </c>
      <c r="I12" s="102">
        <f>'S-BES'!G12</f>
        <v>0</v>
      </c>
      <c r="J12" s="102">
        <f>'S-LRB'!G12</f>
        <v>515903</v>
      </c>
      <c r="K12" s="102">
        <f>'S-O'!G12</f>
        <v>0</v>
      </c>
      <c r="L12" s="103">
        <f>'S-Total'!G12</f>
        <v>2566063</v>
      </c>
    </row>
    <row r="13" spans="1:12" x14ac:dyDescent="0.3">
      <c r="A13" s="4" t="s">
        <v>3</v>
      </c>
      <c r="B13" s="101">
        <f>'S-G'!G13</f>
        <v>91000</v>
      </c>
      <c r="C13" s="102">
        <f>'S-FCS'!G13</f>
        <v>38000</v>
      </c>
      <c r="D13" s="102">
        <f>'S-ADS'!G13</f>
        <v>85000</v>
      </c>
      <c r="E13" s="102">
        <f>'S-RC'!G13</f>
        <v>187000</v>
      </c>
      <c r="F13" s="102">
        <f>'S-WM'!G13</f>
        <v>96000</v>
      </c>
      <c r="G13" s="102">
        <f>'S-TSM'!G13</f>
        <v>38000</v>
      </c>
      <c r="H13" s="102">
        <f>'S-E'!G13</f>
        <v>5000</v>
      </c>
      <c r="I13" s="102">
        <f>'S-BES'!G13</f>
        <v>37000</v>
      </c>
      <c r="J13" s="102">
        <f>'S-LRB'!G13</f>
        <v>14000</v>
      </c>
      <c r="K13" s="102">
        <f>'S-O'!G13</f>
        <v>0</v>
      </c>
      <c r="L13" s="103">
        <f>'S-Total'!G13</f>
        <v>591000</v>
      </c>
    </row>
    <row r="14" spans="1:12" x14ac:dyDescent="0.3">
      <c r="A14" s="4" t="s">
        <v>4</v>
      </c>
      <c r="B14" s="101">
        <f>'S-G'!G14</f>
        <v>-72844</v>
      </c>
      <c r="C14" s="102">
        <f>'S-FCS'!G14</f>
        <v>-2850000</v>
      </c>
      <c r="D14" s="102">
        <f>'S-ADS'!G14</f>
        <v>0</v>
      </c>
      <c r="E14" s="102">
        <f>'S-RC'!G14</f>
        <v>0</v>
      </c>
      <c r="F14" s="102">
        <f>'S-WM'!G14</f>
        <v>0</v>
      </c>
      <c r="G14" s="102">
        <f>'S-TSM'!G14</f>
        <v>0</v>
      </c>
      <c r="H14" s="102">
        <f>'S-E'!G14</f>
        <v>0</v>
      </c>
      <c r="I14" s="102">
        <f>'S-BES'!G14</f>
        <v>0</v>
      </c>
      <c r="J14" s="102">
        <f>'S-LRB'!G14</f>
        <v>-70065</v>
      </c>
      <c r="K14" s="102">
        <f>'S-O'!G14</f>
        <v>0</v>
      </c>
      <c r="L14" s="103">
        <f>'S-Total'!G14</f>
        <v>-2992909</v>
      </c>
    </row>
    <row r="15" spans="1:12" x14ac:dyDescent="0.3">
      <c r="A15" s="4" t="s">
        <v>5</v>
      </c>
      <c r="B15" s="101">
        <f>'S-G'!G15</f>
        <v>484892</v>
      </c>
      <c r="C15" s="102">
        <f>'S-FCS'!G15</f>
        <v>0</v>
      </c>
      <c r="D15" s="102">
        <f>'S-ADS'!G15</f>
        <v>0</v>
      </c>
      <c r="E15" s="102">
        <f>'S-RC'!G15</f>
        <v>0</v>
      </c>
      <c r="F15" s="102">
        <f>'S-WM'!G15</f>
        <v>0</v>
      </c>
      <c r="G15" s="102">
        <f>'S-TSM'!G15</f>
        <v>0</v>
      </c>
      <c r="H15" s="102">
        <f>'S-E'!G15</f>
        <v>0</v>
      </c>
      <c r="I15" s="102">
        <f>'S-BES'!G15</f>
        <v>0</v>
      </c>
      <c r="J15" s="102">
        <f>'S-LRB'!G15</f>
        <v>0</v>
      </c>
      <c r="K15" s="102">
        <f>'S-O'!G15</f>
        <v>0</v>
      </c>
      <c r="L15" s="103">
        <f>'S-Total'!G15</f>
        <v>484892</v>
      </c>
    </row>
    <row r="16" spans="1:12" x14ac:dyDescent="0.3">
      <c r="A16" s="4" t="s">
        <v>6</v>
      </c>
      <c r="B16" s="101">
        <f>'S-G'!G16</f>
        <v>0</v>
      </c>
      <c r="C16" s="102">
        <f>'S-FCS'!G16</f>
        <v>0</v>
      </c>
      <c r="D16" s="102">
        <f>'S-ADS'!G16</f>
        <v>0</v>
      </c>
      <c r="E16" s="102">
        <f>'S-RC'!G16</f>
        <v>0</v>
      </c>
      <c r="F16" s="102">
        <f>'S-WM'!G16</f>
        <v>0</v>
      </c>
      <c r="G16" s="102">
        <f>'S-TSM'!G16</f>
        <v>0</v>
      </c>
      <c r="H16" s="102">
        <f>'S-E'!G16</f>
        <v>0</v>
      </c>
      <c r="I16" s="102">
        <f>'S-BES'!G16</f>
        <v>0</v>
      </c>
      <c r="J16" s="102">
        <f>'S-LRB'!G16</f>
        <v>0</v>
      </c>
      <c r="K16" s="102">
        <f>'S-O'!G16</f>
        <v>0</v>
      </c>
      <c r="L16" s="103">
        <f>'S-Total'!G16</f>
        <v>0</v>
      </c>
    </row>
    <row r="17" spans="1:12" x14ac:dyDescent="0.3">
      <c r="A17" s="4" t="s">
        <v>7</v>
      </c>
      <c r="B17" s="101">
        <f>'S-G'!G17</f>
        <v>4000</v>
      </c>
      <c r="C17" s="102">
        <f>'S-FCS'!G17</f>
        <v>0</v>
      </c>
      <c r="D17" s="102">
        <f>'S-ADS'!G17</f>
        <v>0</v>
      </c>
      <c r="E17" s="102">
        <f>'S-RC'!G17</f>
        <v>0</v>
      </c>
      <c r="F17" s="102">
        <f>'S-WM'!G17</f>
        <v>0</v>
      </c>
      <c r="G17" s="102">
        <f>'S-TSM'!G17</f>
        <v>0</v>
      </c>
      <c r="H17" s="102">
        <f>'S-E'!G17</f>
        <v>0</v>
      </c>
      <c r="I17" s="102">
        <f>'S-BES'!G17</f>
        <v>0</v>
      </c>
      <c r="J17" s="102">
        <f>'S-LRB'!G17</f>
        <v>0</v>
      </c>
      <c r="K17" s="102">
        <f>'S-O'!G17</f>
        <v>0</v>
      </c>
      <c r="L17" s="103">
        <f>'S-Total'!G17</f>
        <v>4000</v>
      </c>
    </row>
    <row r="18" spans="1:12" x14ac:dyDescent="0.3">
      <c r="A18" s="4" t="s">
        <v>8</v>
      </c>
      <c r="B18" s="101">
        <f>'S-G'!G18</f>
        <v>0</v>
      </c>
      <c r="C18" s="102">
        <f>'S-FCS'!G18</f>
        <v>0</v>
      </c>
      <c r="D18" s="102">
        <f>'S-ADS'!G18</f>
        <v>0</v>
      </c>
      <c r="E18" s="102">
        <f>'S-RC'!G18</f>
        <v>0</v>
      </c>
      <c r="F18" s="102">
        <f>'S-WM'!G18</f>
        <v>0</v>
      </c>
      <c r="G18" s="102">
        <f>'S-TSM'!G18</f>
        <v>0</v>
      </c>
      <c r="H18" s="102">
        <f>'S-E'!G18</f>
        <v>0</v>
      </c>
      <c r="I18" s="102">
        <f>'S-BES'!G18</f>
        <v>0</v>
      </c>
      <c r="J18" s="102">
        <f>'S-LRB'!G18</f>
        <v>0</v>
      </c>
      <c r="K18" s="102">
        <f>'S-O'!G18</f>
        <v>0</v>
      </c>
      <c r="L18" s="103">
        <f>'S-Total'!G18</f>
        <v>0</v>
      </c>
    </row>
    <row r="19" spans="1:12" x14ac:dyDescent="0.3">
      <c r="A19" s="4" t="s">
        <v>9</v>
      </c>
      <c r="B19" s="101">
        <f>'S-G'!G19</f>
        <v>1100351</v>
      </c>
      <c r="C19" s="102">
        <f>'S-FCS'!G19</f>
        <v>0</v>
      </c>
      <c r="D19" s="102">
        <f>'S-ADS'!G19</f>
        <v>0</v>
      </c>
      <c r="E19" s="102">
        <f>'S-RC'!G19</f>
        <v>106029</v>
      </c>
      <c r="F19" s="102">
        <f>'S-WM'!G19</f>
        <v>0</v>
      </c>
      <c r="G19" s="102">
        <f>'S-TSM'!G19</f>
        <v>12505</v>
      </c>
      <c r="H19" s="102">
        <f>'S-E'!G19</f>
        <v>14477</v>
      </c>
      <c r="I19" s="102">
        <f>'S-BES'!G19</f>
        <v>37631</v>
      </c>
      <c r="J19" s="102">
        <f>'S-LRB'!G19</f>
        <v>15111</v>
      </c>
      <c r="K19" s="102">
        <f>'S-O'!G19</f>
        <v>0</v>
      </c>
      <c r="L19" s="103">
        <f>'S-Total'!G19</f>
        <v>1286104</v>
      </c>
    </row>
    <row r="20" spans="1:12" x14ac:dyDescent="0.3">
      <c r="A20" s="4" t="s">
        <v>10</v>
      </c>
      <c r="B20" s="101">
        <f>'S-G'!G20</f>
        <v>0</v>
      </c>
      <c r="C20" s="102">
        <f>'S-FCS'!G20</f>
        <v>0</v>
      </c>
      <c r="D20" s="102">
        <f>'S-ADS'!G20</f>
        <v>0</v>
      </c>
      <c r="E20" s="102">
        <f>'S-RC'!G20</f>
        <v>0</v>
      </c>
      <c r="F20" s="102">
        <f>'S-WM'!G20</f>
        <v>0</v>
      </c>
      <c r="G20" s="102">
        <f>'S-TSM'!G20</f>
        <v>0</v>
      </c>
      <c r="H20" s="102">
        <f>'S-E'!G20</f>
        <v>0</v>
      </c>
      <c r="I20" s="102">
        <f>'S-BES'!G20</f>
        <v>0</v>
      </c>
      <c r="J20" s="102">
        <f>'S-LRB'!G20</f>
        <v>317799.90999999997</v>
      </c>
      <c r="K20" s="102">
        <f>'S-O'!G20</f>
        <v>0</v>
      </c>
      <c r="L20" s="103">
        <f>'S-Total'!G20</f>
        <v>317799.90999999997</v>
      </c>
    </row>
    <row r="21" spans="1:12" x14ac:dyDescent="0.3">
      <c r="A21" s="4" t="s">
        <v>11</v>
      </c>
      <c r="B21" s="101">
        <f>'S-G'!G21</f>
        <v>0</v>
      </c>
      <c r="C21" s="102">
        <f>'S-FCS'!G21</f>
        <v>0</v>
      </c>
      <c r="D21" s="102">
        <f>'S-ADS'!G21</f>
        <v>0</v>
      </c>
      <c r="E21" s="102">
        <f>'S-RC'!G21</f>
        <v>0</v>
      </c>
      <c r="F21" s="102">
        <f>'S-WM'!G21</f>
        <v>0</v>
      </c>
      <c r="G21" s="102">
        <f>'S-TSM'!G21</f>
        <v>0</v>
      </c>
      <c r="H21" s="102">
        <f>'S-E'!G21</f>
        <v>0</v>
      </c>
      <c r="I21" s="102">
        <f>'S-BES'!G21</f>
        <v>350604.55000000005</v>
      </c>
      <c r="J21" s="102">
        <f>'S-LRB'!G21</f>
        <v>573687.61</v>
      </c>
      <c r="K21" s="102">
        <f>'S-O'!G21</f>
        <v>0</v>
      </c>
      <c r="L21" s="103">
        <f>'S-Total'!G21</f>
        <v>924292.16</v>
      </c>
    </row>
    <row r="22" spans="1:12" x14ac:dyDescent="0.3">
      <c r="A22" s="4" t="s">
        <v>12</v>
      </c>
      <c r="B22" s="101">
        <f>'S-G'!G22</f>
        <v>359668.38</v>
      </c>
      <c r="C22" s="102">
        <f>'S-FCS'!G22</f>
        <v>0</v>
      </c>
      <c r="D22" s="102">
        <f>'S-ADS'!G22</f>
        <v>0</v>
      </c>
      <c r="E22" s="102">
        <f>'S-RC'!G22</f>
        <v>0</v>
      </c>
      <c r="F22" s="102">
        <f>'S-WM'!G22</f>
        <v>0</v>
      </c>
      <c r="G22" s="102">
        <f>'S-TSM'!G22</f>
        <v>0</v>
      </c>
      <c r="H22" s="102">
        <f>'S-E'!G22</f>
        <v>0</v>
      </c>
      <c r="I22" s="102">
        <f>'S-BES'!G22</f>
        <v>0</v>
      </c>
      <c r="J22" s="102">
        <f>'S-LRB'!G22</f>
        <v>0</v>
      </c>
      <c r="K22" s="102">
        <f>'S-O'!G22</f>
        <v>0</v>
      </c>
      <c r="L22" s="103">
        <f>'S-Total'!G22</f>
        <v>359668.38</v>
      </c>
    </row>
    <row r="23" spans="1:12" x14ac:dyDescent="0.3">
      <c r="A23" s="4" t="s">
        <v>13</v>
      </c>
      <c r="B23" s="101">
        <f>'S-G'!G23</f>
        <v>1906168.37</v>
      </c>
      <c r="C23" s="102">
        <f>'S-FCS'!G23</f>
        <v>301683.89999999997</v>
      </c>
      <c r="D23" s="102">
        <f>'S-ADS'!G23</f>
        <v>39607.03</v>
      </c>
      <c r="E23" s="102">
        <f>'S-RC'!G23</f>
        <v>143353.65</v>
      </c>
      <c r="F23" s="102">
        <f>'S-WM'!G23</f>
        <v>14246.36</v>
      </c>
      <c r="G23" s="102">
        <f>'S-TSM'!G23</f>
        <v>17610</v>
      </c>
      <c r="H23" s="102">
        <f>'S-E'!G23</f>
        <v>141712.67000000001</v>
      </c>
      <c r="I23" s="102">
        <f>'S-BES'!G23</f>
        <v>224823.71000000002</v>
      </c>
      <c r="J23" s="102">
        <f>'S-LRB'!G23</f>
        <v>577572.32000000007</v>
      </c>
      <c r="K23" s="102">
        <f>'S-O'!G23</f>
        <v>0</v>
      </c>
      <c r="L23" s="103">
        <f>'S-Total'!G23</f>
        <v>3366778.01</v>
      </c>
    </row>
    <row r="24" spans="1:12" x14ac:dyDescent="0.3">
      <c r="A24" s="4" t="s">
        <v>14</v>
      </c>
      <c r="B24" s="101">
        <f>'S-G'!G24</f>
        <v>0</v>
      </c>
      <c r="C24" s="102">
        <f>'S-FCS'!G24</f>
        <v>0</v>
      </c>
      <c r="D24" s="102">
        <f>'S-ADS'!G24</f>
        <v>0</v>
      </c>
      <c r="E24" s="102">
        <f>'S-RC'!G24</f>
        <v>0</v>
      </c>
      <c r="F24" s="102">
        <f>'S-WM'!G24</f>
        <v>0</v>
      </c>
      <c r="G24" s="102">
        <f>'S-TSM'!G24</f>
        <v>0</v>
      </c>
      <c r="H24" s="102">
        <f>'S-E'!G24</f>
        <v>0</v>
      </c>
      <c r="I24" s="102">
        <f>'S-BES'!G24</f>
        <v>2000</v>
      </c>
      <c r="J24" s="102">
        <f>'S-LRB'!G24</f>
        <v>107272.04000000001</v>
      </c>
      <c r="K24" s="102">
        <f>'S-O'!G24</f>
        <v>0</v>
      </c>
      <c r="L24" s="103">
        <f>'S-Total'!G24</f>
        <v>109272.04000000001</v>
      </c>
    </row>
    <row r="25" spans="1:12" x14ac:dyDescent="0.3">
      <c r="A25" s="4" t="s">
        <v>15</v>
      </c>
      <c r="B25" s="101">
        <f>'S-G'!G25</f>
        <v>33736.11</v>
      </c>
      <c r="C25" s="102">
        <f>'S-FCS'!G25</f>
        <v>9669</v>
      </c>
      <c r="D25" s="102">
        <f>'S-ADS'!G25</f>
        <v>31988</v>
      </c>
      <c r="E25" s="102">
        <f>'S-RC'!G25</f>
        <v>42316.07</v>
      </c>
      <c r="F25" s="102">
        <f>'S-WM'!G25</f>
        <v>0</v>
      </c>
      <c r="G25" s="102">
        <f>'S-TSM'!G25</f>
        <v>0</v>
      </c>
      <c r="H25" s="102">
        <f>'S-E'!G25</f>
        <v>0</v>
      </c>
      <c r="I25" s="102">
        <f>'S-BES'!G25</f>
        <v>0</v>
      </c>
      <c r="J25" s="102">
        <f>'S-LRB'!G25</f>
        <v>30365</v>
      </c>
      <c r="K25" s="102">
        <f>'S-O'!G25</f>
        <v>0</v>
      </c>
      <c r="L25" s="103">
        <f>'S-Total'!G25</f>
        <v>148074.18</v>
      </c>
    </row>
    <row r="26" spans="1:12" x14ac:dyDescent="0.3">
      <c r="A26" s="4" t="s">
        <v>16</v>
      </c>
      <c r="B26" s="101">
        <f>'S-G'!G26</f>
        <v>99640.969999999987</v>
      </c>
      <c r="C26" s="102">
        <f>'S-FCS'!G26</f>
        <v>0</v>
      </c>
      <c r="D26" s="102">
        <f>'S-ADS'!G26</f>
        <v>0</v>
      </c>
      <c r="E26" s="102">
        <f>'S-RC'!G26</f>
        <v>0</v>
      </c>
      <c r="F26" s="102">
        <f>'S-WM'!G26</f>
        <v>0</v>
      </c>
      <c r="G26" s="102">
        <f>'S-TSM'!G26</f>
        <v>0</v>
      </c>
      <c r="H26" s="102">
        <f>'S-E'!G26</f>
        <v>0</v>
      </c>
      <c r="I26" s="102">
        <f>'S-BES'!G26</f>
        <v>0</v>
      </c>
      <c r="J26" s="102">
        <f>'S-LRB'!G26</f>
        <v>140000</v>
      </c>
      <c r="K26" s="102">
        <f>'S-O'!G26</f>
        <v>0</v>
      </c>
      <c r="L26" s="103">
        <f>'S-Total'!G26</f>
        <v>239640.96999999997</v>
      </c>
    </row>
    <row r="27" spans="1:12" x14ac:dyDescent="0.3">
      <c r="A27" s="4" t="s">
        <v>17</v>
      </c>
      <c r="B27" s="101">
        <f>'S-G'!G27</f>
        <v>565504</v>
      </c>
      <c r="C27" s="102">
        <f>'S-FCS'!G27</f>
        <v>0</v>
      </c>
      <c r="D27" s="102">
        <f>'S-ADS'!G27</f>
        <v>0</v>
      </c>
      <c r="E27" s="102">
        <f>'S-RC'!G27</f>
        <v>0</v>
      </c>
      <c r="F27" s="102">
        <f>'S-WM'!G27</f>
        <v>0</v>
      </c>
      <c r="G27" s="102">
        <f>'S-TSM'!G27</f>
        <v>0</v>
      </c>
      <c r="H27" s="102">
        <f>'S-E'!G27</f>
        <v>0</v>
      </c>
      <c r="I27" s="102">
        <f>'S-BES'!G27</f>
        <v>0</v>
      </c>
      <c r="J27" s="102">
        <f>'S-LRB'!G27</f>
        <v>0</v>
      </c>
      <c r="K27" s="102">
        <f>'S-O'!G27</f>
        <v>0</v>
      </c>
      <c r="L27" s="103">
        <f>'S-Total'!G27</f>
        <v>565504</v>
      </c>
    </row>
    <row r="28" spans="1:12" x14ac:dyDescent="0.3">
      <c r="A28" s="4" t="s">
        <v>18</v>
      </c>
      <c r="B28" s="101">
        <f>'S-G'!G28</f>
        <v>405653</v>
      </c>
      <c r="C28" s="102">
        <f>'S-FCS'!G28</f>
        <v>0</v>
      </c>
      <c r="D28" s="102">
        <f>'S-ADS'!G28</f>
        <v>0</v>
      </c>
      <c r="E28" s="102">
        <f>'S-RC'!G28</f>
        <v>0</v>
      </c>
      <c r="F28" s="102">
        <f>'S-WM'!G28</f>
        <v>0</v>
      </c>
      <c r="G28" s="102">
        <f>'S-TSM'!G28</f>
        <v>0</v>
      </c>
      <c r="H28" s="102">
        <f>'S-E'!G28</f>
        <v>0</v>
      </c>
      <c r="I28" s="102">
        <f>'S-BES'!G28</f>
        <v>6558</v>
      </c>
      <c r="J28" s="102">
        <f>'S-LRB'!G28</f>
        <v>0</v>
      </c>
      <c r="K28" s="102">
        <f>'S-O'!G28</f>
        <v>0</v>
      </c>
      <c r="L28" s="103">
        <f>'S-Total'!G28</f>
        <v>412211</v>
      </c>
    </row>
    <row r="29" spans="1:12" x14ac:dyDescent="0.3">
      <c r="A29" s="4" t="s">
        <v>19</v>
      </c>
      <c r="B29" s="101">
        <f>'S-G'!G29</f>
        <v>1055027.3600000001</v>
      </c>
      <c r="C29" s="102">
        <f>'S-FCS'!G29</f>
        <v>0</v>
      </c>
      <c r="D29" s="102">
        <f>'S-ADS'!G29</f>
        <v>0</v>
      </c>
      <c r="E29" s="102">
        <f>'S-RC'!G29</f>
        <v>0</v>
      </c>
      <c r="F29" s="102">
        <f>'S-WM'!G29</f>
        <v>0</v>
      </c>
      <c r="G29" s="102">
        <f>'S-TSM'!G29</f>
        <v>0</v>
      </c>
      <c r="H29" s="102">
        <f>'S-E'!G29</f>
        <v>0</v>
      </c>
      <c r="I29" s="102">
        <f>'S-BES'!G29</f>
        <v>0</v>
      </c>
      <c r="J29" s="102">
        <f>'S-LRB'!G29</f>
        <v>0</v>
      </c>
      <c r="K29" s="102">
        <f>'S-O'!G29</f>
        <v>0</v>
      </c>
      <c r="L29" s="103">
        <f>'S-Total'!G29</f>
        <v>1055027.3600000001</v>
      </c>
    </row>
    <row r="30" spans="1:12" x14ac:dyDescent="0.3">
      <c r="A30" s="4" t="s">
        <v>20</v>
      </c>
      <c r="B30" s="101">
        <f>'S-G'!G30</f>
        <v>125435</v>
      </c>
      <c r="C30" s="102">
        <f>'S-FCS'!G30</f>
        <v>0</v>
      </c>
      <c r="D30" s="102">
        <f>'S-ADS'!G30</f>
        <v>0</v>
      </c>
      <c r="E30" s="102">
        <f>'S-RC'!G30</f>
        <v>0</v>
      </c>
      <c r="F30" s="102">
        <f>'S-WM'!G30</f>
        <v>0</v>
      </c>
      <c r="G30" s="102">
        <f>'S-TSM'!G30</f>
        <v>0</v>
      </c>
      <c r="H30" s="102">
        <f>'S-E'!G30</f>
        <v>0</v>
      </c>
      <c r="I30" s="102">
        <f>'S-BES'!G30</f>
        <v>88788</v>
      </c>
      <c r="J30" s="102">
        <f>'S-LRB'!G30</f>
        <v>28269</v>
      </c>
      <c r="K30" s="102">
        <f>'S-O'!G30</f>
        <v>0</v>
      </c>
      <c r="L30" s="103">
        <f>'S-Total'!G30</f>
        <v>242492</v>
      </c>
    </row>
    <row r="31" spans="1:12" x14ac:dyDescent="0.3">
      <c r="A31" s="4" t="s">
        <v>21</v>
      </c>
      <c r="B31" s="101">
        <f>'S-G'!G31</f>
        <v>372899.82</v>
      </c>
      <c r="C31" s="102">
        <f>'S-FCS'!G31</f>
        <v>0</v>
      </c>
      <c r="D31" s="102">
        <f>'S-ADS'!G31</f>
        <v>0</v>
      </c>
      <c r="E31" s="102">
        <f>'S-RC'!G31</f>
        <v>13858.56</v>
      </c>
      <c r="F31" s="102">
        <f>'S-WM'!G31</f>
        <v>0</v>
      </c>
      <c r="G31" s="102">
        <f>'S-TSM'!G31</f>
        <v>0</v>
      </c>
      <c r="H31" s="102">
        <f>'S-E'!G31</f>
        <v>0</v>
      </c>
      <c r="I31" s="102">
        <f>'S-BES'!G31</f>
        <v>0</v>
      </c>
      <c r="J31" s="102">
        <f>'S-LRB'!G31</f>
        <v>65683.88</v>
      </c>
      <c r="K31" s="102">
        <f>'S-O'!G31</f>
        <v>0</v>
      </c>
      <c r="L31" s="103">
        <f>'S-Total'!G31</f>
        <v>452442.26</v>
      </c>
    </row>
    <row r="32" spans="1:12" x14ac:dyDescent="0.3">
      <c r="A32" s="4" t="s">
        <v>22</v>
      </c>
      <c r="B32" s="101">
        <f>'S-G'!G32</f>
        <v>0</v>
      </c>
      <c r="C32" s="102">
        <f>'S-FCS'!G32</f>
        <v>0</v>
      </c>
      <c r="D32" s="102">
        <f>'S-ADS'!G32</f>
        <v>0</v>
      </c>
      <c r="E32" s="102">
        <f>'S-RC'!G32</f>
        <v>178</v>
      </c>
      <c r="F32" s="102">
        <f>'S-WM'!G32</f>
        <v>0</v>
      </c>
      <c r="G32" s="102">
        <f>'S-TSM'!G32</f>
        <v>0</v>
      </c>
      <c r="H32" s="102">
        <f>'S-E'!G32</f>
        <v>0</v>
      </c>
      <c r="I32" s="102">
        <f>'S-BES'!G32</f>
        <v>177274</v>
      </c>
      <c r="J32" s="102">
        <f>'S-LRB'!G32</f>
        <v>181852</v>
      </c>
      <c r="K32" s="102">
        <f>'S-O'!G32</f>
        <v>0</v>
      </c>
      <c r="L32" s="103">
        <f>'S-Total'!G32</f>
        <v>359304</v>
      </c>
    </row>
    <row r="33" spans="1:12" x14ac:dyDescent="0.3">
      <c r="A33" s="4" t="s">
        <v>23</v>
      </c>
      <c r="B33" s="101">
        <f>'S-G'!G33</f>
        <v>150898.4</v>
      </c>
      <c r="C33" s="102">
        <f>'S-FCS'!G33</f>
        <v>0</v>
      </c>
      <c r="D33" s="102">
        <f>'S-ADS'!G33</f>
        <v>0</v>
      </c>
      <c r="E33" s="102">
        <f>'S-RC'!G33</f>
        <v>0</v>
      </c>
      <c r="F33" s="102">
        <f>'S-WM'!G33</f>
        <v>0</v>
      </c>
      <c r="G33" s="102">
        <f>'S-TSM'!G33</f>
        <v>0</v>
      </c>
      <c r="H33" s="102">
        <f>'S-E'!G33</f>
        <v>0</v>
      </c>
      <c r="I33" s="102">
        <f>'S-BES'!G33</f>
        <v>0</v>
      </c>
      <c r="J33" s="102">
        <f>'S-LRB'!G33</f>
        <v>42198.64</v>
      </c>
      <c r="K33" s="102">
        <f>'S-O'!G33</f>
        <v>0</v>
      </c>
      <c r="L33" s="103">
        <f>'S-Total'!G33</f>
        <v>193097.03999999998</v>
      </c>
    </row>
    <row r="34" spans="1:12" x14ac:dyDescent="0.3">
      <c r="A34" s="4" t="s">
        <v>24</v>
      </c>
      <c r="B34" s="101">
        <f>'S-G'!G34</f>
        <v>94756</v>
      </c>
      <c r="C34" s="102">
        <f>'S-FCS'!G34</f>
        <v>11895.64</v>
      </c>
      <c r="D34" s="102">
        <f>'S-ADS'!G34</f>
        <v>14636.36</v>
      </c>
      <c r="E34" s="102">
        <f>'S-RC'!G34</f>
        <v>146280.26999999999</v>
      </c>
      <c r="F34" s="102">
        <f>'S-WM'!G34</f>
        <v>142384.20000000001</v>
      </c>
      <c r="G34" s="102">
        <f>'S-TSM'!G34</f>
        <v>22727.27</v>
      </c>
      <c r="H34" s="102">
        <f>'S-E'!G34</f>
        <v>200040.06</v>
      </c>
      <c r="I34" s="102">
        <f>'S-BES'!G34</f>
        <v>194581.49</v>
      </c>
      <c r="J34" s="102">
        <f>'S-LRB'!G34</f>
        <v>46541.72</v>
      </c>
      <c r="K34" s="102">
        <f>'S-O'!G34</f>
        <v>0</v>
      </c>
      <c r="L34" s="103">
        <f>'S-Total'!G34</f>
        <v>873843.01</v>
      </c>
    </row>
    <row r="35" spans="1:12" x14ac:dyDescent="0.3">
      <c r="A35" s="4" t="s">
        <v>25</v>
      </c>
      <c r="B35" s="101">
        <f>'S-G'!G35</f>
        <v>137317.35999999999</v>
      </c>
      <c r="C35" s="102">
        <f>'S-FCS'!G35</f>
        <v>3183</v>
      </c>
      <c r="D35" s="102">
        <f>'S-ADS'!G35</f>
        <v>44545</v>
      </c>
      <c r="E35" s="102">
        <f>'S-RC'!G35</f>
        <v>203182</v>
      </c>
      <c r="F35" s="102">
        <f>'S-WM'!G35</f>
        <v>43545</v>
      </c>
      <c r="G35" s="102">
        <f>'S-TSM'!G35</f>
        <v>299091</v>
      </c>
      <c r="H35" s="102">
        <f>'S-E'!G35</f>
        <v>143455</v>
      </c>
      <c r="I35" s="102">
        <f>'S-BES'!G35</f>
        <v>25818</v>
      </c>
      <c r="J35" s="102">
        <f>'S-LRB'!G35</f>
        <v>29090.91</v>
      </c>
      <c r="K35" s="102">
        <f>'S-O'!G35</f>
        <v>0</v>
      </c>
      <c r="L35" s="103">
        <f>'S-Total'!G35</f>
        <v>929227.27</v>
      </c>
    </row>
    <row r="36" spans="1:12" x14ac:dyDescent="0.3">
      <c r="A36" s="4" t="s">
        <v>26</v>
      </c>
      <c r="B36" s="101">
        <f>'S-G'!G36</f>
        <v>9014935.6400000006</v>
      </c>
      <c r="C36" s="102">
        <f>'S-FCS'!G36</f>
        <v>918086.1</v>
      </c>
      <c r="D36" s="102">
        <f>'S-ADS'!G36</f>
        <v>0</v>
      </c>
      <c r="E36" s="102">
        <f>'S-RC'!G36</f>
        <v>0</v>
      </c>
      <c r="F36" s="102">
        <f>'S-WM'!G36</f>
        <v>0</v>
      </c>
      <c r="G36" s="102">
        <f>'S-TSM'!G36</f>
        <v>0</v>
      </c>
      <c r="H36" s="102">
        <f>'S-E'!G36</f>
        <v>0</v>
      </c>
      <c r="I36" s="102">
        <f>'S-BES'!G36</f>
        <v>0</v>
      </c>
      <c r="J36" s="102">
        <f>'S-LRB'!G36</f>
        <v>0</v>
      </c>
      <c r="K36" s="102">
        <f>'S-O'!G36</f>
        <v>0</v>
      </c>
      <c r="L36" s="103">
        <f>'S-Total'!G36</f>
        <v>9933021.7400000002</v>
      </c>
    </row>
    <row r="37" spans="1:12" x14ac:dyDescent="0.3">
      <c r="A37" s="4" t="s">
        <v>27</v>
      </c>
      <c r="B37" s="101">
        <f>'S-G'!G37</f>
        <v>451845</v>
      </c>
      <c r="C37" s="102">
        <f>'S-FCS'!G37</f>
        <v>0</v>
      </c>
      <c r="D37" s="102">
        <f>'S-ADS'!G37</f>
        <v>0</v>
      </c>
      <c r="E37" s="102">
        <f>'S-RC'!G37</f>
        <v>0</v>
      </c>
      <c r="F37" s="102">
        <f>'S-WM'!G37</f>
        <v>0</v>
      </c>
      <c r="G37" s="102">
        <f>'S-TSM'!G37</f>
        <v>0</v>
      </c>
      <c r="H37" s="102">
        <f>'S-E'!G37</f>
        <v>0</v>
      </c>
      <c r="I37" s="102">
        <f>'S-BES'!G37</f>
        <v>0</v>
      </c>
      <c r="J37" s="102">
        <f>'S-LRB'!G37</f>
        <v>0</v>
      </c>
      <c r="K37" s="102">
        <f>'S-O'!G37</f>
        <v>0</v>
      </c>
      <c r="L37" s="103">
        <f>'S-Total'!G37</f>
        <v>451845</v>
      </c>
    </row>
    <row r="38" spans="1:12" x14ac:dyDescent="0.3">
      <c r="A38" s="4" t="s">
        <v>28</v>
      </c>
      <c r="B38" s="101">
        <f>'S-G'!G38</f>
        <v>0</v>
      </c>
      <c r="C38" s="102">
        <f>'S-FCS'!G38</f>
        <v>0</v>
      </c>
      <c r="D38" s="102">
        <f>'S-ADS'!G38</f>
        <v>0</v>
      </c>
      <c r="E38" s="102">
        <f>'S-RC'!G38</f>
        <v>0</v>
      </c>
      <c r="F38" s="102">
        <f>'S-WM'!G38</f>
        <v>0</v>
      </c>
      <c r="G38" s="102">
        <f>'S-TSM'!G38</f>
        <v>0</v>
      </c>
      <c r="H38" s="102">
        <f>'S-E'!G38</f>
        <v>0</v>
      </c>
      <c r="I38" s="102">
        <f>'S-BES'!G38</f>
        <v>0</v>
      </c>
      <c r="J38" s="102">
        <f>'S-LRB'!G38</f>
        <v>178340</v>
      </c>
      <c r="K38" s="102">
        <f>'S-O'!G38</f>
        <v>0</v>
      </c>
      <c r="L38" s="103">
        <f>'S-Total'!G38</f>
        <v>178340</v>
      </c>
    </row>
    <row r="39" spans="1:12" x14ac:dyDescent="0.3">
      <c r="A39" s="4" t="s">
        <v>29</v>
      </c>
      <c r="B39" s="101">
        <f>'S-G'!G39</f>
        <v>0</v>
      </c>
      <c r="C39" s="102">
        <f>'S-FCS'!G39</f>
        <v>0</v>
      </c>
      <c r="D39" s="102">
        <f>'S-ADS'!G39</f>
        <v>0</v>
      </c>
      <c r="E39" s="102">
        <f>'S-RC'!G39</f>
        <v>0</v>
      </c>
      <c r="F39" s="102">
        <f>'S-WM'!G39</f>
        <v>0</v>
      </c>
      <c r="G39" s="102">
        <f>'S-TSM'!G39</f>
        <v>0</v>
      </c>
      <c r="H39" s="102">
        <f>'S-E'!G39</f>
        <v>0</v>
      </c>
      <c r="I39" s="102">
        <f>'S-BES'!G39</f>
        <v>0</v>
      </c>
      <c r="J39" s="102">
        <f>'S-LRB'!G39</f>
        <v>0</v>
      </c>
      <c r="K39" s="102">
        <f>'S-O'!G39</f>
        <v>0</v>
      </c>
      <c r="L39" s="103">
        <f>'S-Total'!G39</f>
        <v>0</v>
      </c>
    </row>
    <row r="40" spans="1:12" x14ac:dyDescent="0.3">
      <c r="A40" s="4" t="s">
        <v>30</v>
      </c>
      <c r="B40" s="101">
        <f>'S-G'!G40</f>
        <v>159125</v>
      </c>
      <c r="C40" s="102">
        <f>'S-FCS'!G40</f>
        <v>0</v>
      </c>
      <c r="D40" s="102">
        <f>'S-ADS'!G40</f>
        <v>0</v>
      </c>
      <c r="E40" s="102">
        <f>'S-RC'!G40</f>
        <v>955709</v>
      </c>
      <c r="F40" s="102">
        <f>'S-WM'!G40</f>
        <v>0</v>
      </c>
      <c r="G40" s="102">
        <f>'S-TSM'!G40</f>
        <v>110450</v>
      </c>
      <c r="H40" s="102">
        <f>'S-E'!G40</f>
        <v>35199</v>
      </c>
      <c r="I40" s="102">
        <f>'S-BES'!G40</f>
        <v>0</v>
      </c>
      <c r="J40" s="102">
        <f>'S-LRB'!G40</f>
        <v>759804</v>
      </c>
      <c r="K40" s="102">
        <f>'S-O'!G40</f>
        <v>63671</v>
      </c>
      <c r="L40" s="103">
        <f>'S-Total'!G40</f>
        <v>2083958</v>
      </c>
    </row>
    <row r="41" spans="1:12" x14ac:dyDescent="0.3">
      <c r="A41" s="4" t="s">
        <v>31</v>
      </c>
      <c r="B41" s="101">
        <f>'S-G'!G41</f>
        <v>26364</v>
      </c>
      <c r="C41" s="102">
        <f>'S-FCS'!G41</f>
        <v>4546</v>
      </c>
      <c r="D41" s="102">
        <f>'S-ADS'!G41</f>
        <v>4234</v>
      </c>
      <c r="E41" s="102">
        <f>'S-RC'!G41</f>
        <v>232858</v>
      </c>
      <c r="F41" s="102">
        <f>'S-WM'!G41</f>
        <v>4318</v>
      </c>
      <c r="G41" s="102">
        <f>'S-TSM'!G41</f>
        <v>27606</v>
      </c>
      <c r="H41" s="102">
        <f>'S-E'!G41</f>
        <v>0</v>
      </c>
      <c r="I41" s="102">
        <f>'S-BES'!G41</f>
        <v>194712</v>
      </c>
      <c r="J41" s="102">
        <f>'S-LRB'!G41</f>
        <v>254166</v>
      </c>
      <c r="K41" s="102">
        <f>'S-O'!G41</f>
        <v>0</v>
      </c>
      <c r="L41" s="103">
        <f>'S-Total'!G41</f>
        <v>748804</v>
      </c>
    </row>
    <row r="42" spans="1:12" x14ac:dyDescent="0.3">
      <c r="A42" s="4" t="s">
        <v>32</v>
      </c>
      <c r="B42" s="101">
        <f>'S-G'!G42</f>
        <v>647040.88</v>
      </c>
      <c r="C42" s="102">
        <f>'S-FCS'!G42</f>
        <v>0</v>
      </c>
      <c r="D42" s="102">
        <f>'S-ADS'!G42</f>
        <v>0</v>
      </c>
      <c r="E42" s="102">
        <f>'S-RC'!G42</f>
        <v>0</v>
      </c>
      <c r="F42" s="102">
        <f>'S-WM'!G42</f>
        <v>0</v>
      </c>
      <c r="G42" s="102">
        <f>'S-TSM'!G42</f>
        <v>0</v>
      </c>
      <c r="H42" s="102">
        <f>'S-E'!G42</f>
        <v>0</v>
      </c>
      <c r="I42" s="102">
        <f>'S-BES'!G42</f>
        <v>0</v>
      </c>
      <c r="J42" s="102">
        <f>'S-LRB'!G42</f>
        <v>0</v>
      </c>
      <c r="K42" s="102">
        <f>'S-O'!G42</f>
        <v>0</v>
      </c>
      <c r="L42" s="103">
        <f>'S-Total'!G42</f>
        <v>647040.88</v>
      </c>
    </row>
    <row r="43" spans="1:12" x14ac:dyDescent="0.3">
      <c r="A43" s="4" t="s">
        <v>33</v>
      </c>
      <c r="B43" s="101">
        <f>'S-G'!G43</f>
        <v>0</v>
      </c>
      <c r="C43" s="102">
        <f>'S-FCS'!G43</f>
        <v>0</v>
      </c>
      <c r="D43" s="102">
        <f>'S-ADS'!G43</f>
        <v>0</v>
      </c>
      <c r="E43" s="102">
        <f>'S-RC'!G43</f>
        <v>0</v>
      </c>
      <c r="F43" s="102">
        <f>'S-WM'!G43</f>
        <v>0</v>
      </c>
      <c r="G43" s="102">
        <f>'S-TSM'!G43</f>
        <v>0</v>
      </c>
      <c r="H43" s="102">
        <f>'S-E'!G43</f>
        <v>0</v>
      </c>
      <c r="I43" s="102">
        <f>'S-BES'!G43</f>
        <v>0</v>
      </c>
      <c r="J43" s="102">
        <f>'S-LRB'!G43</f>
        <v>0</v>
      </c>
      <c r="K43" s="102">
        <f>'S-O'!G43</f>
        <v>0</v>
      </c>
      <c r="L43" s="103">
        <f>'S-Total'!G43</f>
        <v>0</v>
      </c>
    </row>
    <row r="44" spans="1:12" x14ac:dyDescent="0.3">
      <c r="A44" s="4" t="s">
        <v>34</v>
      </c>
      <c r="B44" s="101">
        <f>'S-G'!G44</f>
        <v>91904</v>
      </c>
      <c r="C44" s="102">
        <f>'S-FCS'!G44</f>
        <v>0</v>
      </c>
      <c r="D44" s="102">
        <f>'S-ADS'!G44</f>
        <v>0</v>
      </c>
      <c r="E44" s="102">
        <f>'S-RC'!G44</f>
        <v>25583</v>
      </c>
      <c r="F44" s="102">
        <f>'S-WM'!G44</f>
        <v>0</v>
      </c>
      <c r="G44" s="102">
        <f>'S-TSM'!G44</f>
        <v>0</v>
      </c>
      <c r="H44" s="102">
        <f>'S-E'!G44</f>
        <v>0</v>
      </c>
      <c r="I44" s="102">
        <f>'S-BES'!G44</f>
        <v>0</v>
      </c>
      <c r="J44" s="102">
        <f>'S-LRB'!G44</f>
        <v>0</v>
      </c>
      <c r="K44" s="102">
        <f>'S-O'!G44</f>
        <v>0</v>
      </c>
      <c r="L44" s="103">
        <f>'S-Total'!G44</f>
        <v>117487</v>
      </c>
    </row>
    <row r="45" spans="1:12" x14ac:dyDescent="0.3">
      <c r="A45" s="4" t="s">
        <v>35</v>
      </c>
      <c r="B45" s="101">
        <f>'S-G'!G45</f>
        <v>198322.84</v>
      </c>
      <c r="C45" s="102">
        <f>'S-FCS'!G45</f>
        <v>14047.73</v>
      </c>
      <c r="D45" s="102">
        <f>'S-ADS'!G45</f>
        <v>16804</v>
      </c>
      <c r="E45" s="102">
        <f>'S-RC'!G45</f>
        <v>21639.75</v>
      </c>
      <c r="F45" s="102">
        <f>'S-WM'!G45</f>
        <v>0</v>
      </c>
      <c r="G45" s="102">
        <f>'S-TSM'!G45</f>
        <v>14993.46</v>
      </c>
      <c r="H45" s="102">
        <f>'S-E'!G45</f>
        <v>196646.41999999998</v>
      </c>
      <c r="I45" s="102">
        <f>'S-BES'!G45</f>
        <v>29854.42</v>
      </c>
      <c r="J45" s="102">
        <f>'S-LRB'!G45</f>
        <v>17098.43</v>
      </c>
      <c r="K45" s="102">
        <f>'S-O'!G45</f>
        <v>0</v>
      </c>
      <c r="L45" s="103">
        <f>'S-Total'!G45</f>
        <v>509407.05</v>
      </c>
    </row>
    <row r="46" spans="1:12" x14ac:dyDescent="0.3">
      <c r="A46" s="4" t="s">
        <v>36</v>
      </c>
      <c r="B46" s="101">
        <f>'S-G'!G46</f>
        <v>125248</v>
      </c>
      <c r="C46" s="102">
        <f>'S-FCS'!G46</f>
        <v>20582</v>
      </c>
      <c r="D46" s="102">
        <f>'S-ADS'!G46</f>
        <v>1763</v>
      </c>
      <c r="E46" s="102">
        <f>'S-RC'!G46</f>
        <v>298081</v>
      </c>
      <c r="F46" s="102">
        <f>'S-WM'!G46</f>
        <v>18872</v>
      </c>
      <c r="G46" s="102">
        <f>'S-TSM'!G46</f>
        <v>18347</v>
      </c>
      <c r="H46" s="102">
        <f>'S-E'!G46</f>
        <v>40214</v>
      </c>
      <c r="I46" s="102">
        <f>'S-BES'!G46</f>
        <v>38192</v>
      </c>
      <c r="J46" s="102">
        <f>'S-LRB'!G46</f>
        <v>247126</v>
      </c>
      <c r="K46" s="102">
        <f>'S-O'!G46</f>
        <v>0</v>
      </c>
      <c r="L46" s="103">
        <f>'S-Total'!G46</f>
        <v>808425</v>
      </c>
    </row>
    <row r="47" spans="1:12" x14ac:dyDescent="0.3">
      <c r="A47" s="4" t="s">
        <v>37</v>
      </c>
      <c r="B47" s="101">
        <f>'S-G'!G47</f>
        <v>8025.57</v>
      </c>
      <c r="C47" s="102">
        <f>'S-FCS'!G47</f>
        <v>4873.75</v>
      </c>
      <c r="D47" s="102">
        <f>'S-ADS'!G47</f>
        <v>0</v>
      </c>
      <c r="E47" s="102">
        <f>'S-RC'!G47</f>
        <v>28352.27</v>
      </c>
      <c r="F47" s="102">
        <f>'S-WM'!G47</f>
        <v>0</v>
      </c>
      <c r="G47" s="102">
        <f>'S-TSM'!G47</f>
        <v>0</v>
      </c>
      <c r="H47" s="102">
        <f>'S-E'!G47</f>
        <v>0</v>
      </c>
      <c r="I47" s="102">
        <f>'S-BES'!G47</f>
        <v>36363</v>
      </c>
      <c r="J47" s="102">
        <f>'S-LRB'!G47</f>
        <v>236279.78</v>
      </c>
      <c r="K47" s="102">
        <f>'S-O'!G47</f>
        <v>0</v>
      </c>
      <c r="L47" s="103">
        <f>'S-Total'!G47</f>
        <v>313894.37</v>
      </c>
    </row>
    <row r="48" spans="1:12" x14ac:dyDescent="0.3">
      <c r="A48" s="4" t="s">
        <v>38</v>
      </c>
      <c r="B48" s="101">
        <f>'S-G'!G48</f>
        <v>1242618.3199999998</v>
      </c>
      <c r="C48" s="102">
        <f>'S-FCS'!G48</f>
        <v>0</v>
      </c>
      <c r="D48" s="102">
        <f>'S-ADS'!G48</f>
        <v>0</v>
      </c>
      <c r="E48" s="102">
        <f>'S-RC'!G48</f>
        <v>0</v>
      </c>
      <c r="F48" s="102">
        <f>'S-WM'!G48</f>
        <v>0</v>
      </c>
      <c r="G48" s="102">
        <f>'S-TSM'!G48</f>
        <v>2206.96</v>
      </c>
      <c r="H48" s="102">
        <f>'S-E'!G48</f>
        <v>8534.42</v>
      </c>
      <c r="I48" s="102">
        <f>'S-BES'!G48</f>
        <v>0</v>
      </c>
      <c r="J48" s="102">
        <f>'S-LRB'!G48</f>
        <v>14417</v>
      </c>
      <c r="K48" s="102">
        <f>'S-O'!G48</f>
        <v>0</v>
      </c>
      <c r="L48" s="103">
        <f>'S-Total'!G48</f>
        <v>1267776.6999999997</v>
      </c>
    </row>
    <row r="49" spans="1:12" x14ac:dyDescent="0.3">
      <c r="A49" s="4" t="s">
        <v>39</v>
      </c>
      <c r="B49" s="101">
        <f>'S-G'!G49</f>
        <v>550000</v>
      </c>
      <c r="C49" s="102">
        <f>'S-FCS'!G49</f>
        <v>0</v>
      </c>
      <c r="D49" s="102">
        <f>'S-ADS'!G49</f>
        <v>0</v>
      </c>
      <c r="E49" s="102">
        <f>'S-RC'!G49</f>
        <v>0</v>
      </c>
      <c r="F49" s="102">
        <f>'S-WM'!G49</f>
        <v>0</v>
      </c>
      <c r="G49" s="102">
        <f>'S-TSM'!G49</f>
        <v>0</v>
      </c>
      <c r="H49" s="102">
        <f>'S-E'!G49</f>
        <v>0</v>
      </c>
      <c r="I49" s="102">
        <f>'S-BES'!G49</f>
        <v>0</v>
      </c>
      <c r="J49" s="102">
        <f>'S-LRB'!G49</f>
        <v>0</v>
      </c>
      <c r="K49" s="102">
        <f>'S-O'!G49</f>
        <v>0</v>
      </c>
      <c r="L49" s="103">
        <f>'S-Total'!G49</f>
        <v>550000</v>
      </c>
    </row>
    <row r="50" spans="1:12" x14ac:dyDescent="0.3">
      <c r="A50" s="4" t="s">
        <v>40</v>
      </c>
      <c r="B50" s="101">
        <f>'S-G'!G50</f>
        <v>0</v>
      </c>
      <c r="C50" s="102">
        <f>'S-FCS'!G50</f>
        <v>0</v>
      </c>
      <c r="D50" s="102">
        <f>'S-ADS'!G50</f>
        <v>14545</v>
      </c>
      <c r="E50" s="102">
        <f>'S-RC'!G50</f>
        <v>0</v>
      </c>
      <c r="F50" s="102">
        <f>'S-WM'!G50</f>
        <v>0</v>
      </c>
      <c r="G50" s="102">
        <f>'S-TSM'!G50</f>
        <v>0</v>
      </c>
      <c r="H50" s="102">
        <f>'S-E'!G50</f>
        <v>0</v>
      </c>
      <c r="I50" s="102">
        <f>'S-BES'!G50</f>
        <v>0</v>
      </c>
      <c r="J50" s="102">
        <f>'S-LRB'!G50</f>
        <v>62015</v>
      </c>
      <c r="K50" s="102">
        <f>'S-O'!G50</f>
        <v>0</v>
      </c>
      <c r="L50" s="103">
        <f>'S-Total'!G50</f>
        <v>76560</v>
      </c>
    </row>
    <row r="51" spans="1:12" x14ac:dyDescent="0.3">
      <c r="A51" s="4" t="s">
        <v>41</v>
      </c>
      <c r="B51" s="101">
        <f>'S-G'!G51</f>
        <v>154849.30999999994</v>
      </c>
      <c r="C51" s="102">
        <f>'S-FCS'!G51</f>
        <v>0</v>
      </c>
      <c r="D51" s="102">
        <f>'S-ADS'!G51</f>
        <v>0</v>
      </c>
      <c r="E51" s="102">
        <f>'S-RC'!G51</f>
        <v>1438524.3900000001</v>
      </c>
      <c r="F51" s="102">
        <f>'S-WM'!G51</f>
        <v>0</v>
      </c>
      <c r="G51" s="102">
        <f>'S-TSM'!G51</f>
        <v>0</v>
      </c>
      <c r="H51" s="102">
        <f>'S-E'!G51</f>
        <v>552747.40999999992</v>
      </c>
      <c r="I51" s="102">
        <f>'S-BES'!G51</f>
        <v>38829.760000000017</v>
      </c>
      <c r="J51" s="102">
        <f>'S-LRB'!G51</f>
        <v>1415681.9899999998</v>
      </c>
      <c r="K51" s="102">
        <f>'S-O'!G51</f>
        <v>0</v>
      </c>
      <c r="L51" s="103">
        <f>'S-Total'!G51</f>
        <v>3600632.8600000003</v>
      </c>
    </row>
    <row r="52" spans="1:12" x14ac:dyDescent="0.3">
      <c r="A52" s="4" t="s">
        <v>42</v>
      </c>
      <c r="B52" s="101">
        <f>'S-G'!G52</f>
        <v>147083.35</v>
      </c>
      <c r="C52" s="102">
        <f>'S-FCS'!G52</f>
        <v>0</v>
      </c>
      <c r="D52" s="102">
        <f>'S-ADS'!G52</f>
        <v>42768.639999999999</v>
      </c>
      <c r="E52" s="102">
        <f>'S-RC'!G52</f>
        <v>269630.41000000003</v>
      </c>
      <c r="F52" s="102">
        <f>'S-WM'!G52</f>
        <v>0</v>
      </c>
      <c r="G52" s="102">
        <f>'S-TSM'!G52</f>
        <v>51738.18</v>
      </c>
      <c r="H52" s="102">
        <f>'S-E'!G52</f>
        <v>49560.42</v>
      </c>
      <c r="I52" s="102">
        <f>'S-BES'!G52</f>
        <v>269659.88</v>
      </c>
      <c r="J52" s="102">
        <f>'S-LRB'!G52</f>
        <v>23520.68</v>
      </c>
      <c r="K52" s="102">
        <f>'S-O'!G52</f>
        <v>0</v>
      </c>
      <c r="L52" s="103">
        <f>'S-Total'!G52</f>
        <v>853961.56</v>
      </c>
    </row>
    <row r="53" spans="1:12" x14ac:dyDescent="0.3">
      <c r="A53" s="4" t="s">
        <v>43</v>
      </c>
      <c r="B53" s="101">
        <f>'S-G'!G53</f>
        <v>0</v>
      </c>
      <c r="C53" s="102">
        <f>'S-FCS'!G53</f>
        <v>0</v>
      </c>
      <c r="D53" s="102">
        <f>'S-ADS'!G53</f>
        <v>0</v>
      </c>
      <c r="E53" s="102">
        <f>'S-RC'!G53</f>
        <v>0</v>
      </c>
      <c r="F53" s="102">
        <f>'S-WM'!G53</f>
        <v>1172000</v>
      </c>
      <c r="G53" s="102">
        <f>'S-TSM'!G53</f>
        <v>0</v>
      </c>
      <c r="H53" s="102">
        <f>'S-E'!G53</f>
        <v>0</v>
      </c>
      <c r="I53" s="102">
        <f>'S-BES'!G53</f>
        <v>14945000</v>
      </c>
      <c r="J53" s="102">
        <f>'S-LRB'!G53</f>
        <v>9065000.0000000019</v>
      </c>
      <c r="K53" s="102">
        <f>'S-O'!G53</f>
        <v>0</v>
      </c>
      <c r="L53" s="103">
        <f>'S-Total'!G53</f>
        <v>25182000</v>
      </c>
    </row>
    <row r="54" spans="1:12" x14ac:dyDescent="0.3">
      <c r="A54" s="4" t="s">
        <v>44</v>
      </c>
      <c r="B54" s="101">
        <f>'S-G'!G54</f>
        <v>406706.85</v>
      </c>
      <c r="C54" s="102">
        <f>'S-FCS'!G54</f>
        <v>0</v>
      </c>
      <c r="D54" s="102">
        <f>'S-ADS'!G54</f>
        <v>0</v>
      </c>
      <c r="E54" s="102">
        <f>'S-RC'!G54</f>
        <v>0</v>
      </c>
      <c r="F54" s="102">
        <f>'S-WM'!G54</f>
        <v>0</v>
      </c>
      <c r="G54" s="102">
        <f>'S-TSM'!G54</f>
        <v>0</v>
      </c>
      <c r="H54" s="102">
        <f>'S-E'!G54</f>
        <v>0</v>
      </c>
      <c r="I54" s="102">
        <f>'S-BES'!G54</f>
        <v>237797.64</v>
      </c>
      <c r="J54" s="102">
        <f>'S-LRB'!G54</f>
        <v>0</v>
      </c>
      <c r="K54" s="102">
        <f>'S-O'!G54</f>
        <v>0</v>
      </c>
      <c r="L54" s="103">
        <f>'S-Total'!G54</f>
        <v>644504.49</v>
      </c>
    </row>
    <row r="55" spans="1:12" x14ac:dyDescent="0.3">
      <c r="A55" s="4" t="s">
        <v>45</v>
      </c>
      <c r="B55" s="101">
        <f>'S-G'!G55</f>
        <v>-23000</v>
      </c>
      <c r="C55" s="102">
        <f>'S-FCS'!G55</f>
        <v>-20000</v>
      </c>
      <c r="D55" s="102">
        <f>'S-ADS'!G55</f>
        <v>-16000</v>
      </c>
      <c r="E55" s="102">
        <f>'S-RC'!G55</f>
        <v>-44000</v>
      </c>
      <c r="F55" s="102">
        <f>'S-WM'!G55</f>
        <v>-103000</v>
      </c>
      <c r="G55" s="102">
        <f>'S-TSM'!G55</f>
        <v>0</v>
      </c>
      <c r="H55" s="102">
        <f>'S-E'!G55</f>
        <v>0</v>
      </c>
      <c r="I55" s="102">
        <f>'S-BES'!G55</f>
        <v>0</v>
      </c>
      <c r="J55" s="102">
        <f>'S-LRB'!G55</f>
        <v>-259000</v>
      </c>
      <c r="K55" s="102">
        <f>'S-O'!G55</f>
        <v>0</v>
      </c>
      <c r="L55" s="103">
        <f>'S-Total'!G55</f>
        <v>-465000</v>
      </c>
    </row>
    <row r="56" spans="1:12" x14ac:dyDescent="0.3">
      <c r="A56" s="4" t="s">
        <v>46</v>
      </c>
      <c r="B56" s="101">
        <f>'S-G'!G56</f>
        <v>241121.94</v>
      </c>
      <c r="C56" s="102">
        <f>'S-FCS'!G56</f>
        <v>0</v>
      </c>
      <c r="D56" s="102">
        <f>'S-ADS'!G56</f>
        <v>0</v>
      </c>
      <c r="E56" s="102">
        <f>'S-RC'!G56</f>
        <v>0</v>
      </c>
      <c r="F56" s="102">
        <f>'S-WM'!G56</f>
        <v>0</v>
      </c>
      <c r="G56" s="102">
        <f>'S-TSM'!G56</f>
        <v>0</v>
      </c>
      <c r="H56" s="102">
        <f>'S-E'!G56</f>
        <v>0</v>
      </c>
      <c r="I56" s="102">
        <f>'S-BES'!G56</f>
        <v>0</v>
      </c>
      <c r="J56" s="102">
        <f>'S-LRB'!G56</f>
        <v>229805</v>
      </c>
      <c r="K56" s="102">
        <f>'S-O'!G56</f>
        <v>0</v>
      </c>
      <c r="L56" s="103">
        <f>'S-Total'!G56</f>
        <v>470926.94</v>
      </c>
    </row>
    <row r="57" spans="1:12" x14ac:dyDescent="0.3">
      <c r="A57" s="4" t="s">
        <v>47</v>
      </c>
      <c r="B57" s="101">
        <f>'S-G'!G57</f>
        <v>439174.93999999994</v>
      </c>
      <c r="C57" s="102">
        <f>'S-FCS'!G57</f>
        <v>0</v>
      </c>
      <c r="D57" s="102">
        <f>'S-ADS'!G57</f>
        <v>0</v>
      </c>
      <c r="E57" s="102">
        <f>'S-RC'!G57</f>
        <v>17098.86</v>
      </c>
      <c r="F57" s="102">
        <f>'S-WM'!G57</f>
        <v>0</v>
      </c>
      <c r="G57" s="102">
        <f>'S-TSM'!G57</f>
        <v>0</v>
      </c>
      <c r="H57" s="102">
        <f>'S-E'!G57</f>
        <v>0</v>
      </c>
      <c r="I57" s="102">
        <f>'S-BES'!G57</f>
        <v>0</v>
      </c>
      <c r="J57" s="102">
        <f>'S-LRB'!G57</f>
        <v>0</v>
      </c>
      <c r="K57" s="102">
        <f>'S-O'!G57</f>
        <v>0</v>
      </c>
      <c r="L57" s="103">
        <f>'S-Total'!G57</f>
        <v>456273.79999999993</v>
      </c>
    </row>
    <row r="58" spans="1:12" x14ac:dyDescent="0.3">
      <c r="A58" s="4" t="s">
        <v>48</v>
      </c>
      <c r="B58" s="101">
        <f>'S-G'!G58</f>
        <v>0</v>
      </c>
      <c r="C58" s="102">
        <f>'S-FCS'!G58</f>
        <v>0</v>
      </c>
      <c r="D58" s="102">
        <f>'S-ADS'!G58</f>
        <v>0</v>
      </c>
      <c r="E58" s="102">
        <f>'S-RC'!G58</f>
        <v>0</v>
      </c>
      <c r="F58" s="102">
        <f>'S-WM'!G58</f>
        <v>0</v>
      </c>
      <c r="G58" s="102">
        <f>'S-TSM'!G58</f>
        <v>0</v>
      </c>
      <c r="H58" s="102">
        <f>'S-E'!G58</f>
        <v>0</v>
      </c>
      <c r="I58" s="102">
        <f>'S-BES'!G58</f>
        <v>1863162</v>
      </c>
      <c r="J58" s="102">
        <f>'S-LRB'!G58</f>
        <v>0</v>
      </c>
      <c r="K58" s="102">
        <f>'S-O'!G58</f>
        <v>0</v>
      </c>
      <c r="L58" s="103">
        <f>'S-Total'!G58</f>
        <v>1863162</v>
      </c>
    </row>
    <row r="59" spans="1:12" x14ac:dyDescent="0.3">
      <c r="A59" s="4" t="s">
        <v>49</v>
      </c>
      <c r="B59" s="101">
        <f>'S-G'!G59</f>
        <v>0</v>
      </c>
      <c r="C59" s="102">
        <f>'S-FCS'!G59</f>
        <v>0</v>
      </c>
      <c r="D59" s="102">
        <f>'S-ADS'!G59</f>
        <v>0</v>
      </c>
      <c r="E59" s="102">
        <f>'S-RC'!G59</f>
        <v>0</v>
      </c>
      <c r="F59" s="102">
        <f>'S-WM'!G59</f>
        <v>392164.11</v>
      </c>
      <c r="G59" s="102">
        <f>'S-TSM'!G59</f>
        <v>21185.69</v>
      </c>
      <c r="H59" s="102">
        <f>'S-E'!G59</f>
        <v>0</v>
      </c>
      <c r="I59" s="102">
        <f>'S-BES'!G59</f>
        <v>0</v>
      </c>
      <c r="J59" s="102">
        <f>'S-LRB'!G59</f>
        <v>0</v>
      </c>
      <c r="K59" s="102">
        <f>'S-O'!G59</f>
        <v>0</v>
      </c>
      <c r="L59" s="103">
        <f>'S-Total'!G59</f>
        <v>413349.8</v>
      </c>
    </row>
    <row r="60" spans="1:12" x14ac:dyDescent="0.3">
      <c r="A60" s="4" t="s">
        <v>50</v>
      </c>
      <c r="B60" s="101">
        <f>'S-G'!G60</f>
        <v>762536.63</v>
      </c>
      <c r="C60" s="102">
        <f>'S-FCS'!G60</f>
        <v>0</v>
      </c>
      <c r="D60" s="102">
        <f>'S-ADS'!G60</f>
        <v>0</v>
      </c>
      <c r="E60" s="102">
        <f>'S-RC'!G60</f>
        <v>0</v>
      </c>
      <c r="F60" s="102">
        <f>'S-WM'!G60</f>
        <v>0</v>
      </c>
      <c r="G60" s="102">
        <f>'S-TSM'!G60</f>
        <v>0</v>
      </c>
      <c r="H60" s="102">
        <f>'S-E'!G60</f>
        <v>0</v>
      </c>
      <c r="I60" s="102">
        <f>'S-BES'!G60</f>
        <v>0</v>
      </c>
      <c r="J60" s="102">
        <f>'S-LRB'!G60</f>
        <v>0</v>
      </c>
      <c r="K60" s="102">
        <f>'S-O'!G60</f>
        <v>0</v>
      </c>
      <c r="L60" s="103">
        <f>'S-Total'!G60</f>
        <v>762536.63</v>
      </c>
    </row>
    <row r="61" spans="1:12" x14ac:dyDescent="0.3">
      <c r="A61" s="4" t="s">
        <v>51</v>
      </c>
      <c r="B61" s="101">
        <f>'S-G'!G61</f>
        <v>5250.9514999999992</v>
      </c>
      <c r="C61" s="102">
        <f>'S-FCS'!G61</f>
        <v>0</v>
      </c>
      <c r="D61" s="102">
        <f>'S-ADS'!G61</f>
        <v>0</v>
      </c>
      <c r="E61" s="102">
        <f>'S-RC'!G61</f>
        <v>46294.451599999942</v>
      </c>
      <c r="F61" s="102">
        <f>'S-WM'!G61</f>
        <v>0</v>
      </c>
      <c r="G61" s="102">
        <f>'S-TSM'!G61</f>
        <v>0</v>
      </c>
      <c r="H61" s="102">
        <f>'S-E'!G61</f>
        <v>0</v>
      </c>
      <c r="I61" s="102">
        <f>'S-BES'!G61</f>
        <v>0</v>
      </c>
      <c r="J61" s="102">
        <f>'S-LRB'!G61</f>
        <v>732.47000000000025</v>
      </c>
      <c r="K61" s="102">
        <f>'S-O'!G61</f>
        <v>0</v>
      </c>
      <c r="L61" s="103">
        <f>'S-Total'!G61</f>
        <v>52277.873099999939</v>
      </c>
    </row>
    <row r="62" spans="1:12" x14ac:dyDescent="0.3">
      <c r="A62" s="4" t="s">
        <v>52</v>
      </c>
      <c r="B62" s="101">
        <f>'S-G'!G62</f>
        <v>0</v>
      </c>
      <c r="C62" s="102">
        <f>'S-FCS'!G62</f>
        <v>0</v>
      </c>
      <c r="D62" s="102">
        <f>'S-ADS'!G62</f>
        <v>0</v>
      </c>
      <c r="E62" s="102">
        <f>'S-RC'!G62</f>
        <v>43530.28</v>
      </c>
      <c r="F62" s="102">
        <f>'S-WM'!G62</f>
        <v>0</v>
      </c>
      <c r="G62" s="102">
        <f>'S-TSM'!G62</f>
        <v>0</v>
      </c>
      <c r="H62" s="102">
        <f>'S-E'!G62</f>
        <v>0</v>
      </c>
      <c r="I62" s="102">
        <f>'S-BES'!G62</f>
        <v>1776483.24</v>
      </c>
      <c r="J62" s="102">
        <f>'S-LRB'!G62</f>
        <v>0</v>
      </c>
      <c r="K62" s="102">
        <f>'S-O'!G62</f>
        <v>0</v>
      </c>
      <c r="L62" s="103">
        <f>'S-Total'!G62</f>
        <v>1820013.52</v>
      </c>
    </row>
    <row r="63" spans="1:12" x14ac:dyDescent="0.3">
      <c r="A63" s="4" t="s">
        <v>53</v>
      </c>
      <c r="B63" s="101">
        <f>'S-G'!G63</f>
        <v>16068</v>
      </c>
      <c r="C63" s="102">
        <f>'S-FCS'!G63</f>
        <v>0</v>
      </c>
      <c r="D63" s="102">
        <f>'S-ADS'!G63</f>
        <v>0</v>
      </c>
      <c r="E63" s="102">
        <f>'S-RC'!G63</f>
        <v>0</v>
      </c>
      <c r="F63" s="102">
        <f>'S-WM'!G63</f>
        <v>0</v>
      </c>
      <c r="G63" s="102">
        <f>'S-TSM'!G63</f>
        <v>0</v>
      </c>
      <c r="H63" s="102">
        <f>'S-E'!G63</f>
        <v>0</v>
      </c>
      <c r="I63" s="102">
        <f>'S-BES'!G63</f>
        <v>0</v>
      </c>
      <c r="J63" s="102">
        <f>'S-LRB'!G63</f>
        <v>86818</v>
      </c>
      <c r="K63" s="102">
        <f>'S-O'!G63</f>
        <v>0</v>
      </c>
      <c r="L63" s="103">
        <f>'S-Total'!G63</f>
        <v>102886</v>
      </c>
    </row>
    <row r="64" spans="1:12" x14ac:dyDescent="0.3">
      <c r="A64" s="4" t="s">
        <v>54</v>
      </c>
      <c r="B64" s="101">
        <f>'S-G'!G64</f>
        <v>0</v>
      </c>
      <c r="C64" s="102">
        <f>'S-FCS'!G64</f>
        <v>0</v>
      </c>
      <c r="D64" s="102">
        <f>'S-ADS'!G64</f>
        <v>0</v>
      </c>
      <c r="E64" s="102">
        <f>'S-RC'!G64</f>
        <v>0</v>
      </c>
      <c r="F64" s="102">
        <f>'S-WM'!G64</f>
        <v>0</v>
      </c>
      <c r="G64" s="102">
        <f>'S-TSM'!G64</f>
        <v>0</v>
      </c>
      <c r="H64" s="102">
        <f>'S-E'!G64</f>
        <v>0</v>
      </c>
      <c r="I64" s="102">
        <f>'S-BES'!G64</f>
        <v>227904.58</v>
      </c>
      <c r="J64" s="102">
        <f>'S-LRB'!G64</f>
        <v>213143.28999999998</v>
      </c>
      <c r="K64" s="102">
        <f>'S-O'!G64</f>
        <v>0</v>
      </c>
      <c r="L64" s="103">
        <f>'S-Total'!G64</f>
        <v>441047.87</v>
      </c>
    </row>
    <row r="65" spans="1:12" x14ac:dyDescent="0.3">
      <c r="A65" s="4" t="s">
        <v>55</v>
      </c>
      <c r="B65" s="101">
        <f>'S-G'!G65</f>
        <v>0</v>
      </c>
      <c r="C65" s="102">
        <f>'S-FCS'!G65</f>
        <v>0</v>
      </c>
      <c r="D65" s="102">
        <f>'S-ADS'!G65</f>
        <v>0</v>
      </c>
      <c r="E65" s="102">
        <f>'S-RC'!G65</f>
        <v>38900</v>
      </c>
      <c r="F65" s="102">
        <f>'S-WM'!G65</f>
        <v>6347</v>
      </c>
      <c r="G65" s="102">
        <f>'S-TSM'!G65</f>
        <v>0</v>
      </c>
      <c r="H65" s="102">
        <f>'S-E'!G65</f>
        <v>0</v>
      </c>
      <c r="I65" s="102">
        <f>'S-BES'!G65</f>
        <v>0</v>
      </c>
      <c r="J65" s="102">
        <f>'S-LRB'!G65</f>
        <v>32500</v>
      </c>
      <c r="K65" s="102">
        <f>'S-O'!G65</f>
        <v>0</v>
      </c>
      <c r="L65" s="103">
        <f>'S-Total'!G65</f>
        <v>77747</v>
      </c>
    </row>
    <row r="66" spans="1:12" x14ac:dyDescent="0.3">
      <c r="A66" s="4" t="s">
        <v>56</v>
      </c>
      <c r="B66" s="101">
        <f>'S-G'!G66</f>
        <v>0</v>
      </c>
      <c r="C66" s="102">
        <f>'S-FCS'!G66</f>
        <v>0</v>
      </c>
      <c r="D66" s="102">
        <f>'S-ADS'!G66</f>
        <v>0</v>
      </c>
      <c r="E66" s="102">
        <f>'S-RC'!G66</f>
        <v>0</v>
      </c>
      <c r="F66" s="102">
        <f>'S-WM'!G66</f>
        <v>0</v>
      </c>
      <c r="G66" s="102">
        <f>'S-TSM'!G66</f>
        <v>0</v>
      </c>
      <c r="H66" s="102">
        <f>'S-E'!G66</f>
        <v>0</v>
      </c>
      <c r="I66" s="102">
        <f>'S-BES'!G66</f>
        <v>0</v>
      </c>
      <c r="J66" s="102">
        <f>'S-LRB'!G66</f>
        <v>0</v>
      </c>
      <c r="K66" s="102">
        <f>'S-O'!G66</f>
        <v>1144000</v>
      </c>
      <c r="L66" s="103">
        <f>'S-Total'!G66</f>
        <v>1144000</v>
      </c>
    </row>
    <row r="67" spans="1:12" x14ac:dyDescent="0.3">
      <c r="A67" s="4" t="s">
        <v>57</v>
      </c>
      <c r="B67" s="101">
        <f>'S-G'!G67</f>
        <v>0</v>
      </c>
      <c r="C67" s="102">
        <f>'S-FCS'!G67</f>
        <v>0</v>
      </c>
      <c r="D67" s="102">
        <f>'S-ADS'!G67</f>
        <v>0</v>
      </c>
      <c r="E67" s="102">
        <f>'S-RC'!G67</f>
        <v>0</v>
      </c>
      <c r="F67" s="102">
        <f>'S-WM'!G67</f>
        <v>0</v>
      </c>
      <c r="G67" s="102">
        <f>'S-TSM'!G67</f>
        <v>0</v>
      </c>
      <c r="H67" s="102">
        <f>'S-E'!G67</f>
        <v>0</v>
      </c>
      <c r="I67" s="102">
        <f>'S-BES'!G67</f>
        <v>0</v>
      </c>
      <c r="J67" s="102">
        <f>'S-LRB'!G67</f>
        <v>100878</v>
      </c>
      <c r="K67" s="102">
        <f>'S-O'!G67</f>
        <v>0</v>
      </c>
      <c r="L67" s="103">
        <f>'S-Total'!G67</f>
        <v>100878</v>
      </c>
    </row>
    <row r="68" spans="1:12" x14ac:dyDescent="0.3">
      <c r="A68" s="4" t="s">
        <v>58</v>
      </c>
      <c r="B68" s="101">
        <f>'S-G'!G68</f>
        <v>218315</v>
      </c>
      <c r="C68" s="102">
        <f>'S-FCS'!G68</f>
        <v>0</v>
      </c>
      <c r="D68" s="102">
        <f>'S-ADS'!G68</f>
        <v>0</v>
      </c>
      <c r="E68" s="102">
        <f>'S-RC'!G68</f>
        <v>0</v>
      </c>
      <c r="F68" s="102">
        <f>'S-WM'!G68</f>
        <v>0</v>
      </c>
      <c r="G68" s="102">
        <f>'S-TSM'!G68</f>
        <v>0</v>
      </c>
      <c r="H68" s="102">
        <f>'S-E'!G68</f>
        <v>0</v>
      </c>
      <c r="I68" s="102">
        <f>'S-BES'!G68</f>
        <v>0</v>
      </c>
      <c r="J68" s="102">
        <f>'S-LRB'!G68</f>
        <v>0</v>
      </c>
      <c r="K68" s="102">
        <f>'S-O'!G68</f>
        <v>0</v>
      </c>
      <c r="L68" s="103">
        <f>'S-Total'!G68</f>
        <v>218315</v>
      </c>
    </row>
    <row r="69" spans="1:12" x14ac:dyDescent="0.3">
      <c r="A69" s="4" t="s">
        <v>59</v>
      </c>
      <c r="B69" s="101">
        <f>'S-G'!G69</f>
        <v>144108.16999999998</v>
      </c>
      <c r="C69" s="102">
        <f>'S-FCS'!G69</f>
        <v>0</v>
      </c>
      <c r="D69" s="102">
        <f>'S-ADS'!G69</f>
        <v>0</v>
      </c>
      <c r="E69" s="102">
        <f>'S-RC'!G69</f>
        <v>0</v>
      </c>
      <c r="F69" s="102">
        <f>'S-WM'!G69</f>
        <v>0</v>
      </c>
      <c r="G69" s="102">
        <f>'S-TSM'!G69</f>
        <v>0</v>
      </c>
      <c r="H69" s="102">
        <f>'S-E'!G69</f>
        <v>0</v>
      </c>
      <c r="I69" s="102">
        <f>'S-BES'!G69</f>
        <v>0</v>
      </c>
      <c r="J69" s="102">
        <f>'S-LRB'!G69</f>
        <v>43181.82</v>
      </c>
      <c r="K69" s="102">
        <f>'S-O'!G69</f>
        <v>0</v>
      </c>
      <c r="L69" s="103">
        <f>'S-Total'!G69</f>
        <v>187289.99</v>
      </c>
    </row>
    <row r="70" spans="1:12" x14ac:dyDescent="0.3">
      <c r="A70" s="4" t="s">
        <v>60</v>
      </c>
      <c r="B70" s="101">
        <f>'S-G'!G70</f>
        <v>11349.5</v>
      </c>
      <c r="C70" s="102">
        <f>'S-FCS'!G70</f>
        <v>0</v>
      </c>
      <c r="D70" s="102">
        <f>'S-ADS'!G70</f>
        <v>0</v>
      </c>
      <c r="E70" s="102">
        <f>'S-RC'!G70</f>
        <v>0</v>
      </c>
      <c r="F70" s="102">
        <f>'S-WM'!G70</f>
        <v>0</v>
      </c>
      <c r="G70" s="102">
        <f>'S-TSM'!G70</f>
        <v>0</v>
      </c>
      <c r="H70" s="102">
        <f>'S-E'!G70</f>
        <v>0</v>
      </c>
      <c r="I70" s="102">
        <f>'S-BES'!G70</f>
        <v>0</v>
      </c>
      <c r="J70" s="102">
        <f>'S-LRB'!G70</f>
        <v>0</v>
      </c>
      <c r="K70" s="102">
        <f>'S-O'!G70</f>
        <v>0</v>
      </c>
      <c r="L70" s="103">
        <f>'S-Total'!G70</f>
        <v>11349.5</v>
      </c>
    </row>
    <row r="71" spans="1:12" x14ac:dyDescent="0.3">
      <c r="A71" s="4" t="s">
        <v>61</v>
      </c>
      <c r="B71" s="101">
        <f>'S-G'!G71</f>
        <v>479996</v>
      </c>
      <c r="C71" s="102">
        <f>'S-FCS'!G71</f>
        <v>0</v>
      </c>
      <c r="D71" s="102">
        <f>'S-ADS'!G71</f>
        <v>0</v>
      </c>
      <c r="E71" s="102">
        <f>'S-RC'!G71</f>
        <v>0</v>
      </c>
      <c r="F71" s="102">
        <f>'S-WM'!G71</f>
        <v>0</v>
      </c>
      <c r="G71" s="102">
        <f>'S-TSM'!G71</f>
        <v>0</v>
      </c>
      <c r="H71" s="102">
        <f>'S-E'!G71</f>
        <v>0</v>
      </c>
      <c r="I71" s="102">
        <f>'S-BES'!G71</f>
        <v>0</v>
      </c>
      <c r="J71" s="102">
        <f>'S-LRB'!G71</f>
        <v>0</v>
      </c>
      <c r="K71" s="102">
        <f>'S-O'!G71</f>
        <v>0</v>
      </c>
      <c r="L71" s="103">
        <f>'S-Total'!G71</f>
        <v>479996</v>
      </c>
    </row>
    <row r="72" spans="1:12" x14ac:dyDescent="0.3">
      <c r="A72" s="4" t="s">
        <v>62</v>
      </c>
      <c r="B72" s="101">
        <f>'S-G'!G72</f>
        <v>0</v>
      </c>
      <c r="C72" s="102">
        <f>'S-FCS'!G72</f>
        <v>0</v>
      </c>
      <c r="D72" s="102">
        <f>'S-ADS'!G72</f>
        <v>0</v>
      </c>
      <c r="E72" s="102">
        <f>'S-RC'!G72</f>
        <v>0</v>
      </c>
      <c r="F72" s="102">
        <f>'S-WM'!G72</f>
        <v>0</v>
      </c>
      <c r="G72" s="102">
        <f>'S-TSM'!G72</f>
        <v>0</v>
      </c>
      <c r="H72" s="102">
        <f>'S-E'!G72</f>
        <v>0</v>
      </c>
      <c r="I72" s="102">
        <f>'S-BES'!G72</f>
        <v>320300</v>
      </c>
      <c r="J72" s="102">
        <f>'S-LRB'!G72</f>
        <v>162871</v>
      </c>
      <c r="K72" s="102">
        <f>'S-O'!G72</f>
        <v>0</v>
      </c>
      <c r="L72" s="103">
        <f>'S-Total'!G72</f>
        <v>483171</v>
      </c>
    </row>
    <row r="73" spans="1:12" x14ac:dyDescent="0.3">
      <c r="A73" s="4" t="s">
        <v>63</v>
      </c>
      <c r="B73" s="101">
        <f>'S-G'!G73</f>
        <v>365000</v>
      </c>
      <c r="C73" s="102">
        <f>'S-FCS'!G73</f>
        <v>0</v>
      </c>
      <c r="D73" s="102">
        <f>'S-ADS'!G73</f>
        <v>0</v>
      </c>
      <c r="E73" s="102">
        <f>'S-RC'!G73</f>
        <v>500</v>
      </c>
      <c r="F73" s="102">
        <f>'S-WM'!G73</f>
        <v>0</v>
      </c>
      <c r="G73" s="102">
        <f>'S-TSM'!G73</f>
        <v>0</v>
      </c>
      <c r="H73" s="102">
        <f>'S-E'!G73</f>
        <v>0</v>
      </c>
      <c r="I73" s="102">
        <f>'S-BES'!G73</f>
        <v>0</v>
      </c>
      <c r="J73" s="102">
        <f>'S-LRB'!G73</f>
        <v>27500</v>
      </c>
      <c r="K73" s="102">
        <f>'S-O'!G73</f>
        <v>2351000</v>
      </c>
      <c r="L73" s="103">
        <f>'S-Total'!G73</f>
        <v>2744000</v>
      </c>
    </row>
    <row r="74" spans="1:12" x14ac:dyDescent="0.3">
      <c r="A74" s="4" t="s">
        <v>64</v>
      </c>
      <c r="B74" s="101">
        <f>'S-G'!G74</f>
        <v>162370</v>
      </c>
      <c r="C74" s="102">
        <f>'S-FCS'!G74</f>
        <v>0</v>
      </c>
      <c r="D74" s="102">
        <f>'S-ADS'!G74</f>
        <v>0</v>
      </c>
      <c r="E74" s="102">
        <f>'S-RC'!G74</f>
        <v>0</v>
      </c>
      <c r="F74" s="102">
        <f>'S-WM'!G74</f>
        <v>0</v>
      </c>
      <c r="G74" s="102">
        <f>'S-TSM'!G74</f>
        <v>0</v>
      </c>
      <c r="H74" s="102">
        <f>'S-E'!G74</f>
        <v>0</v>
      </c>
      <c r="I74" s="102">
        <f>'S-BES'!G74</f>
        <v>0</v>
      </c>
      <c r="J74" s="102">
        <f>'S-LRB'!G74</f>
        <v>170940</v>
      </c>
      <c r="K74" s="102">
        <f>'S-O'!G74</f>
        <v>0</v>
      </c>
      <c r="L74" s="103">
        <f>'S-Total'!G74</f>
        <v>333310</v>
      </c>
    </row>
    <row r="75" spans="1:12" x14ac:dyDescent="0.3">
      <c r="A75" s="4" t="s">
        <v>65</v>
      </c>
      <c r="B75" s="101">
        <f>'S-G'!G75</f>
        <v>0</v>
      </c>
      <c r="C75" s="102">
        <f>'S-FCS'!G75</f>
        <v>0</v>
      </c>
      <c r="D75" s="102">
        <f>'S-ADS'!G75</f>
        <v>0</v>
      </c>
      <c r="E75" s="102">
        <f>'S-RC'!G75</f>
        <v>0</v>
      </c>
      <c r="F75" s="102">
        <f>'S-WM'!G75</f>
        <v>0</v>
      </c>
      <c r="G75" s="102">
        <f>'S-TSM'!G75</f>
        <v>0</v>
      </c>
      <c r="H75" s="102">
        <f>'S-E'!G75</f>
        <v>0</v>
      </c>
      <c r="I75" s="102">
        <f>'S-BES'!G75</f>
        <v>0</v>
      </c>
      <c r="J75" s="102">
        <f>'S-LRB'!G75</f>
        <v>0</v>
      </c>
      <c r="K75" s="102">
        <f>'S-O'!G75</f>
        <v>653654.86</v>
      </c>
      <c r="L75" s="103">
        <f>'S-Total'!G75</f>
        <v>653654.86</v>
      </c>
    </row>
    <row r="76" spans="1:12" x14ac:dyDescent="0.3">
      <c r="A76" s="4" t="s">
        <v>66</v>
      </c>
      <c r="B76" s="101">
        <f>'S-G'!G76</f>
        <v>255736</v>
      </c>
      <c r="C76" s="102">
        <f>'S-FCS'!G76</f>
        <v>0</v>
      </c>
      <c r="D76" s="102">
        <f>'S-ADS'!G76</f>
        <v>0</v>
      </c>
      <c r="E76" s="102">
        <f>'S-RC'!G76</f>
        <v>0</v>
      </c>
      <c r="F76" s="102">
        <f>'S-WM'!G76</f>
        <v>0</v>
      </c>
      <c r="G76" s="102">
        <f>'S-TSM'!G76</f>
        <v>0</v>
      </c>
      <c r="H76" s="102">
        <f>'S-E'!G76</f>
        <v>0</v>
      </c>
      <c r="I76" s="102">
        <f>'S-BES'!G76</f>
        <v>73630</v>
      </c>
      <c r="J76" s="102">
        <f>'S-LRB'!G76</f>
        <v>0</v>
      </c>
      <c r="K76" s="102">
        <f>'S-O'!G76</f>
        <v>0</v>
      </c>
      <c r="L76" s="103">
        <f>'S-Total'!G76</f>
        <v>329366</v>
      </c>
    </row>
    <row r="77" spans="1:12" x14ac:dyDescent="0.3">
      <c r="A77" s="4" t="s">
        <v>67</v>
      </c>
      <c r="B77" s="101">
        <f>'S-G'!G77</f>
        <v>3190</v>
      </c>
      <c r="C77" s="102">
        <f>'S-FCS'!G77</f>
        <v>0</v>
      </c>
      <c r="D77" s="102">
        <f>'S-ADS'!G77</f>
        <v>0</v>
      </c>
      <c r="E77" s="102">
        <f>'S-RC'!G77</f>
        <v>0</v>
      </c>
      <c r="F77" s="102">
        <f>'S-WM'!G77</f>
        <v>27273.555</v>
      </c>
      <c r="G77" s="102">
        <f>'S-TSM'!G77</f>
        <v>0</v>
      </c>
      <c r="H77" s="102">
        <f>'S-E'!G77</f>
        <v>0</v>
      </c>
      <c r="I77" s="102">
        <f>'S-BES'!G77</f>
        <v>0</v>
      </c>
      <c r="J77" s="102">
        <f>'S-LRB'!G77</f>
        <v>79240</v>
      </c>
      <c r="K77" s="102">
        <f>'S-O'!G77</f>
        <v>0</v>
      </c>
      <c r="L77" s="103">
        <f>'S-Total'!G77</f>
        <v>109703.55499999999</v>
      </c>
    </row>
    <row r="78" spans="1:12" x14ac:dyDescent="0.3">
      <c r="A78" s="4" t="s">
        <v>68</v>
      </c>
      <c r="B78" s="101">
        <f>'S-G'!G78</f>
        <v>0</v>
      </c>
      <c r="C78" s="102">
        <f>'S-FCS'!G78</f>
        <v>0</v>
      </c>
      <c r="D78" s="102">
        <f>'S-ADS'!G78</f>
        <v>0</v>
      </c>
      <c r="E78" s="102">
        <f>'S-RC'!G78</f>
        <v>42193</v>
      </c>
      <c r="F78" s="102">
        <f>'S-WM'!G78</f>
        <v>31443</v>
      </c>
      <c r="G78" s="102">
        <f>'S-TSM'!G78</f>
        <v>0</v>
      </c>
      <c r="H78" s="102">
        <f>'S-E'!G78</f>
        <v>23599</v>
      </c>
      <c r="I78" s="102">
        <f>'S-BES'!G78</f>
        <v>1996998</v>
      </c>
      <c r="J78" s="102">
        <f>'S-LRB'!G78</f>
        <v>122004</v>
      </c>
      <c r="K78" s="102">
        <f>'S-O'!G78</f>
        <v>0</v>
      </c>
      <c r="L78" s="103">
        <f>'S-Total'!G78</f>
        <v>2216237</v>
      </c>
    </row>
    <row r="79" spans="1:12" x14ac:dyDescent="0.3">
      <c r="A79" s="4" t="s">
        <v>69</v>
      </c>
      <c r="B79" s="101">
        <f>'S-G'!G79</f>
        <v>115189.77</v>
      </c>
      <c r="C79" s="102">
        <f>'S-FCS'!G79</f>
        <v>0</v>
      </c>
      <c r="D79" s="102">
        <f>'S-ADS'!G79</f>
        <v>0</v>
      </c>
      <c r="E79" s="102">
        <f>'S-RC'!G79</f>
        <v>4017.72</v>
      </c>
      <c r="F79" s="102">
        <f>'S-WM'!G79</f>
        <v>0</v>
      </c>
      <c r="G79" s="102">
        <f>'S-TSM'!G79</f>
        <v>0</v>
      </c>
      <c r="H79" s="102">
        <f>'S-E'!G79</f>
        <v>0</v>
      </c>
      <c r="I79" s="102">
        <f>'S-BES'!G79</f>
        <v>0</v>
      </c>
      <c r="J79" s="102">
        <f>'S-LRB'!G79</f>
        <v>58260.51</v>
      </c>
      <c r="K79" s="102">
        <f>'S-O'!G79</f>
        <v>0</v>
      </c>
      <c r="L79" s="103">
        <f>'S-Total'!G79</f>
        <v>177468</v>
      </c>
    </row>
    <row r="80" spans="1:12" x14ac:dyDescent="0.3">
      <c r="A80" s="4" t="s">
        <v>70</v>
      </c>
      <c r="B80" s="101">
        <f>'S-G'!G80</f>
        <v>312754.57</v>
      </c>
      <c r="C80" s="102">
        <f>'S-FCS'!G80</f>
        <v>0</v>
      </c>
      <c r="D80" s="102">
        <f>'S-ADS'!G80</f>
        <v>0</v>
      </c>
      <c r="E80" s="102">
        <f>'S-RC'!G80</f>
        <v>0</v>
      </c>
      <c r="F80" s="102">
        <f>'S-WM'!G80</f>
        <v>0</v>
      </c>
      <c r="G80" s="102">
        <f>'S-TSM'!G80</f>
        <v>0</v>
      </c>
      <c r="H80" s="102">
        <f>'S-E'!G80</f>
        <v>0</v>
      </c>
      <c r="I80" s="102">
        <f>'S-BES'!G80</f>
        <v>89999.98</v>
      </c>
      <c r="J80" s="102">
        <f>'S-LRB'!G80</f>
        <v>220363.65000000002</v>
      </c>
      <c r="K80" s="102">
        <f>'S-O'!G80</f>
        <v>0</v>
      </c>
      <c r="L80" s="103">
        <f>'S-Total'!G80</f>
        <v>623118.19999999995</v>
      </c>
    </row>
    <row r="81" spans="1:12" x14ac:dyDescent="0.3">
      <c r="A81" s="4" t="s">
        <v>71</v>
      </c>
      <c r="B81" s="101">
        <f>'S-G'!G81</f>
        <v>7304</v>
      </c>
      <c r="C81" s="102">
        <f>'S-FCS'!G81</f>
        <v>0</v>
      </c>
      <c r="D81" s="102">
        <f>'S-ADS'!G81</f>
        <v>0</v>
      </c>
      <c r="E81" s="102">
        <f>'S-RC'!G81</f>
        <v>0</v>
      </c>
      <c r="F81" s="102">
        <f>'S-WM'!G81</f>
        <v>0</v>
      </c>
      <c r="G81" s="102">
        <f>'S-TSM'!G81</f>
        <v>0</v>
      </c>
      <c r="H81" s="102">
        <f>'S-E'!G81</f>
        <v>0</v>
      </c>
      <c r="I81" s="102">
        <f>'S-BES'!G81</f>
        <v>12965</v>
      </c>
      <c r="J81" s="102">
        <f>'S-LRB'!G81</f>
        <v>131560</v>
      </c>
      <c r="K81" s="102">
        <f>'S-O'!G81</f>
        <v>0</v>
      </c>
      <c r="L81" s="103">
        <f>'S-Total'!G81</f>
        <v>151829</v>
      </c>
    </row>
    <row r="82" spans="1:12" x14ac:dyDescent="0.3">
      <c r="A82" s="4" t="s">
        <v>72</v>
      </c>
      <c r="B82" s="101">
        <f>'S-G'!G82</f>
        <v>3349869.8200000003</v>
      </c>
      <c r="C82" s="102">
        <f>'S-FCS'!G82</f>
        <v>0</v>
      </c>
      <c r="D82" s="102">
        <f>'S-ADS'!G82</f>
        <v>0</v>
      </c>
      <c r="E82" s="102">
        <f>'S-RC'!G82</f>
        <v>0</v>
      </c>
      <c r="F82" s="102">
        <f>'S-WM'!G82</f>
        <v>0</v>
      </c>
      <c r="G82" s="102">
        <f>'S-TSM'!G82</f>
        <v>0</v>
      </c>
      <c r="H82" s="102">
        <f>'S-E'!G82</f>
        <v>0</v>
      </c>
      <c r="I82" s="102">
        <f>'S-BES'!G82</f>
        <v>0</v>
      </c>
      <c r="J82" s="102">
        <f>'S-LRB'!G82</f>
        <v>0</v>
      </c>
      <c r="K82" s="102">
        <f>'S-O'!G82</f>
        <v>0</v>
      </c>
      <c r="L82" s="103">
        <f>'S-Total'!G82</f>
        <v>3349869.8200000003</v>
      </c>
    </row>
    <row r="83" spans="1:12" x14ac:dyDescent="0.3">
      <c r="A83" s="4" t="s">
        <v>73</v>
      </c>
      <c r="B83" s="101">
        <f>'S-G'!G83</f>
        <v>0</v>
      </c>
      <c r="C83" s="102">
        <f>'S-FCS'!G83</f>
        <v>0</v>
      </c>
      <c r="D83" s="102">
        <f>'S-ADS'!G83</f>
        <v>0</v>
      </c>
      <c r="E83" s="102">
        <f>'S-RC'!G83</f>
        <v>0</v>
      </c>
      <c r="F83" s="102">
        <f>'S-WM'!G83</f>
        <v>0</v>
      </c>
      <c r="G83" s="102">
        <f>'S-TSM'!G83</f>
        <v>0</v>
      </c>
      <c r="H83" s="102">
        <f>'S-E'!G83</f>
        <v>0</v>
      </c>
      <c r="I83" s="102">
        <f>'S-BES'!G83</f>
        <v>0</v>
      </c>
      <c r="J83" s="102">
        <f>'S-LRB'!G83</f>
        <v>0</v>
      </c>
      <c r="K83" s="102">
        <f>'S-O'!G83</f>
        <v>0</v>
      </c>
      <c r="L83" s="103">
        <f>'S-Total'!G83</f>
        <v>0</v>
      </c>
    </row>
    <row r="84" spans="1:12" x14ac:dyDescent="0.3">
      <c r="A84" s="4" t="s">
        <v>74</v>
      </c>
      <c r="B84" s="101">
        <f>'S-G'!G84</f>
        <v>147373</v>
      </c>
      <c r="C84" s="102">
        <f>'S-FCS'!G84</f>
        <v>0</v>
      </c>
      <c r="D84" s="102">
        <f>'S-ADS'!G84</f>
        <v>0</v>
      </c>
      <c r="E84" s="102">
        <f>'S-RC'!G84</f>
        <v>0</v>
      </c>
      <c r="F84" s="102">
        <f>'S-WM'!G84</f>
        <v>0</v>
      </c>
      <c r="G84" s="102">
        <f>'S-TSM'!G84</f>
        <v>0</v>
      </c>
      <c r="H84" s="102">
        <f>'S-E'!G84</f>
        <v>0</v>
      </c>
      <c r="I84" s="102">
        <f>'S-BES'!G84</f>
        <v>33000</v>
      </c>
      <c r="J84" s="102">
        <f>'S-LRB'!G84</f>
        <v>0</v>
      </c>
      <c r="K84" s="102">
        <f>'S-O'!G84</f>
        <v>0</v>
      </c>
      <c r="L84" s="103">
        <f>'S-Total'!G84</f>
        <v>180373</v>
      </c>
    </row>
    <row r="85" spans="1:12" x14ac:dyDescent="0.3">
      <c r="A85" s="4" t="s">
        <v>75</v>
      </c>
      <c r="B85" s="101">
        <f>'S-G'!G85</f>
        <v>2746672.44</v>
      </c>
      <c r="C85" s="102">
        <f>'S-FCS'!G85</f>
        <v>0</v>
      </c>
      <c r="D85" s="102">
        <f>'S-ADS'!G85</f>
        <v>0</v>
      </c>
      <c r="E85" s="102">
        <f>'S-RC'!G85</f>
        <v>0</v>
      </c>
      <c r="F85" s="102">
        <f>'S-WM'!G85</f>
        <v>0</v>
      </c>
      <c r="G85" s="102">
        <f>'S-TSM'!G85</f>
        <v>0</v>
      </c>
      <c r="H85" s="102">
        <f>'S-E'!G85</f>
        <v>0</v>
      </c>
      <c r="I85" s="102">
        <f>'S-BES'!G85</f>
        <v>0</v>
      </c>
      <c r="J85" s="102">
        <f>'S-LRB'!G85</f>
        <v>0</v>
      </c>
      <c r="K85" s="102">
        <f>'S-O'!G85</f>
        <v>0</v>
      </c>
      <c r="L85" s="103">
        <f>'S-Total'!G85</f>
        <v>2746672.44</v>
      </c>
    </row>
    <row r="86" spans="1:12" x14ac:dyDescent="0.3">
      <c r="A86" s="4" t="s">
        <v>76</v>
      </c>
      <c r="B86" s="101">
        <f>'S-G'!G86</f>
        <v>2422280.3100000005</v>
      </c>
      <c r="C86" s="102">
        <f>'S-FCS'!G86</f>
        <v>0</v>
      </c>
      <c r="D86" s="102">
        <f>'S-ADS'!G86</f>
        <v>0</v>
      </c>
      <c r="E86" s="102">
        <f>'S-RC'!G86</f>
        <v>0</v>
      </c>
      <c r="F86" s="102">
        <f>'S-WM'!G86</f>
        <v>0</v>
      </c>
      <c r="G86" s="102">
        <f>'S-TSM'!G86</f>
        <v>0</v>
      </c>
      <c r="H86" s="102">
        <f>'S-E'!G86</f>
        <v>0</v>
      </c>
      <c r="I86" s="102">
        <f>'S-BES'!G86</f>
        <v>0</v>
      </c>
      <c r="J86" s="102">
        <f>'S-LRB'!G86</f>
        <v>0</v>
      </c>
      <c r="K86" s="102">
        <f>'S-O'!G86</f>
        <v>0</v>
      </c>
      <c r="L86" s="103">
        <f>'S-Total'!G86</f>
        <v>2422280.3100000005</v>
      </c>
    </row>
    <row r="87" spans="1:12" x14ac:dyDescent="0.3">
      <c r="A87" s="4" t="s">
        <v>77</v>
      </c>
      <c r="B87" s="101">
        <f>'S-G'!G87</f>
        <v>124891.82</v>
      </c>
      <c r="C87" s="102">
        <f>'S-FCS'!G87</f>
        <v>119875.44999999998</v>
      </c>
      <c r="D87" s="102">
        <f>'S-ADS'!G87</f>
        <v>0</v>
      </c>
      <c r="E87" s="102">
        <f>'S-RC'!G87</f>
        <v>291956.73</v>
      </c>
      <c r="F87" s="102">
        <f>'S-WM'!G87</f>
        <v>0</v>
      </c>
      <c r="G87" s="102">
        <f>'S-TSM'!G87</f>
        <v>10917.27</v>
      </c>
      <c r="H87" s="102">
        <f>'S-E'!G87</f>
        <v>16289.09</v>
      </c>
      <c r="I87" s="102">
        <f>'S-BES'!G87</f>
        <v>135164.54999999999</v>
      </c>
      <c r="J87" s="102">
        <f>'S-LRB'!G87</f>
        <v>158449.1</v>
      </c>
      <c r="K87" s="102">
        <f>'S-O'!G87</f>
        <v>0</v>
      </c>
      <c r="L87" s="103">
        <f>'S-Total'!G87</f>
        <v>857544.00999999989</v>
      </c>
    </row>
    <row r="88" spans="1:12" x14ac:dyDescent="0.3">
      <c r="A88" s="4" t="s">
        <v>78</v>
      </c>
      <c r="B88" s="101">
        <f>'S-G'!G88</f>
        <v>0</v>
      </c>
      <c r="C88" s="102">
        <f>'S-FCS'!G88</f>
        <v>0</v>
      </c>
      <c r="D88" s="102">
        <f>'S-ADS'!G88</f>
        <v>0</v>
      </c>
      <c r="E88" s="102">
        <f>'S-RC'!G88</f>
        <v>0</v>
      </c>
      <c r="F88" s="102">
        <f>'S-WM'!G88</f>
        <v>0</v>
      </c>
      <c r="G88" s="102">
        <f>'S-TSM'!G88</f>
        <v>0</v>
      </c>
      <c r="H88" s="102">
        <f>'S-E'!G88</f>
        <v>0</v>
      </c>
      <c r="I88" s="102">
        <f>'S-BES'!G88</f>
        <v>0</v>
      </c>
      <c r="J88" s="102">
        <f>'S-LRB'!G88</f>
        <v>75000</v>
      </c>
      <c r="K88" s="102">
        <f>'S-O'!G88</f>
        <v>0</v>
      </c>
      <c r="L88" s="103">
        <f>'S-Total'!G88</f>
        <v>75000</v>
      </c>
    </row>
    <row r="89" spans="1:12" x14ac:dyDescent="0.3">
      <c r="A89" s="5"/>
      <c r="B89" s="104"/>
      <c r="C89" s="105"/>
      <c r="D89" s="105"/>
      <c r="E89" s="105"/>
      <c r="F89" s="105"/>
      <c r="G89" s="105"/>
      <c r="H89" s="105"/>
      <c r="I89" s="105"/>
      <c r="J89" s="105"/>
      <c r="K89" s="105"/>
      <c r="L89" s="106"/>
    </row>
    <row r="90" spans="1:12" x14ac:dyDescent="0.3">
      <c r="A90" s="72" t="s">
        <v>79</v>
      </c>
      <c r="B90" s="73">
        <f>SUM(B9:B89)</f>
        <v>33857968.391500011</v>
      </c>
      <c r="C90" s="74">
        <f t="shared" ref="C90:L90" si="0">SUM(C9:C89)</f>
        <v>-763367.43000000028</v>
      </c>
      <c r="D90" s="74">
        <f t="shared" si="0"/>
        <v>279891.03000000003</v>
      </c>
      <c r="E90" s="74">
        <f t="shared" si="0"/>
        <v>4577505.4115999993</v>
      </c>
      <c r="F90" s="74">
        <f t="shared" si="0"/>
        <v>1845593.2249999999</v>
      </c>
      <c r="G90" s="74">
        <f t="shared" si="0"/>
        <v>652749.82999999996</v>
      </c>
      <c r="H90" s="74">
        <f t="shared" si="0"/>
        <v>1427474.49</v>
      </c>
      <c r="I90" s="74">
        <f t="shared" si="0"/>
        <v>23700689.799999997</v>
      </c>
      <c r="J90" s="74">
        <f t="shared" si="0"/>
        <v>16720628.750000002</v>
      </c>
      <c r="K90" s="74">
        <f t="shared" si="0"/>
        <v>4212325.8600000003</v>
      </c>
      <c r="L90" s="75">
        <f t="shared" si="0"/>
        <v>86511459.358100012</v>
      </c>
    </row>
    <row r="91" spans="1:12" x14ac:dyDescent="0.3">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sheetPr>
  <dimension ref="A1:AW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43" width="12.6328125" style="9"/>
    <col min="50" max="16384" width="12.6328125" style="6"/>
  </cols>
  <sheetData>
    <row r="1" spans="1:49"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9"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row>
    <row r="3" spans="1:49" x14ac:dyDescent="0.35">
      <c r="A3" s="71" t="str">
        <f>'Total Outlays'!$A$3</f>
        <v>2019-20</v>
      </c>
    </row>
    <row r="4" spans="1:49" ht="15.5" x14ac:dyDescent="0.35">
      <c r="A4" s="117" t="s">
        <v>86</v>
      </c>
      <c r="B4" s="113"/>
      <c r="C4" s="113"/>
      <c r="D4" s="113"/>
      <c r="E4" s="113"/>
      <c r="F4" s="113"/>
      <c r="G4" s="114"/>
      <c r="H4" s="112"/>
      <c r="I4" s="113"/>
      <c r="J4" s="113"/>
      <c r="K4" s="113"/>
      <c r="L4" s="113"/>
      <c r="M4" s="113"/>
      <c r="N4" s="112"/>
      <c r="O4" s="113"/>
      <c r="P4" s="113"/>
      <c r="Q4" s="113"/>
      <c r="R4" s="113"/>
      <c r="S4" s="113"/>
      <c r="T4" s="112"/>
      <c r="U4" s="113"/>
      <c r="V4" s="113"/>
      <c r="W4" s="113"/>
      <c r="X4" s="113"/>
      <c r="Y4" s="113"/>
      <c r="Z4" s="112"/>
      <c r="AA4" s="113"/>
      <c r="AB4" s="113"/>
      <c r="AC4" s="113"/>
      <c r="AD4" s="113"/>
      <c r="AE4" s="113"/>
      <c r="AF4" s="112"/>
      <c r="AG4" s="113"/>
      <c r="AH4" s="113"/>
      <c r="AI4" s="113"/>
      <c r="AJ4" s="113"/>
      <c r="AK4" s="113"/>
      <c r="AL4" s="112"/>
      <c r="AM4" s="113"/>
      <c r="AN4" s="113"/>
      <c r="AO4" s="113"/>
      <c r="AP4" s="113"/>
      <c r="AQ4" s="114"/>
    </row>
    <row r="5" spans="1:49" s="11" customFormat="1" x14ac:dyDescent="0.35">
      <c r="A5" s="87"/>
      <c r="B5" s="118" t="s">
        <v>165</v>
      </c>
      <c r="C5" s="118"/>
      <c r="D5" s="118"/>
      <c r="E5" s="118"/>
      <c r="F5" s="118"/>
      <c r="G5" s="119"/>
      <c r="H5" s="120" t="s">
        <v>161</v>
      </c>
      <c r="I5" s="121"/>
      <c r="J5" s="121"/>
      <c r="K5" s="121"/>
      <c r="L5" s="121"/>
      <c r="M5" s="122"/>
      <c r="N5" s="120" t="s">
        <v>162</v>
      </c>
      <c r="O5" s="121"/>
      <c r="P5" s="121"/>
      <c r="Q5" s="121"/>
      <c r="R5" s="121"/>
      <c r="S5" s="122"/>
      <c r="T5" s="120" t="s">
        <v>159</v>
      </c>
      <c r="U5" s="121"/>
      <c r="V5" s="121"/>
      <c r="W5" s="121"/>
      <c r="X5" s="121"/>
      <c r="Y5" s="122"/>
      <c r="Z5" s="120" t="s">
        <v>160</v>
      </c>
      <c r="AA5" s="121"/>
      <c r="AB5" s="121"/>
      <c r="AC5" s="121"/>
      <c r="AD5" s="121"/>
      <c r="AE5" s="122"/>
      <c r="AF5" s="120" t="s">
        <v>163</v>
      </c>
      <c r="AG5" s="121"/>
      <c r="AH5" s="121"/>
      <c r="AI5" s="121"/>
      <c r="AJ5" s="121"/>
      <c r="AK5" s="122"/>
      <c r="AL5" s="120" t="s">
        <v>164</v>
      </c>
      <c r="AM5" s="121"/>
      <c r="AN5" s="121"/>
      <c r="AO5" s="121"/>
      <c r="AP5" s="121"/>
      <c r="AQ5" s="122"/>
      <c r="AR5" s="123"/>
      <c r="AS5" s="123"/>
      <c r="AT5" s="123"/>
      <c r="AU5" s="123"/>
      <c r="AV5" s="123"/>
      <c r="AW5" s="123"/>
    </row>
    <row r="6" spans="1:49" s="11" customFormat="1" ht="14" x14ac:dyDescent="0.3">
      <c r="A6" s="87"/>
      <c r="B6" s="90" t="str">
        <f>$H$4&amp;" Total"</f>
        <v xml:space="preserve"> Total</v>
      </c>
      <c r="C6" s="90"/>
      <c r="D6" s="90"/>
      <c r="E6" s="90"/>
      <c r="F6" s="90"/>
      <c r="G6" s="91"/>
      <c r="H6" s="89" t="s">
        <v>87</v>
      </c>
      <c r="I6" s="90"/>
      <c r="J6" s="90"/>
      <c r="K6" s="90"/>
      <c r="L6" s="90"/>
      <c r="M6" s="91"/>
      <c r="N6" s="89" t="s">
        <v>88</v>
      </c>
      <c r="O6" s="90"/>
      <c r="P6" s="90"/>
      <c r="Q6" s="90"/>
      <c r="R6" s="90"/>
      <c r="S6" s="91"/>
      <c r="T6" s="89" t="s">
        <v>89</v>
      </c>
      <c r="U6" s="90"/>
      <c r="V6" s="90"/>
      <c r="W6" s="90"/>
      <c r="X6" s="90"/>
      <c r="Y6" s="91"/>
      <c r="Z6" s="89" t="s">
        <v>90</v>
      </c>
      <c r="AA6" s="90"/>
      <c r="AB6" s="90"/>
      <c r="AC6" s="90"/>
      <c r="AD6" s="90"/>
      <c r="AE6" s="91"/>
      <c r="AF6" s="92" t="s">
        <v>91</v>
      </c>
      <c r="AG6" s="90"/>
      <c r="AH6" s="90"/>
      <c r="AI6" s="90"/>
      <c r="AJ6" s="90"/>
      <c r="AK6" s="91"/>
      <c r="AL6" s="92" t="s">
        <v>92</v>
      </c>
      <c r="AM6" s="90"/>
      <c r="AN6" s="90"/>
      <c r="AO6" s="90"/>
      <c r="AP6" s="90"/>
      <c r="AQ6" s="91"/>
    </row>
    <row r="7" spans="1:49"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c r="T7" s="80" t="s">
        <v>168</v>
      </c>
      <c r="U7" s="81" t="s">
        <v>169</v>
      </c>
      <c r="V7" s="81" t="s">
        <v>171</v>
      </c>
      <c r="W7" s="81" t="s">
        <v>172</v>
      </c>
      <c r="X7" s="81" t="s">
        <v>103</v>
      </c>
      <c r="Y7" s="93" t="s">
        <v>240</v>
      </c>
      <c r="Z7" s="80" t="s">
        <v>168</v>
      </c>
      <c r="AA7" s="81" t="s">
        <v>169</v>
      </c>
      <c r="AB7" s="81" t="s">
        <v>171</v>
      </c>
      <c r="AC7" s="81" t="s">
        <v>172</v>
      </c>
      <c r="AD7" s="81" t="s">
        <v>103</v>
      </c>
      <c r="AE7" s="93" t="s">
        <v>240</v>
      </c>
      <c r="AF7" s="80" t="s">
        <v>168</v>
      </c>
      <c r="AG7" s="81" t="s">
        <v>169</v>
      </c>
      <c r="AH7" s="81" t="s">
        <v>171</v>
      </c>
      <c r="AI7" s="81" t="s">
        <v>172</v>
      </c>
      <c r="AJ7" s="81" t="s">
        <v>103</v>
      </c>
      <c r="AK7" s="93" t="s">
        <v>240</v>
      </c>
      <c r="AL7" s="80" t="s">
        <v>168</v>
      </c>
      <c r="AM7" s="81" t="s">
        <v>169</v>
      </c>
      <c r="AN7" s="81" t="s">
        <v>171</v>
      </c>
      <c r="AO7" s="81" t="s">
        <v>172</v>
      </c>
      <c r="AP7" s="81" t="s">
        <v>103</v>
      </c>
      <c r="AQ7" s="93" t="s">
        <v>240</v>
      </c>
    </row>
    <row r="8" spans="1:49"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c r="T8" s="94" t="s">
        <v>93</v>
      </c>
      <c r="U8" s="95" t="s">
        <v>94</v>
      </c>
      <c r="V8" s="95" t="s">
        <v>95</v>
      </c>
      <c r="W8" s="95" t="s">
        <v>96</v>
      </c>
      <c r="X8" s="95" t="s">
        <v>97</v>
      </c>
      <c r="Y8" s="96" t="s">
        <v>98</v>
      </c>
      <c r="Z8" s="94" t="s">
        <v>93</v>
      </c>
      <c r="AA8" s="95" t="s">
        <v>94</v>
      </c>
      <c r="AB8" s="95" t="s">
        <v>95</v>
      </c>
      <c r="AC8" s="95" t="s">
        <v>96</v>
      </c>
      <c r="AD8" s="95" t="s">
        <v>97</v>
      </c>
      <c r="AE8" s="96" t="s">
        <v>98</v>
      </c>
      <c r="AF8" s="94" t="s">
        <v>93</v>
      </c>
      <c r="AG8" s="95" t="s">
        <v>94</v>
      </c>
      <c r="AH8" s="95" t="s">
        <v>95</v>
      </c>
      <c r="AI8" s="95" t="s">
        <v>96</v>
      </c>
      <c r="AJ8" s="95" t="s">
        <v>97</v>
      </c>
      <c r="AK8" s="96" t="s">
        <v>98</v>
      </c>
      <c r="AL8" s="94" t="s">
        <v>93</v>
      </c>
      <c r="AM8" s="95" t="s">
        <v>94</v>
      </c>
      <c r="AN8" s="95" t="s">
        <v>95</v>
      </c>
      <c r="AO8" s="95" t="s">
        <v>96</v>
      </c>
      <c r="AP8" s="95" t="s">
        <v>97</v>
      </c>
      <c r="AQ8" s="96" t="s">
        <v>98</v>
      </c>
    </row>
    <row r="9" spans="1:49" x14ac:dyDescent="0.35">
      <c r="A9" s="3"/>
      <c r="B9" s="98"/>
      <c r="C9" s="99"/>
      <c r="D9" s="99"/>
      <c r="E9" s="99"/>
      <c r="F9" s="99"/>
      <c r="G9" s="100"/>
      <c r="H9" s="15"/>
      <c r="I9" s="16"/>
      <c r="J9" s="16"/>
      <c r="K9" s="16"/>
      <c r="L9" s="16"/>
      <c r="M9" s="12"/>
      <c r="N9" s="15"/>
      <c r="O9" s="16"/>
      <c r="P9" s="16"/>
      <c r="Q9" s="16"/>
      <c r="R9" s="16"/>
      <c r="S9" s="12"/>
      <c r="T9" s="15"/>
      <c r="U9" s="16"/>
      <c r="V9" s="16"/>
      <c r="W9" s="16"/>
      <c r="X9" s="16"/>
      <c r="Y9" s="12"/>
      <c r="Z9" s="15"/>
      <c r="AA9" s="16"/>
      <c r="AB9" s="16"/>
      <c r="AC9" s="16"/>
      <c r="AD9" s="16"/>
      <c r="AE9" s="12"/>
      <c r="AF9" s="15"/>
      <c r="AG9" s="16"/>
      <c r="AH9" s="16"/>
      <c r="AI9" s="16"/>
      <c r="AJ9" s="16"/>
      <c r="AK9" s="12"/>
      <c r="AL9" s="15"/>
      <c r="AM9" s="16"/>
      <c r="AN9" s="16"/>
      <c r="AO9" s="16"/>
      <c r="AP9" s="16"/>
      <c r="AQ9" s="12"/>
    </row>
    <row r="10" spans="1:49" x14ac:dyDescent="0.35">
      <c r="A10" s="4" t="s">
        <v>0</v>
      </c>
      <c r="B10" s="101">
        <v>0</v>
      </c>
      <c r="C10" s="102">
        <v>0</v>
      </c>
      <c r="D10" s="102">
        <v>0</v>
      </c>
      <c r="E10" s="102">
        <v>0</v>
      </c>
      <c r="F10" s="102">
        <v>0</v>
      </c>
      <c r="G10" s="103">
        <v>0</v>
      </c>
      <c r="H10" s="17">
        <v>0</v>
      </c>
      <c r="I10" s="18">
        <v>0</v>
      </c>
      <c r="J10" s="18">
        <v>0</v>
      </c>
      <c r="K10" s="18">
        <v>0</v>
      </c>
      <c r="L10" s="18">
        <v>0</v>
      </c>
      <c r="M10" s="13">
        <v>0</v>
      </c>
      <c r="N10" s="17">
        <v>0</v>
      </c>
      <c r="O10" s="18">
        <v>0</v>
      </c>
      <c r="P10" s="18">
        <v>0</v>
      </c>
      <c r="Q10" s="18">
        <v>0</v>
      </c>
      <c r="R10" s="18">
        <v>0</v>
      </c>
      <c r="S10" s="13">
        <v>0</v>
      </c>
      <c r="T10" s="17">
        <v>0</v>
      </c>
      <c r="U10" s="18">
        <v>0</v>
      </c>
      <c r="V10" s="18">
        <v>0</v>
      </c>
      <c r="W10" s="18">
        <v>0</v>
      </c>
      <c r="X10" s="18">
        <v>0</v>
      </c>
      <c r="Y10" s="13">
        <v>0</v>
      </c>
      <c r="Z10" s="17">
        <v>0</v>
      </c>
      <c r="AA10" s="18">
        <v>0</v>
      </c>
      <c r="AB10" s="18">
        <v>0</v>
      </c>
      <c r="AC10" s="18">
        <v>0</v>
      </c>
      <c r="AD10" s="18">
        <v>0</v>
      </c>
      <c r="AE10" s="13">
        <v>0</v>
      </c>
      <c r="AF10" s="17">
        <v>0</v>
      </c>
      <c r="AG10" s="18">
        <v>0</v>
      </c>
      <c r="AH10" s="18">
        <v>0</v>
      </c>
      <c r="AI10" s="18">
        <v>0</v>
      </c>
      <c r="AJ10" s="18">
        <v>0</v>
      </c>
      <c r="AK10" s="13">
        <v>0</v>
      </c>
      <c r="AL10" s="17">
        <v>0</v>
      </c>
      <c r="AM10" s="18">
        <v>0</v>
      </c>
      <c r="AN10" s="18">
        <v>0</v>
      </c>
      <c r="AO10" s="18">
        <v>0</v>
      </c>
      <c r="AP10" s="18">
        <v>0</v>
      </c>
      <c r="AQ10" s="13">
        <v>0</v>
      </c>
    </row>
    <row r="11" spans="1:49" x14ac:dyDescent="0.35">
      <c r="A11" s="4" t="s">
        <v>1</v>
      </c>
      <c r="B11" s="101">
        <v>0</v>
      </c>
      <c r="C11" s="102">
        <v>0</v>
      </c>
      <c r="D11" s="102">
        <v>0</v>
      </c>
      <c r="E11" s="102">
        <v>22273</v>
      </c>
      <c r="F11" s="102">
        <v>0</v>
      </c>
      <c r="G11" s="103">
        <v>22273</v>
      </c>
      <c r="H11" s="17">
        <v>0</v>
      </c>
      <c r="I11" s="18">
        <v>0</v>
      </c>
      <c r="J11" s="18">
        <v>0</v>
      </c>
      <c r="K11" s="18">
        <v>0</v>
      </c>
      <c r="L11" s="18">
        <v>0</v>
      </c>
      <c r="M11" s="13">
        <v>0</v>
      </c>
      <c r="N11" s="17">
        <v>0</v>
      </c>
      <c r="O11" s="18">
        <v>0</v>
      </c>
      <c r="P11" s="18">
        <v>0</v>
      </c>
      <c r="Q11" s="18">
        <v>0</v>
      </c>
      <c r="R11" s="18">
        <v>0</v>
      </c>
      <c r="S11" s="13">
        <v>0</v>
      </c>
      <c r="T11" s="17">
        <v>0</v>
      </c>
      <c r="U11" s="18">
        <v>0</v>
      </c>
      <c r="V11" s="18">
        <v>0</v>
      </c>
      <c r="W11" s="18">
        <v>0</v>
      </c>
      <c r="X11" s="18">
        <v>0</v>
      </c>
      <c r="Y11" s="13">
        <v>0</v>
      </c>
      <c r="Z11" s="17">
        <v>0</v>
      </c>
      <c r="AA11" s="18">
        <v>0</v>
      </c>
      <c r="AB11" s="18">
        <v>0</v>
      </c>
      <c r="AC11" s="18">
        <v>0</v>
      </c>
      <c r="AD11" s="18">
        <v>0</v>
      </c>
      <c r="AE11" s="13">
        <v>0</v>
      </c>
      <c r="AF11" s="17">
        <v>0</v>
      </c>
      <c r="AG11" s="18">
        <v>0</v>
      </c>
      <c r="AH11" s="18">
        <v>0</v>
      </c>
      <c r="AI11" s="18">
        <v>22273</v>
      </c>
      <c r="AJ11" s="18">
        <v>0</v>
      </c>
      <c r="AK11" s="13">
        <v>22273</v>
      </c>
      <c r="AL11" s="17">
        <v>0</v>
      </c>
      <c r="AM11" s="18">
        <v>0</v>
      </c>
      <c r="AN11" s="18">
        <v>0</v>
      </c>
      <c r="AO11" s="18">
        <v>0</v>
      </c>
      <c r="AP11" s="18">
        <v>0</v>
      </c>
      <c r="AQ11" s="13">
        <v>0</v>
      </c>
    </row>
    <row r="12" spans="1:49" x14ac:dyDescent="0.35">
      <c r="A12" s="4" t="s">
        <v>2</v>
      </c>
      <c r="B12" s="101">
        <v>1389970</v>
      </c>
      <c r="C12" s="102">
        <v>0</v>
      </c>
      <c r="D12" s="102">
        <v>0</v>
      </c>
      <c r="E12" s="102">
        <v>0</v>
      </c>
      <c r="F12" s="102">
        <v>0</v>
      </c>
      <c r="G12" s="103">
        <v>1389970</v>
      </c>
      <c r="H12" s="17">
        <v>1389970</v>
      </c>
      <c r="I12" s="18">
        <v>0</v>
      </c>
      <c r="J12" s="18">
        <v>0</v>
      </c>
      <c r="K12" s="18">
        <v>0</v>
      </c>
      <c r="L12" s="18">
        <v>0</v>
      </c>
      <c r="M12" s="13">
        <v>1389970</v>
      </c>
      <c r="N12" s="17">
        <v>0</v>
      </c>
      <c r="O12" s="18">
        <v>0</v>
      </c>
      <c r="P12" s="18">
        <v>0</v>
      </c>
      <c r="Q12" s="18">
        <v>0</v>
      </c>
      <c r="R12" s="18">
        <v>0</v>
      </c>
      <c r="S12" s="13">
        <v>0</v>
      </c>
      <c r="T12" s="17">
        <v>0</v>
      </c>
      <c r="U12" s="18">
        <v>0</v>
      </c>
      <c r="V12" s="18">
        <v>0</v>
      </c>
      <c r="W12" s="18">
        <v>0</v>
      </c>
      <c r="X12" s="18">
        <v>0</v>
      </c>
      <c r="Y12" s="13">
        <v>0</v>
      </c>
      <c r="Z12" s="17">
        <v>0</v>
      </c>
      <c r="AA12" s="18">
        <v>0</v>
      </c>
      <c r="AB12" s="18">
        <v>0</v>
      </c>
      <c r="AC12" s="18">
        <v>0</v>
      </c>
      <c r="AD12" s="18">
        <v>0</v>
      </c>
      <c r="AE12" s="13">
        <v>0</v>
      </c>
      <c r="AF12" s="17">
        <v>0</v>
      </c>
      <c r="AG12" s="18">
        <v>0</v>
      </c>
      <c r="AH12" s="18">
        <v>0</v>
      </c>
      <c r="AI12" s="18">
        <v>0</v>
      </c>
      <c r="AJ12" s="18">
        <v>0</v>
      </c>
      <c r="AK12" s="13">
        <v>0</v>
      </c>
      <c r="AL12" s="17">
        <v>0</v>
      </c>
      <c r="AM12" s="18">
        <v>0</v>
      </c>
      <c r="AN12" s="18">
        <v>0</v>
      </c>
      <c r="AO12" s="18">
        <v>0</v>
      </c>
      <c r="AP12" s="18">
        <v>0</v>
      </c>
      <c r="AQ12" s="13">
        <v>0</v>
      </c>
    </row>
    <row r="13" spans="1:49" x14ac:dyDescent="0.35">
      <c r="A13" s="4" t="s">
        <v>3</v>
      </c>
      <c r="B13" s="101">
        <v>0</v>
      </c>
      <c r="C13" s="102">
        <v>0</v>
      </c>
      <c r="D13" s="102">
        <v>12000</v>
      </c>
      <c r="E13" s="102">
        <v>79000</v>
      </c>
      <c r="F13" s="102">
        <v>0</v>
      </c>
      <c r="G13" s="103">
        <v>91000</v>
      </c>
      <c r="H13" s="17">
        <v>0</v>
      </c>
      <c r="I13" s="18">
        <v>0</v>
      </c>
      <c r="J13" s="18">
        <v>2000</v>
      </c>
      <c r="K13" s="18">
        <v>51000</v>
      </c>
      <c r="L13" s="18">
        <v>0</v>
      </c>
      <c r="M13" s="13">
        <v>53000</v>
      </c>
      <c r="N13" s="17">
        <v>0</v>
      </c>
      <c r="O13" s="18">
        <v>0</v>
      </c>
      <c r="P13" s="18">
        <v>6000</v>
      </c>
      <c r="Q13" s="18">
        <v>27000</v>
      </c>
      <c r="R13" s="18">
        <v>0</v>
      </c>
      <c r="S13" s="13">
        <v>33000</v>
      </c>
      <c r="T13" s="17">
        <v>0</v>
      </c>
      <c r="U13" s="18">
        <v>0</v>
      </c>
      <c r="V13" s="18">
        <v>4000</v>
      </c>
      <c r="W13" s="18">
        <v>1000</v>
      </c>
      <c r="X13" s="18">
        <v>0</v>
      </c>
      <c r="Y13" s="13">
        <v>5000</v>
      </c>
      <c r="Z13" s="17">
        <v>0</v>
      </c>
      <c r="AA13" s="18">
        <v>0</v>
      </c>
      <c r="AB13" s="18">
        <v>0</v>
      </c>
      <c r="AC13" s="18">
        <v>0</v>
      </c>
      <c r="AD13" s="18">
        <v>0</v>
      </c>
      <c r="AE13" s="13">
        <v>0</v>
      </c>
      <c r="AF13" s="17">
        <v>0</v>
      </c>
      <c r="AG13" s="18">
        <v>0</v>
      </c>
      <c r="AH13" s="18">
        <v>0</v>
      </c>
      <c r="AI13" s="18">
        <v>0</v>
      </c>
      <c r="AJ13" s="18">
        <v>0</v>
      </c>
      <c r="AK13" s="13">
        <v>0</v>
      </c>
      <c r="AL13" s="17">
        <v>0</v>
      </c>
      <c r="AM13" s="18">
        <v>0</v>
      </c>
      <c r="AN13" s="18">
        <v>0</v>
      </c>
      <c r="AO13" s="18">
        <v>0</v>
      </c>
      <c r="AP13" s="18">
        <v>0</v>
      </c>
      <c r="AQ13" s="13">
        <v>0</v>
      </c>
    </row>
    <row r="14" spans="1:49" x14ac:dyDescent="0.35">
      <c r="A14" s="4" t="s">
        <v>4</v>
      </c>
      <c r="B14" s="101">
        <v>0</v>
      </c>
      <c r="C14" s="102">
        <v>0</v>
      </c>
      <c r="D14" s="102">
        <v>0</v>
      </c>
      <c r="E14" s="102">
        <v>0</v>
      </c>
      <c r="F14" s="102">
        <v>-72844</v>
      </c>
      <c r="G14" s="103">
        <v>-72844</v>
      </c>
      <c r="H14" s="17">
        <v>0</v>
      </c>
      <c r="I14" s="18">
        <v>0</v>
      </c>
      <c r="J14" s="18">
        <v>0</v>
      </c>
      <c r="K14" s="18">
        <v>0</v>
      </c>
      <c r="L14" s="18">
        <v>0</v>
      </c>
      <c r="M14" s="13">
        <v>0</v>
      </c>
      <c r="N14" s="17">
        <v>0</v>
      </c>
      <c r="O14" s="18">
        <v>0</v>
      </c>
      <c r="P14" s="18">
        <v>0</v>
      </c>
      <c r="Q14" s="18">
        <v>0</v>
      </c>
      <c r="R14" s="18">
        <v>0</v>
      </c>
      <c r="S14" s="13">
        <v>0</v>
      </c>
      <c r="T14" s="17">
        <v>0</v>
      </c>
      <c r="U14" s="18">
        <v>0</v>
      </c>
      <c r="V14" s="18">
        <v>0</v>
      </c>
      <c r="W14" s="18">
        <v>0</v>
      </c>
      <c r="X14" s="18">
        <v>-72844</v>
      </c>
      <c r="Y14" s="13">
        <v>-72844</v>
      </c>
      <c r="Z14" s="17">
        <v>0</v>
      </c>
      <c r="AA14" s="18">
        <v>0</v>
      </c>
      <c r="AB14" s="18">
        <v>0</v>
      </c>
      <c r="AC14" s="18">
        <v>0</v>
      </c>
      <c r="AD14" s="18">
        <v>0</v>
      </c>
      <c r="AE14" s="13">
        <v>0</v>
      </c>
      <c r="AF14" s="17">
        <v>0</v>
      </c>
      <c r="AG14" s="18">
        <v>0</v>
      </c>
      <c r="AH14" s="18">
        <v>0</v>
      </c>
      <c r="AI14" s="18">
        <v>0</v>
      </c>
      <c r="AJ14" s="18">
        <v>0</v>
      </c>
      <c r="AK14" s="13">
        <v>0</v>
      </c>
      <c r="AL14" s="17">
        <v>0</v>
      </c>
      <c r="AM14" s="18">
        <v>0</v>
      </c>
      <c r="AN14" s="18">
        <v>0</v>
      </c>
      <c r="AO14" s="18">
        <v>0</v>
      </c>
      <c r="AP14" s="18">
        <v>0</v>
      </c>
      <c r="AQ14" s="13">
        <v>0</v>
      </c>
    </row>
    <row r="15" spans="1:49" x14ac:dyDescent="0.35">
      <c r="A15" s="4" t="s">
        <v>5</v>
      </c>
      <c r="B15" s="101">
        <v>359487</v>
      </c>
      <c r="C15" s="102">
        <v>0</v>
      </c>
      <c r="D15" s="102">
        <v>125405</v>
      </c>
      <c r="E15" s="102">
        <v>0</v>
      </c>
      <c r="F15" s="102">
        <v>0</v>
      </c>
      <c r="G15" s="103">
        <v>484892</v>
      </c>
      <c r="H15" s="17">
        <v>359487</v>
      </c>
      <c r="I15" s="18">
        <v>0</v>
      </c>
      <c r="J15" s="18">
        <v>125405</v>
      </c>
      <c r="K15" s="18">
        <v>0</v>
      </c>
      <c r="L15" s="18">
        <v>0</v>
      </c>
      <c r="M15" s="13">
        <v>484892</v>
      </c>
      <c r="N15" s="17">
        <v>0</v>
      </c>
      <c r="O15" s="18">
        <v>0</v>
      </c>
      <c r="P15" s="18">
        <v>0</v>
      </c>
      <c r="Q15" s="18">
        <v>0</v>
      </c>
      <c r="R15" s="18">
        <v>0</v>
      </c>
      <c r="S15" s="13">
        <v>0</v>
      </c>
      <c r="T15" s="17">
        <v>0</v>
      </c>
      <c r="U15" s="18">
        <v>0</v>
      </c>
      <c r="V15" s="18">
        <v>0</v>
      </c>
      <c r="W15" s="18">
        <v>0</v>
      </c>
      <c r="X15" s="18">
        <v>0</v>
      </c>
      <c r="Y15" s="13">
        <v>0</v>
      </c>
      <c r="Z15" s="17">
        <v>0</v>
      </c>
      <c r="AA15" s="18">
        <v>0</v>
      </c>
      <c r="AB15" s="18">
        <v>0</v>
      </c>
      <c r="AC15" s="18">
        <v>0</v>
      </c>
      <c r="AD15" s="18">
        <v>0</v>
      </c>
      <c r="AE15" s="13">
        <v>0</v>
      </c>
      <c r="AF15" s="17">
        <v>0</v>
      </c>
      <c r="AG15" s="18">
        <v>0</v>
      </c>
      <c r="AH15" s="18">
        <v>0</v>
      </c>
      <c r="AI15" s="18">
        <v>0</v>
      </c>
      <c r="AJ15" s="18">
        <v>0</v>
      </c>
      <c r="AK15" s="13">
        <v>0</v>
      </c>
      <c r="AL15" s="17">
        <v>0</v>
      </c>
      <c r="AM15" s="18">
        <v>0</v>
      </c>
      <c r="AN15" s="18">
        <v>0</v>
      </c>
      <c r="AO15" s="18">
        <v>0</v>
      </c>
      <c r="AP15" s="18">
        <v>0</v>
      </c>
      <c r="AQ15" s="13">
        <v>0</v>
      </c>
    </row>
    <row r="16" spans="1:49"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c r="T16" s="17">
        <v>0</v>
      </c>
      <c r="U16" s="18">
        <v>0</v>
      </c>
      <c r="V16" s="18">
        <v>0</v>
      </c>
      <c r="W16" s="18">
        <v>0</v>
      </c>
      <c r="X16" s="18">
        <v>0</v>
      </c>
      <c r="Y16" s="13">
        <v>0</v>
      </c>
      <c r="Z16" s="17">
        <v>0</v>
      </c>
      <c r="AA16" s="18">
        <v>0</v>
      </c>
      <c r="AB16" s="18">
        <v>0</v>
      </c>
      <c r="AC16" s="18">
        <v>0</v>
      </c>
      <c r="AD16" s="18">
        <v>0</v>
      </c>
      <c r="AE16" s="13">
        <v>0</v>
      </c>
      <c r="AF16" s="17">
        <v>0</v>
      </c>
      <c r="AG16" s="18">
        <v>0</v>
      </c>
      <c r="AH16" s="18">
        <v>0</v>
      </c>
      <c r="AI16" s="18">
        <v>0</v>
      </c>
      <c r="AJ16" s="18">
        <v>0</v>
      </c>
      <c r="AK16" s="13">
        <v>0</v>
      </c>
      <c r="AL16" s="17">
        <v>0</v>
      </c>
      <c r="AM16" s="18">
        <v>0</v>
      </c>
      <c r="AN16" s="18">
        <v>0</v>
      </c>
      <c r="AO16" s="18">
        <v>0</v>
      </c>
      <c r="AP16" s="18">
        <v>0</v>
      </c>
      <c r="AQ16" s="13">
        <v>0</v>
      </c>
    </row>
    <row r="17" spans="1:43" x14ac:dyDescent="0.35">
      <c r="A17" s="4" t="s">
        <v>7</v>
      </c>
      <c r="B17" s="101">
        <v>0</v>
      </c>
      <c r="C17" s="102">
        <v>0</v>
      </c>
      <c r="D17" s="102">
        <v>4000</v>
      </c>
      <c r="E17" s="102">
        <v>0</v>
      </c>
      <c r="F17" s="102">
        <v>0</v>
      </c>
      <c r="G17" s="103">
        <v>4000</v>
      </c>
      <c r="H17" s="17">
        <v>0</v>
      </c>
      <c r="I17" s="18">
        <v>0</v>
      </c>
      <c r="J17" s="18">
        <v>0</v>
      </c>
      <c r="K17" s="18">
        <v>0</v>
      </c>
      <c r="L17" s="18">
        <v>0</v>
      </c>
      <c r="M17" s="13">
        <v>0</v>
      </c>
      <c r="N17" s="17">
        <v>0</v>
      </c>
      <c r="O17" s="18">
        <v>0</v>
      </c>
      <c r="P17" s="18">
        <v>0</v>
      </c>
      <c r="Q17" s="18">
        <v>0</v>
      </c>
      <c r="R17" s="18">
        <v>0</v>
      </c>
      <c r="S17" s="13">
        <v>0</v>
      </c>
      <c r="T17" s="17">
        <v>0</v>
      </c>
      <c r="U17" s="18">
        <v>0</v>
      </c>
      <c r="V17" s="18">
        <v>0</v>
      </c>
      <c r="W17" s="18">
        <v>0</v>
      </c>
      <c r="X17" s="18">
        <v>0</v>
      </c>
      <c r="Y17" s="13">
        <v>0</v>
      </c>
      <c r="Z17" s="17">
        <v>0</v>
      </c>
      <c r="AA17" s="18">
        <v>0</v>
      </c>
      <c r="AB17" s="18">
        <v>0</v>
      </c>
      <c r="AC17" s="18">
        <v>0</v>
      </c>
      <c r="AD17" s="18">
        <v>0</v>
      </c>
      <c r="AE17" s="13">
        <v>0</v>
      </c>
      <c r="AF17" s="17">
        <v>0</v>
      </c>
      <c r="AG17" s="18">
        <v>0</v>
      </c>
      <c r="AH17" s="18">
        <v>0</v>
      </c>
      <c r="AI17" s="18">
        <v>0</v>
      </c>
      <c r="AJ17" s="18">
        <v>0</v>
      </c>
      <c r="AK17" s="13">
        <v>0</v>
      </c>
      <c r="AL17" s="17">
        <v>0</v>
      </c>
      <c r="AM17" s="18">
        <v>0</v>
      </c>
      <c r="AN17" s="18">
        <v>4000</v>
      </c>
      <c r="AO17" s="18">
        <v>0</v>
      </c>
      <c r="AP17" s="18">
        <v>0</v>
      </c>
      <c r="AQ17" s="13">
        <v>4000</v>
      </c>
    </row>
    <row r="18" spans="1:43"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c r="T18" s="17">
        <v>0</v>
      </c>
      <c r="U18" s="18">
        <v>0</v>
      </c>
      <c r="V18" s="18">
        <v>0</v>
      </c>
      <c r="W18" s="18">
        <v>0</v>
      </c>
      <c r="X18" s="18">
        <v>0</v>
      </c>
      <c r="Y18" s="13">
        <v>0</v>
      </c>
      <c r="Z18" s="17">
        <v>0</v>
      </c>
      <c r="AA18" s="18">
        <v>0</v>
      </c>
      <c r="AB18" s="18">
        <v>0</v>
      </c>
      <c r="AC18" s="18">
        <v>0</v>
      </c>
      <c r="AD18" s="18">
        <v>0</v>
      </c>
      <c r="AE18" s="13">
        <v>0</v>
      </c>
      <c r="AF18" s="17">
        <v>0</v>
      </c>
      <c r="AG18" s="18">
        <v>0</v>
      </c>
      <c r="AH18" s="18">
        <v>0</v>
      </c>
      <c r="AI18" s="18">
        <v>0</v>
      </c>
      <c r="AJ18" s="18">
        <v>0</v>
      </c>
      <c r="AK18" s="13">
        <v>0</v>
      </c>
      <c r="AL18" s="17">
        <v>0</v>
      </c>
      <c r="AM18" s="18">
        <v>0</v>
      </c>
      <c r="AN18" s="18">
        <v>0</v>
      </c>
      <c r="AO18" s="18">
        <v>0</v>
      </c>
      <c r="AP18" s="18">
        <v>0</v>
      </c>
      <c r="AQ18" s="13">
        <v>0</v>
      </c>
    </row>
    <row r="19" spans="1:43" x14ac:dyDescent="0.35">
      <c r="A19" s="4" t="s">
        <v>9</v>
      </c>
      <c r="B19" s="101">
        <v>1074815</v>
      </c>
      <c r="C19" s="102">
        <v>10000</v>
      </c>
      <c r="D19" s="102">
        <v>0</v>
      </c>
      <c r="E19" s="102">
        <v>15536</v>
      </c>
      <c r="F19" s="102">
        <v>0</v>
      </c>
      <c r="G19" s="103">
        <v>1100351</v>
      </c>
      <c r="H19" s="17">
        <v>1074815</v>
      </c>
      <c r="I19" s="18">
        <v>10000</v>
      </c>
      <c r="J19" s="18">
        <v>0</v>
      </c>
      <c r="K19" s="18">
        <v>0</v>
      </c>
      <c r="L19" s="18">
        <v>0</v>
      </c>
      <c r="M19" s="13">
        <v>1084815</v>
      </c>
      <c r="N19" s="17">
        <v>0</v>
      </c>
      <c r="O19" s="18">
        <v>0</v>
      </c>
      <c r="P19" s="18">
        <v>0</v>
      </c>
      <c r="Q19" s="18">
        <v>0</v>
      </c>
      <c r="R19" s="18">
        <v>0</v>
      </c>
      <c r="S19" s="13">
        <v>0</v>
      </c>
      <c r="T19" s="17">
        <v>0</v>
      </c>
      <c r="U19" s="18">
        <v>0</v>
      </c>
      <c r="V19" s="18">
        <v>0</v>
      </c>
      <c r="W19" s="18">
        <v>0</v>
      </c>
      <c r="X19" s="18">
        <v>0</v>
      </c>
      <c r="Y19" s="13">
        <v>0</v>
      </c>
      <c r="Z19" s="17">
        <v>0</v>
      </c>
      <c r="AA19" s="18">
        <v>0</v>
      </c>
      <c r="AB19" s="18">
        <v>0</v>
      </c>
      <c r="AC19" s="18">
        <v>0</v>
      </c>
      <c r="AD19" s="18">
        <v>0</v>
      </c>
      <c r="AE19" s="13">
        <v>0</v>
      </c>
      <c r="AF19" s="17">
        <v>0</v>
      </c>
      <c r="AG19" s="18">
        <v>0</v>
      </c>
      <c r="AH19" s="18">
        <v>0</v>
      </c>
      <c r="AI19" s="18">
        <v>0</v>
      </c>
      <c r="AJ19" s="18">
        <v>0</v>
      </c>
      <c r="AK19" s="13">
        <v>0</v>
      </c>
      <c r="AL19" s="17">
        <v>0</v>
      </c>
      <c r="AM19" s="18">
        <v>0</v>
      </c>
      <c r="AN19" s="18">
        <v>0</v>
      </c>
      <c r="AO19" s="18">
        <v>15536</v>
      </c>
      <c r="AP19" s="18">
        <v>0</v>
      </c>
      <c r="AQ19" s="13">
        <v>15536</v>
      </c>
    </row>
    <row r="20" spans="1:43" x14ac:dyDescent="0.35">
      <c r="A20" s="4" t="s">
        <v>10</v>
      </c>
      <c r="B20" s="101">
        <v>0</v>
      </c>
      <c r="C20" s="102">
        <v>0</v>
      </c>
      <c r="D20" s="102">
        <v>0</v>
      </c>
      <c r="E20" s="102">
        <v>0</v>
      </c>
      <c r="F20" s="102">
        <v>0</v>
      </c>
      <c r="G20" s="103">
        <v>0</v>
      </c>
      <c r="H20" s="17">
        <v>0</v>
      </c>
      <c r="I20" s="18">
        <v>0</v>
      </c>
      <c r="J20" s="18">
        <v>0</v>
      </c>
      <c r="K20" s="18">
        <v>0</v>
      </c>
      <c r="L20" s="18">
        <v>0</v>
      </c>
      <c r="M20" s="13">
        <v>0</v>
      </c>
      <c r="N20" s="17">
        <v>0</v>
      </c>
      <c r="O20" s="18">
        <v>0</v>
      </c>
      <c r="P20" s="18">
        <v>0</v>
      </c>
      <c r="Q20" s="18">
        <v>0</v>
      </c>
      <c r="R20" s="18">
        <v>0</v>
      </c>
      <c r="S20" s="13">
        <v>0</v>
      </c>
      <c r="T20" s="17">
        <v>0</v>
      </c>
      <c r="U20" s="18">
        <v>0</v>
      </c>
      <c r="V20" s="18">
        <v>0</v>
      </c>
      <c r="W20" s="18">
        <v>0</v>
      </c>
      <c r="X20" s="18">
        <v>0</v>
      </c>
      <c r="Y20" s="13">
        <v>0</v>
      </c>
      <c r="Z20" s="17">
        <v>0</v>
      </c>
      <c r="AA20" s="18">
        <v>0</v>
      </c>
      <c r="AB20" s="18">
        <v>0</v>
      </c>
      <c r="AC20" s="18">
        <v>0</v>
      </c>
      <c r="AD20" s="18">
        <v>0</v>
      </c>
      <c r="AE20" s="13">
        <v>0</v>
      </c>
      <c r="AF20" s="17">
        <v>0</v>
      </c>
      <c r="AG20" s="18">
        <v>0</v>
      </c>
      <c r="AH20" s="18">
        <v>0</v>
      </c>
      <c r="AI20" s="18">
        <v>0</v>
      </c>
      <c r="AJ20" s="18">
        <v>0</v>
      </c>
      <c r="AK20" s="13">
        <v>0</v>
      </c>
      <c r="AL20" s="17">
        <v>0</v>
      </c>
      <c r="AM20" s="18">
        <v>0</v>
      </c>
      <c r="AN20" s="18">
        <v>0</v>
      </c>
      <c r="AO20" s="18">
        <v>0</v>
      </c>
      <c r="AP20" s="18">
        <v>0</v>
      </c>
      <c r="AQ20" s="13">
        <v>0</v>
      </c>
    </row>
    <row r="21" spans="1:43" x14ac:dyDescent="0.35">
      <c r="A21" s="4" t="s">
        <v>11</v>
      </c>
      <c r="B21" s="101">
        <v>0</v>
      </c>
      <c r="C21" s="102">
        <v>0</v>
      </c>
      <c r="D21" s="102">
        <v>0</v>
      </c>
      <c r="E21" s="102">
        <v>0</v>
      </c>
      <c r="F21" s="102">
        <v>0</v>
      </c>
      <c r="G21" s="103">
        <v>0</v>
      </c>
      <c r="H21" s="17">
        <v>0</v>
      </c>
      <c r="I21" s="18">
        <v>0</v>
      </c>
      <c r="J21" s="18">
        <v>0</v>
      </c>
      <c r="K21" s="18">
        <v>0</v>
      </c>
      <c r="L21" s="18">
        <v>0</v>
      </c>
      <c r="M21" s="13">
        <v>0</v>
      </c>
      <c r="N21" s="17">
        <v>0</v>
      </c>
      <c r="O21" s="18">
        <v>0</v>
      </c>
      <c r="P21" s="18">
        <v>0</v>
      </c>
      <c r="Q21" s="18">
        <v>0</v>
      </c>
      <c r="R21" s="18">
        <v>0</v>
      </c>
      <c r="S21" s="13">
        <v>0</v>
      </c>
      <c r="T21" s="17">
        <v>0</v>
      </c>
      <c r="U21" s="18">
        <v>0</v>
      </c>
      <c r="V21" s="18">
        <v>0</v>
      </c>
      <c r="W21" s="18">
        <v>0</v>
      </c>
      <c r="X21" s="18">
        <v>0</v>
      </c>
      <c r="Y21" s="13">
        <v>0</v>
      </c>
      <c r="Z21" s="17">
        <v>0</v>
      </c>
      <c r="AA21" s="18">
        <v>0</v>
      </c>
      <c r="AB21" s="18">
        <v>0</v>
      </c>
      <c r="AC21" s="18">
        <v>0</v>
      </c>
      <c r="AD21" s="18">
        <v>0</v>
      </c>
      <c r="AE21" s="13">
        <v>0</v>
      </c>
      <c r="AF21" s="17">
        <v>0</v>
      </c>
      <c r="AG21" s="18">
        <v>0</v>
      </c>
      <c r="AH21" s="18">
        <v>0</v>
      </c>
      <c r="AI21" s="18">
        <v>0</v>
      </c>
      <c r="AJ21" s="18">
        <v>0</v>
      </c>
      <c r="AK21" s="13">
        <v>0</v>
      </c>
      <c r="AL21" s="17">
        <v>0</v>
      </c>
      <c r="AM21" s="18">
        <v>0</v>
      </c>
      <c r="AN21" s="18">
        <v>0</v>
      </c>
      <c r="AO21" s="18">
        <v>0</v>
      </c>
      <c r="AP21" s="18">
        <v>0</v>
      </c>
      <c r="AQ21" s="13">
        <v>0</v>
      </c>
    </row>
    <row r="22" spans="1:43" x14ac:dyDescent="0.35">
      <c r="A22" s="4" t="s">
        <v>12</v>
      </c>
      <c r="B22" s="101">
        <v>0</v>
      </c>
      <c r="C22" s="102">
        <v>0</v>
      </c>
      <c r="D22" s="102">
        <v>0</v>
      </c>
      <c r="E22" s="102">
        <v>0</v>
      </c>
      <c r="F22" s="102">
        <v>359668.38</v>
      </c>
      <c r="G22" s="103">
        <v>359668.38</v>
      </c>
      <c r="H22" s="17">
        <v>0</v>
      </c>
      <c r="I22" s="18">
        <v>0</v>
      </c>
      <c r="J22" s="18">
        <v>0</v>
      </c>
      <c r="K22" s="18">
        <v>0</v>
      </c>
      <c r="L22" s="18">
        <v>0</v>
      </c>
      <c r="M22" s="13">
        <v>0</v>
      </c>
      <c r="N22" s="17">
        <v>0</v>
      </c>
      <c r="O22" s="18">
        <v>0</v>
      </c>
      <c r="P22" s="18">
        <v>0</v>
      </c>
      <c r="Q22" s="18">
        <v>0</v>
      </c>
      <c r="R22" s="18">
        <v>0</v>
      </c>
      <c r="S22" s="13">
        <v>0</v>
      </c>
      <c r="T22" s="17">
        <v>0</v>
      </c>
      <c r="U22" s="18">
        <v>0</v>
      </c>
      <c r="V22" s="18">
        <v>0</v>
      </c>
      <c r="W22" s="18">
        <v>0</v>
      </c>
      <c r="X22" s="18">
        <v>0</v>
      </c>
      <c r="Y22" s="13">
        <v>0</v>
      </c>
      <c r="Z22" s="17">
        <v>0</v>
      </c>
      <c r="AA22" s="18">
        <v>0</v>
      </c>
      <c r="AB22" s="18">
        <v>0</v>
      </c>
      <c r="AC22" s="18">
        <v>0</v>
      </c>
      <c r="AD22" s="18">
        <v>0</v>
      </c>
      <c r="AE22" s="13">
        <v>0</v>
      </c>
      <c r="AF22" s="17">
        <v>0</v>
      </c>
      <c r="AG22" s="18">
        <v>0</v>
      </c>
      <c r="AH22" s="18">
        <v>0</v>
      </c>
      <c r="AI22" s="18">
        <v>0</v>
      </c>
      <c r="AJ22" s="18">
        <v>0</v>
      </c>
      <c r="AK22" s="13">
        <v>0</v>
      </c>
      <c r="AL22" s="17">
        <v>0</v>
      </c>
      <c r="AM22" s="18">
        <v>0</v>
      </c>
      <c r="AN22" s="18">
        <v>0</v>
      </c>
      <c r="AO22" s="18">
        <v>0</v>
      </c>
      <c r="AP22" s="18">
        <v>359668.38</v>
      </c>
      <c r="AQ22" s="13">
        <v>359668.38</v>
      </c>
    </row>
    <row r="23" spans="1:43" x14ac:dyDescent="0.35">
      <c r="A23" s="4" t="s">
        <v>13</v>
      </c>
      <c r="B23" s="101">
        <v>1665821.1</v>
      </c>
      <c r="C23" s="102">
        <v>0</v>
      </c>
      <c r="D23" s="102">
        <v>-4005</v>
      </c>
      <c r="E23" s="102">
        <v>244352.27000000002</v>
      </c>
      <c r="F23" s="102">
        <v>0</v>
      </c>
      <c r="G23" s="103">
        <v>1906168.37</v>
      </c>
      <c r="H23" s="17">
        <v>0</v>
      </c>
      <c r="I23" s="18">
        <v>0</v>
      </c>
      <c r="J23" s="18">
        <v>0</v>
      </c>
      <c r="K23" s="18">
        <v>22580.45</v>
      </c>
      <c r="L23" s="18">
        <v>0</v>
      </c>
      <c r="M23" s="13">
        <v>22580.45</v>
      </c>
      <c r="N23" s="17">
        <v>0</v>
      </c>
      <c r="O23" s="18">
        <v>0</v>
      </c>
      <c r="P23" s="18">
        <v>0</v>
      </c>
      <c r="Q23" s="18">
        <v>78233.64</v>
      </c>
      <c r="R23" s="18">
        <v>0</v>
      </c>
      <c r="S23" s="13">
        <v>78233.64</v>
      </c>
      <c r="T23" s="17">
        <v>0</v>
      </c>
      <c r="U23" s="18">
        <v>0</v>
      </c>
      <c r="V23" s="18">
        <v>0</v>
      </c>
      <c r="W23" s="18">
        <v>34062.730000000003</v>
      </c>
      <c r="X23" s="18">
        <v>0</v>
      </c>
      <c r="Y23" s="13">
        <v>34062.730000000003</v>
      </c>
      <c r="Z23" s="17">
        <v>0</v>
      </c>
      <c r="AA23" s="18">
        <v>0</v>
      </c>
      <c r="AB23" s="18">
        <v>0</v>
      </c>
      <c r="AC23" s="18">
        <v>0</v>
      </c>
      <c r="AD23" s="18">
        <v>0</v>
      </c>
      <c r="AE23" s="13">
        <v>0</v>
      </c>
      <c r="AF23" s="17">
        <v>0</v>
      </c>
      <c r="AG23" s="18">
        <v>0</v>
      </c>
      <c r="AH23" s="18">
        <v>0</v>
      </c>
      <c r="AI23" s="18">
        <v>0</v>
      </c>
      <c r="AJ23" s="18">
        <v>0</v>
      </c>
      <c r="AK23" s="13">
        <v>0</v>
      </c>
      <c r="AL23" s="17">
        <v>1665821.1</v>
      </c>
      <c r="AM23" s="18">
        <v>0</v>
      </c>
      <c r="AN23" s="18">
        <v>-4005</v>
      </c>
      <c r="AO23" s="18">
        <v>109475.45</v>
      </c>
      <c r="AP23" s="18">
        <v>0</v>
      </c>
      <c r="AQ23" s="13">
        <v>1771291.55</v>
      </c>
    </row>
    <row r="24" spans="1:43" x14ac:dyDescent="0.35">
      <c r="A24" s="4" t="s">
        <v>14</v>
      </c>
      <c r="B24" s="101">
        <v>0</v>
      </c>
      <c r="C24" s="102">
        <v>0</v>
      </c>
      <c r="D24" s="102">
        <v>0</v>
      </c>
      <c r="E24" s="102">
        <v>0</v>
      </c>
      <c r="F24" s="102">
        <v>0</v>
      </c>
      <c r="G24" s="103">
        <v>0</v>
      </c>
      <c r="H24" s="17">
        <v>0</v>
      </c>
      <c r="I24" s="18">
        <v>0</v>
      </c>
      <c r="J24" s="18">
        <v>0</v>
      </c>
      <c r="K24" s="18">
        <v>0</v>
      </c>
      <c r="L24" s="18">
        <v>0</v>
      </c>
      <c r="M24" s="13">
        <v>0</v>
      </c>
      <c r="N24" s="17">
        <v>0</v>
      </c>
      <c r="O24" s="18">
        <v>0</v>
      </c>
      <c r="P24" s="18">
        <v>0</v>
      </c>
      <c r="Q24" s="18">
        <v>0</v>
      </c>
      <c r="R24" s="18">
        <v>0</v>
      </c>
      <c r="S24" s="13">
        <v>0</v>
      </c>
      <c r="T24" s="17">
        <v>0</v>
      </c>
      <c r="U24" s="18">
        <v>0</v>
      </c>
      <c r="V24" s="18">
        <v>0</v>
      </c>
      <c r="W24" s="18">
        <v>0</v>
      </c>
      <c r="X24" s="18">
        <v>0</v>
      </c>
      <c r="Y24" s="13">
        <v>0</v>
      </c>
      <c r="Z24" s="17">
        <v>0</v>
      </c>
      <c r="AA24" s="18">
        <v>0</v>
      </c>
      <c r="AB24" s="18">
        <v>0</v>
      </c>
      <c r="AC24" s="18">
        <v>0</v>
      </c>
      <c r="AD24" s="18">
        <v>0</v>
      </c>
      <c r="AE24" s="13">
        <v>0</v>
      </c>
      <c r="AF24" s="17">
        <v>0</v>
      </c>
      <c r="AG24" s="18">
        <v>0</v>
      </c>
      <c r="AH24" s="18">
        <v>0</v>
      </c>
      <c r="AI24" s="18">
        <v>0</v>
      </c>
      <c r="AJ24" s="18">
        <v>0</v>
      </c>
      <c r="AK24" s="13">
        <v>0</v>
      </c>
      <c r="AL24" s="17">
        <v>0</v>
      </c>
      <c r="AM24" s="18">
        <v>0</v>
      </c>
      <c r="AN24" s="18">
        <v>0</v>
      </c>
      <c r="AO24" s="18">
        <v>0</v>
      </c>
      <c r="AP24" s="18">
        <v>0</v>
      </c>
      <c r="AQ24" s="13">
        <v>0</v>
      </c>
    </row>
    <row r="25" spans="1:43" x14ac:dyDescent="0.35">
      <c r="A25" s="4" t="s">
        <v>15</v>
      </c>
      <c r="B25" s="101">
        <v>0</v>
      </c>
      <c r="C25" s="102">
        <v>0</v>
      </c>
      <c r="D25" s="102">
        <v>0</v>
      </c>
      <c r="E25" s="102">
        <v>33736.11</v>
      </c>
      <c r="F25" s="102">
        <v>0</v>
      </c>
      <c r="G25" s="103">
        <v>33736.11</v>
      </c>
      <c r="H25" s="17">
        <v>0</v>
      </c>
      <c r="I25" s="18">
        <v>0</v>
      </c>
      <c r="J25" s="18">
        <v>0</v>
      </c>
      <c r="K25" s="18">
        <v>6578.11</v>
      </c>
      <c r="L25" s="18">
        <v>0</v>
      </c>
      <c r="M25" s="13">
        <v>6578.11</v>
      </c>
      <c r="N25" s="17">
        <v>0</v>
      </c>
      <c r="O25" s="18">
        <v>0</v>
      </c>
      <c r="P25" s="18">
        <v>0</v>
      </c>
      <c r="Q25" s="18">
        <v>0</v>
      </c>
      <c r="R25" s="18">
        <v>0</v>
      </c>
      <c r="S25" s="13">
        <v>0</v>
      </c>
      <c r="T25" s="17">
        <v>0</v>
      </c>
      <c r="U25" s="18">
        <v>0</v>
      </c>
      <c r="V25" s="18">
        <v>0</v>
      </c>
      <c r="W25" s="18">
        <v>0</v>
      </c>
      <c r="X25" s="18">
        <v>0</v>
      </c>
      <c r="Y25" s="13">
        <v>0</v>
      </c>
      <c r="Z25" s="17">
        <v>0</v>
      </c>
      <c r="AA25" s="18">
        <v>0</v>
      </c>
      <c r="AB25" s="18">
        <v>0</v>
      </c>
      <c r="AC25" s="18">
        <v>0</v>
      </c>
      <c r="AD25" s="18">
        <v>0</v>
      </c>
      <c r="AE25" s="13">
        <v>0</v>
      </c>
      <c r="AF25" s="17">
        <v>0</v>
      </c>
      <c r="AG25" s="18">
        <v>0</v>
      </c>
      <c r="AH25" s="18">
        <v>0</v>
      </c>
      <c r="AI25" s="18">
        <v>12669</v>
      </c>
      <c r="AJ25" s="18">
        <v>0</v>
      </c>
      <c r="AK25" s="13">
        <v>12669</v>
      </c>
      <c r="AL25" s="17">
        <v>0</v>
      </c>
      <c r="AM25" s="18">
        <v>0</v>
      </c>
      <c r="AN25" s="18">
        <v>0</v>
      </c>
      <c r="AO25" s="18">
        <v>14489</v>
      </c>
      <c r="AP25" s="18">
        <v>0</v>
      </c>
      <c r="AQ25" s="13">
        <v>14489</v>
      </c>
    </row>
    <row r="26" spans="1:43" x14ac:dyDescent="0.35">
      <c r="A26" s="4" t="s">
        <v>16</v>
      </c>
      <c r="B26" s="101">
        <v>0</v>
      </c>
      <c r="C26" s="102">
        <v>13305.64</v>
      </c>
      <c r="D26" s="102">
        <v>0</v>
      </c>
      <c r="E26" s="102">
        <v>0</v>
      </c>
      <c r="F26" s="102">
        <v>86335.329999999987</v>
      </c>
      <c r="G26" s="103">
        <v>99640.969999999987</v>
      </c>
      <c r="H26" s="17">
        <v>0</v>
      </c>
      <c r="I26" s="18">
        <v>0</v>
      </c>
      <c r="J26" s="18">
        <v>0</v>
      </c>
      <c r="K26" s="18">
        <v>0</v>
      </c>
      <c r="L26" s="18">
        <v>0</v>
      </c>
      <c r="M26" s="13">
        <v>0</v>
      </c>
      <c r="N26" s="17">
        <v>0</v>
      </c>
      <c r="O26" s="18">
        <v>0</v>
      </c>
      <c r="P26" s="18">
        <v>0</v>
      </c>
      <c r="Q26" s="18">
        <v>0</v>
      </c>
      <c r="R26" s="18">
        <v>0</v>
      </c>
      <c r="S26" s="13">
        <v>0</v>
      </c>
      <c r="T26" s="17">
        <v>0</v>
      </c>
      <c r="U26" s="18">
        <v>0</v>
      </c>
      <c r="V26" s="18">
        <v>0</v>
      </c>
      <c r="W26" s="18">
        <v>0</v>
      </c>
      <c r="X26" s="18">
        <v>0</v>
      </c>
      <c r="Y26" s="13">
        <v>0</v>
      </c>
      <c r="Z26" s="17">
        <v>0</v>
      </c>
      <c r="AA26" s="18">
        <v>0</v>
      </c>
      <c r="AB26" s="18">
        <v>0</v>
      </c>
      <c r="AC26" s="18">
        <v>0</v>
      </c>
      <c r="AD26" s="18">
        <v>0</v>
      </c>
      <c r="AE26" s="13">
        <v>0</v>
      </c>
      <c r="AF26" s="17">
        <v>0</v>
      </c>
      <c r="AG26" s="18">
        <v>0</v>
      </c>
      <c r="AH26" s="18">
        <v>0</v>
      </c>
      <c r="AI26" s="18">
        <v>0</v>
      </c>
      <c r="AJ26" s="18">
        <v>0</v>
      </c>
      <c r="AK26" s="13">
        <v>0</v>
      </c>
      <c r="AL26" s="17">
        <v>0</v>
      </c>
      <c r="AM26" s="18">
        <v>13305.64</v>
      </c>
      <c r="AN26" s="18">
        <v>0</v>
      </c>
      <c r="AO26" s="18">
        <v>0</v>
      </c>
      <c r="AP26" s="18">
        <v>86335.329999999987</v>
      </c>
      <c r="AQ26" s="13">
        <v>99640.969999999987</v>
      </c>
    </row>
    <row r="27" spans="1:43" x14ac:dyDescent="0.35">
      <c r="A27" s="4" t="s">
        <v>17</v>
      </c>
      <c r="B27" s="101">
        <v>0</v>
      </c>
      <c r="C27" s="102">
        <v>0</v>
      </c>
      <c r="D27" s="102">
        <v>0</v>
      </c>
      <c r="E27" s="102">
        <v>565504</v>
      </c>
      <c r="F27" s="102">
        <v>0</v>
      </c>
      <c r="G27" s="103">
        <v>565504</v>
      </c>
      <c r="H27" s="17">
        <v>0</v>
      </c>
      <c r="I27" s="18">
        <v>0</v>
      </c>
      <c r="J27" s="18">
        <v>0</v>
      </c>
      <c r="K27" s="18">
        <v>0</v>
      </c>
      <c r="L27" s="18">
        <v>0</v>
      </c>
      <c r="M27" s="13">
        <v>0</v>
      </c>
      <c r="N27" s="17">
        <v>0</v>
      </c>
      <c r="O27" s="18">
        <v>0</v>
      </c>
      <c r="P27" s="18">
        <v>0</v>
      </c>
      <c r="Q27" s="18">
        <v>0</v>
      </c>
      <c r="R27" s="18">
        <v>0</v>
      </c>
      <c r="S27" s="13">
        <v>0</v>
      </c>
      <c r="T27" s="17">
        <v>0</v>
      </c>
      <c r="U27" s="18">
        <v>0</v>
      </c>
      <c r="V27" s="18">
        <v>0</v>
      </c>
      <c r="W27" s="18">
        <v>0</v>
      </c>
      <c r="X27" s="18">
        <v>0</v>
      </c>
      <c r="Y27" s="13">
        <v>0</v>
      </c>
      <c r="Z27" s="17">
        <v>0</v>
      </c>
      <c r="AA27" s="18">
        <v>0</v>
      </c>
      <c r="AB27" s="18">
        <v>0</v>
      </c>
      <c r="AC27" s="18">
        <v>0</v>
      </c>
      <c r="AD27" s="18">
        <v>0</v>
      </c>
      <c r="AE27" s="13">
        <v>0</v>
      </c>
      <c r="AF27" s="17">
        <v>0</v>
      </c>
      <c r="AG27" s="18">
        <v>0</v>
      </c>
      <c r="AH27" s="18">
        <v>0</v>
      </c>
      <c r="AI27" s="18">
        <v>565504</v>
      </c>
      <c r="AJ27" s="18">
        <v>0</v>
      </c>
      <c r="AK27" s="13">
        <v>565504</v>
      </c>
      <c r="AL27" s="17">
        <v>0</v>
      </c>
      <c r="AM27" s="18">
        <v>0</v>
      </c>
      <c r="AN27" s="18">
        <v>0</v>
      </c>
      <c r="AO27" s="18">
        <v>0</v>
      </c>
      <c r="AP27" s="18">
        <v>0</v>
      </c>
      <c r="AQ27" s="13">
        <v>0</v>
      </c>
    </row>
    <row r="28" spans="1:43" x14ac:dyDescent="0.35">
      <c r="A28" s="4" t="s">
        <v>18</v>
      </c>
      <c r="B28" s="101">
        <v>0</v>
      </c>
      <c r="C28" s="102">
        <v>0</v>
      </c>
      <c r="D28" s="102">
        <v>0</v>
      </c>
      <c r="E28" s="102">
        <v>405653</v>
      </c>
      <c r="F28" s="102">
        <v>0</v>
      </c>
      <c r="G28" s="103">
        <v>405653</v>
      </c>
      <c r="H28" s="17">
        <v>0</v>
      </c>
      <c r="I28" s="18">
        <v>0</v>
      </c>
      <c r="J28" s="18">
        <v>0</v>
      </c>
      <c r="K28" s="18">
        <v>0</v>
      </c>
      <c r="L28" s="18">
        <v>0</v>
      </c>
      <c r="M28" s="13">
        <v>0</v>
      </c>
      <c r="N28" s="17">
        <v>0</v>
      </c>
      <c r="O28" s="18">
        <v>0</v>
      </c>
      <c r="P28" s="18">
        <v>0</v>
      </c>
      <c r="Q28" s="18">
        <v>0</v>
      </c>
      <c r="R28" s="18">
        <v>0</v>
      </c>
      <c r="S28" s="13">
        <v>0</v>
      </c>
      <c r="T28" s="17">
        <v>0</v>
      </c>
      <c r="U28" s="18">
        <v>0</v>
      </c>
      <c r="V28" s="18">
        <v>0</v>
      </c>
      <c r="W28" s="18">
        <v>0</v>
      </c>
      <c r="X28" s="18">
        <v>0</v>
      </c>
      <c r="Y28" s="13">
        <v>0</v>
      </c>
      <c r="Z28" s="17">
        <v>0</v>
      </c>
      <c r="AA28" s="18">
        <v>0</v>
      </c>
      <c r="AB28" s="18">
        <v>0</v>
      </c>
      <c r="AC28" s="18">
        <v>0</v>
      </c>
      <c r="AD28" s="18">
        <v>0</v>
      </c>
      <c r="AE28" s="13">
        <v>0</v>
      </c>
      <c r="AF28" s="17">
        <v>0</v>
      </c>
      <c r="AG28" s="18">
        <v>0</v>
      </c>
      <c r="AH28" s="18">
        <v>0</v>
      </c>
      <c r="AI28" s="18">
        <v>0</v>
      </c>
      <c r="AJ28" s="18">
        <v>0</v>
      </c>
      <c r="AK28" s="13">
        <v>0</v>
      </c>
      <c r="AL28" s="17">
        <v>0</v>
      </c>
      <c r="AM28" s="18">
        <v>0</v>
      </c>
      <c r="AN28" s="18">
        <v>0</v>
      </c>
      <c r="AO28" s="18">
        <v>405653</v>
      </c>
      <c r="AP28" s="18">
        <v>0</v>
      </c>
      <c r="AQ28" s="13">
        <v>405653</v>
      </c>
    </row>
    <row r="29" spans="1:43" x14ac:dyDescent="0.35">
      <c r="A29" s="4" t="s">
        <v>19</v>
      </c>
      <c r="B29" s="101">
        <v>0</v>
      </c>
      <c r="C29" s="102">
        <v>0</v>
      </c>
      <c r="D29" s="102">
        <v>0</v>
      </c>
      <c r="E29" s="102">
        <v>1055027.3600000001</v>
      </c>
      <c r="F29" s="102">
        <v>0</v>
      </c>
      <c r="G29" s="103">
        <v>1055027.3600000001</v>
      </c>
      <c r="H29" s="17">
        <v>0</v>
      </c>
      <c r="I29" s="18">
        <v>0</v>
      </c>
      <c r="J29" s="18">
        <v>0</v>
      </c>
      <c r="K29" s="18">
        <v>0</v>
      </c>
      <c r="L29" s="18">
        <v>0</v>
      </c>
      <c r="M29" s="13">
        <v>0</v>
      </c>
      <c r="N29" s="17">
        <v>0</v>
      </c>
      <c r="O29" s="18">
        <v>0</v>
      </c>
      <c r="P29" s="18">
        <v>0</v>
      </c>
      <c r="Q29" s="18">
        <v>0</v>
      </c>
      <c r="R29" s="18">
        <v>0</v>
      </c>
      <c r="S29" s="13">
        <v>0</v>
      </c>
      <c r="T29" s="17">
        <v>0</v>
      </c>
      <c r="U29" s="18">
        <v>0</v>
      </c>
      <c r="V29" s="18">
        <v>0</v>
      </c>
      <c r="W29" s="18">
        <v>0</v>
      </c>
      <c r="X29" s="18">
        <v>0</v>
      </c>
      <c r="Y29" s="13">
        <v>0</v>
      </c>
      <c r="Z29" s="17">
        <v>0</v>
      </c>
      <c r="AA29" s="18">
        <v>0</v>
      </c>
      <c r="AB29" s="18">
        <v>0</v>
      </c>
      <c r="AC29" s="18">
        <v>0</v>
      </c>
      <c r="AD29" s="18">
        <v>0</v>
      </c>
      <c r="AE29" s="13">
        <v>0</v>
      </c>
      <c r="AF29" s="17">
        <v>0</v>
      </c>
      <c r="AG29" s="18">
        <v>0</v>
      </c>
      <c r="AH29" s="18">
        <v>0</v>
      </c>
      <c r="AI29" s="18">
        <v>0</v>
      </c>
      <c r="AJ29" s="18">
        <v>0</v>
      </c>
      <c r="AK29" s="13">
        <v>0</v>
      </c>
      <c r="AL29" s="17">
        <v>0</v>
      </c>
      <c r="AM29" s="18">
        <v>0</v>
      </c>
      <c r="AN29" s="18">
        <v>0</v>
      </c>
      <c r="AO29" s="18">
        <v>1055027.3600000001</v>
      </c>
      <c r="AP29" s="18">
        <v>0</v>
      </c>
      <c r="AQ29" s="13">
        <v>1055027.3600000001</v>
      </c>
    </row>
    <row r="30" spans="1:43" x14ac:dyDescent="0.35">
      <c r="A30" s="4" t="s">
        <v>20</v>
      </c>
      <c r="B30" s="101">
        <v>0</v>
      </c>
      <c r="C30" s="102">
        <v>0</v>
      </c>
      <c r="D30" s="102">
        <v>0</v>
      </c>
      <c r="E30" s="102">
        <v>125435</v>
      </c>
      <c r="F30" s="102">
        <v>0</v>
      </c>
      <c r="G30" s="103">
        <v>125435</v>
      </c>
      <c r="H30" s="17">
        <v>0</v>
      </c>
      <c r="I30" s="18">
        <v>0</v>
      </c>
      <c r="J30" s="18">
        <v>0</v>
      </c>
      <c r="K30" s="18">
        <v>0</v>
      </c>
      <c r="L30" s="18">
        <v>0</v>
      </c>
      <c r="M30" s="13">
        <v>0</v>
      </c>
      <c r="N30" s="17">
        <v>0</v>
      </c>
      <c r="O30" s="18">
        <v>0</v>
      </c>
      <c r="P30" s="18">
        <v>0</v>
      </c>
      <c r="Q30" s="18">
        <v>0</v>
      </c>
      <c r="R30" s="18">
        <v>0</v>
      </c>
      <c r="S30" s="13">
        <v>0</v>
      </c>
      <c r="T30" s="17">
        <v>0</v>
      </c>
      <c r="U30" s="18">
        <v>0</v>
      </c>
      <c r="V30" s="18">
        <v>0</v>
      </c>
      <c r="W30" s="18">
        <v>0</v>
      </c>
      <c r="X30" s="18">
        <v>0</v>
      </c>
      <c r="Y30" s="13">
        <v>0</v>
      </c>
      <c r="Z30" s="17">
        <v>0</v>
      </c>
      <c r="AA30" s="18">
        <v>0</v>
      </c>
      <c r="AB30" s="18">
        <v>0</v>
      </c>
      <c r="AC30" s="18">
        <v>0</v>
      </c>
      <c r="AD30" s="18">
        <v>0</v>
      </c>
      <c r="AE30" s="13">
        <v>0</v>
      </c>
      <c r="AF30" s="17">
        <v>0</v>
      </c>
      <c r="AG30" s="18">
        <v>0</v>
      </c>
      <c r="AH30" s="18">
        <v>0</v>
      </c>
      <c r="AI30" s="18">
        <v>125435</v>
      </c>
      <c r="AJ30" s="18">
        <v>0</v>
      </c>
      <c r="AK30" s="13">
        <v>125435</v>
      </c>
      <c r="AL30" s="17">
        <v>0</v>
      </c>
      <c r="AM30" s="18">
        <v>0</v>
      </c>
      <c r="AN30" s="18">
        <v>0</v>
      </c>
      <c r="AO30" s="18">
        <v>0</v>
      </c>
      <c r="AP30" s="18">
        <v>0</v>
      </c>
      <c r="AQ30" s="13">
        <v>0</v>
      </c>
    </row>
    <row r="31" spans="1:43" x14ac:dyDescent="0.35">
      <c r="A31" s="4" t="s">
        <v>21</v>
      </c>
      <c r="B31" s="101">
        <v>0</v>
      </c>
      <c r="C31" s="102">
        <v>0</v>
      </c>
      <c r="D31" s="102">
        <v>0</v>
      </c>
      <c r="E31" s="102">
        <v>372899.82</v>
      </c>
      <c r="F31" s="102">
        <v>0</v>
      </c>
      <c r="G31" s="103">
        <v>372899.82</v>
      </c>
      <c r="H31" s="17">
        <v>0</v>
      </c>
      <c r="I31" s="18">
        <v>0</v>
      </c>
      <c r="J31" s="18">
        <v>0</v>
      </c>
      <c r="K31" s="18">
        <v>0</v>
      </c>
      <c r="L31" s="18">
        <v>0</v>
      </c>
      <c r="M31" s="13">
        <v>0</v>
      </c>
      <c r="N31" s="17">
        <v>0</v>
      </c>
      <c r="O31" s="18">
        <v>0</v>
      </c>
      <c r="P31" s="18">
        <v>0</v>
      </c>
      <c r="Q31" s="18">
        <v>0</v>
      </c>
      <c r="R31" s="18">
        <v>0</v>
      </c>
      <c r="S31" s="13">
        <v>0</v>
      </c>
      <c r="T31" s="17">
        <v>0</v>
      </c>
      <c r="U31" s="18">
        <v>0</v>
      </c>
      <c r="V31" s="18">
        <v>0</v>
      </c>
      <c r="W31" s="18">
        <v>0</v>
      </c>
      <c r="X31" s="18">
        <v>0</v>
      </c>
      <c r="Y31" s="13">
        <v>0</v>
      </c>
      <c r="Z31" s="17">
        <v>0</v>
      </c>
      <c r="AA31" s="18">
        <v>0</v>
      </c>
      <c r="AB31" s="18">
        <v>0</v>
      </c>
      <c r="AC31" s="18">
        <v>0</v>
      </c>
      <c r="AD31" s="18">
        <v>0</v>
      </c>
      <c r="AE31" s="13">
        <v>0</v>
      </c>
      <c r="AF31" s="17">
        <v>0</v>
      </c>
      <c r="AG31" s="18">
        <v>0</v>
      </c>
      <c r="AH31" s="18">
        <v>0</v>
      </c>
      <c r="AI31" s="18">
        <v>372899.82</v>
      </c>
      <c r="AJ31" s="18">
        <v>0</v>
      </c>
      <c r="AK31" s="13">
        <v>372899.82</v>
      </c>
      <c r="AL31" s="17">
        <v>0</v>
      </c>
      <c r="AM31" s="18">
        <v>0</v>
      </c>
      <c r="AN31" s="18">
        <v>0</v>
      </c>
      <c r="AO31" s="18">
        <v>0</v>
      </c>
      <c r="AP31" s="18">
        <v>0</v>
      </c>
      <c r="AQ31" s="13">
        <v>0</v>
      </c>
    </row>
    <row r="32" spans="1:43" x14ac:dyDescent="0.35">
      <c r="A32" s="4" t="s">
        <v>22</v>
      </c>
      <c r="B32" s="101">
        <v>0</v>
      </c>
      <c r="C32" s="102">
        <v>0</v>
      </c>
      <c r="D32" s="102">
        <v>0</v>
      </c>
      <c r="E32" s="102">
        <v>0</v>
      </c>
      <c r="F32" s="102">
        <v>0</v>
      </c>
      <c r="G32" s="103">
        <v>0</v>
      </c>
      <c r="H32" s="17">
        <v>0</v>
      </c>
      <c r="I32" s="18">
        <v>0</v>
      </c>
      <c r="J32" s="18">
        <v>0</v>
      </c>
      <c r="K32" s="18">
        <v>0</v>
      </c>
      <c r="L32" s="18">
        <v>0</v>
      </c>
      <c r="M32" s="13">
        <v>0</v>
      </c>
      <c r="N32" s="17">
        <v>0</v>
      </c>
      <c r="O32" s="18">
        <v>0</v>
      </c>
      <c r="P32" s="18">
        <v>0</v>
      </c>
      <c r="Q32" s="18">
        <v>0</v>
      </c>
      <c r="R32" s="18">
        <v>0</v>
      </c>
      <c r="S32" s="13">
        <v>0</v>
      </c>
      <c r="T32" s="17">
        <v>0</v>
      </c>
      <c r="U32" s="18">
        <v>0</v>
      </c>
      <c r="V32" s="18">
        <v>0</v>
      </c>
      <c r="W32" s="18">
        <v>0</v>
      </c>
      <c r="X32" s="18">
        <v>0</v>
      </c>
      <c r="Y32" s="13">
        <v>0</v>
      </c>
      <c r="Z32" s="17">
        <v>0</v>
      </c>
      <c r="AA32" s="18">
        <v>0</v>
      </c>
      <c r="AB32" s="18">
        <v>0</v>
      </c>
      <c r="AC32" s="18">
        <v>0</v>
      </c>
      <c r="AD32" s="18">
        <v>0</v>
      </c>
      <c r="AE32" s="13">
        <v>0</v>
      </c>
      <c r="AF32" s="17">
        <v>0</v>
      </c>
      <c r="AG32" s="18">
        <v>0</v>
      </c>
      <c r="AH32" s="18">
        <v>0</v>
      </c>
      <c r="AI32" s="18">
        <v>0</v>
      </c>
      <c r="AJ32" s="18">
        <v>0</v>
      </c>
      <c r="AK32" s="13">
        <v>0</v>
      </c>
      <c r="AL32" s="17">
        <v>0</v>
      </c>
      <c r="AM32" s="18">
        <v>0</v>
      </c>
      <c r="AN32" s="18">
        <v>0</v>
      </c>
      <c r="AO32" s="18">
        <v>0</v>
      </c>
      <c r="AP32" s="18">
        <v>0</v>
      </c>
      <c r="AQ32" s="13">
        <v>0</v>
      </c>
    </row>
    <row r="33" spans="1:43" x14ac:dyDescent="0.35">
      <c r="A33" s="4" t="s">
        <v>23</v>
      </c>
      <c r="B33" s="101">
        <v>0</v>
      </c>
      <c r="C33" s="102">
        <v>0</v>
      </c>
      <c r="D33" s="102">
        <v>2222.94</v>
      </c>
      <c r="E33" s="102">
        <v>148675.46</v>
      </c>
      <c r="F33" s="102">
        <v>0</v>
      </c>
      <c r="G33" s="103">
        <v>150898.4</v>
      </c>
      <c r="H33" s="17">
        <v>0</v>
      </c>
      <c r="I33" s="18">
        <v>0</v>
      </c>
      <c r="J33" s="18">
        <v>0</v>
      </c>
      <c r="K33" s="18">
        <v>0</v>
      </c>
      <c r="L33" s="18">
        <v>0</v>
      </c>
      <c r="M33" s="13">
        <v>0</v>
      </c>
      <c r="N33" s="17">
        <v>0</v>
      </c>
      <c r="O33" s="18">
        <v>0</v>
      </c>
      <c r="P33" s="18">
        <v>0</v>
      </c>
      <c r="Q33" s="18">
        <v>0</v>
      </c>
      <c r="R33" s="18">
        <v>0</v>
      </c>
      <c r="S33" s="13">
        <v>0</v>
      </c>
      <c r="T33" s="17">
        <v>0</v>
      </c>
      <c r="U33" s="18">
        <v>0</v>
      </c>
      <c r="V33" s="18">
        <v>0</v>
      </c>
      <c r="W33" s="18">
        <v>0</v>
      </c>
      <c r="X33" s="18">
        <v>0</v>
      </c>
      <c r="Y33" s="13">
        <v>0</v>
      </c>
      <c r="Z33" s="17">
        <v>0</v>
      </c>
      <c r="AA33" s="18">
        <v>0</v>
      </c>
      <c r="AB33" s="18">
        <v>0</v>
      </c>
      <c r="AC33" s="18">
        <v>0</v>
      </c>
      <c r="AD33" s="18">
        <v>0</v>
      </c>
      <c r="AE33" s="13">
        <v>0</v>
      </c>
      <c r="AF33" s="17">
        <v>0</v>
      </c>
      <c r="AG33" s="18">
        <v>0</v>
      </c>
      <c r="AH33" s="18">
        <v>0</v>
      </c>
      <c r="AI33" s="18">
        <v>0</v>
      </c>
      <c r="AJ33" s="18">
        <v>0</v>
      </c>
      <c r="AK33" s="13">
        <v>0</v>
      </c>
      <c r="AL33" s="17">
        <v>0</v>
      </c>
      <c r="AM33" s="18">
        <v>0</v>
      </c>
      <c r="AN33" s="18">
        <v>2222.94</v>
      </c>
      <c r="AO33" s="18">
        <v>148675.46</v>
      </c>
      <c r="AP33" s="18">
        <v>0</v>
      </c>
      <c r="AQ33" s="13">
        <v>150898.4</v>
      </c>
    </row>
    <row r="34" spans="1:43" x14ac:dyDescent="0.35">
      <c r="A34" s="4" t="s">
        <v>24</v>
      </c>
      <c r="B34" s="101">
        <v>0</v>
      </c>
      <c r="C34" s="102">
        <v>0</v>
      </c>
      <c r="D34" s="102">
        <v>2454.5500000000002</v>
      </c>
      <c r="E34" s="102">
        <v>92301.45</v>
      </c>
      <c r="F34" s="102">
        <v>0</v>
      </c>
      <c r="G34" s="103">
        <v>94756</v>
      </c>
      <c r="H34" s="17">
        <v>0</v>
      </c>
      <c r="I34" s="18">
        <v>0</v>
      </c>
      <c r="J34" s="18">
        <v>2454.5500000000002</v>
      </c>
      <c r="K34" s="18">
        <v>54668.09</v>
      </c>
      <c r="L34" s="18">
        <v>0</v>
      </c>
      <c r="M34" s="13">
        <v>57122.64</v>
      </c>
      <c r="N34" s="17">
        <v>0</v>
      </c>
      <c r="O34" s="18">
        <v>0</v>
      </c>
      <c r="P34" s="18">
        <v>0</v>
      </c>
      <c r="Q34" s="18">
        <v>0</v>
      </c>
      <c r="R34" s="18">
        <v>0</v>
      </c>
      <c r="S34" s="13">
        <v>0</v>
      </c>
      <c r="T34" s="17">
        <v>0</v>
      </c>
      <c r="U34" s="18">
        <v>0</v>
      </c>
      <c r="V34" s="18">
        <v>0</v>
      </c>
      <c r="W34" s="18">
        <v>0</v>
      </c>
      <c r="X34" s="18">
        <v>0</v>
      </c>
      <c r="Y34" s="13">
        <v>0</v>
      </c>
      <c r="Z34" s="17">
        <v>0</v>
      </c>
      <c r="AA34" s="18">
        <v>0</v>
      </c>
      <c r="AB34" s="18">
        <v>0</v>
      </c>
      <c r="AC34" s="18">
        <v>0</v>
      </c>
      <c r="AD34" s="18">
        <v>0</v>
      </c>
      <c r="AE34" s="13">
        <v>0</v>
      </c>
      <c r="AF34" s="17">
        <v>0</v>
      </c>
      <c r="AG34" s="18">
        <v>0</v>
      </c>
      <c r="AH34" s="18">
        <v>0</v>
      </c>
      <c r="AI34" s="18">
        <v>37633.360000000001</v>
      </c>
      <c r="AJ34" s="18">
        <v>0</v>
      </c>
      <c r="AK34" s="13">
        <v>37633.360000000001</v>
      </c>
      <c r="AL34" s="17">
        <v>0</v>
      </c>
      <c r="AM34" s="18">
        <v>0</v>
      </c>
      <c r="AN34" s="18">
        <v>0</v>
      </c>
      <c r="AO34" s="18">
        <v>0</v>
      </c>
      <c r="AP34" s="18">
        <v>0</v>
      </c>
      <c r="AQ34" s="13">
        <v>0</v>
      </c>
    </row>
    <row r="35" spans="1:43" x14ac:dyDescent="0.35">
      <c r="A35" s="4" t="s">
        <v>25</v>
      </c>
      <c r="B35" s="101">
        <v>0</v>
      </c>
      <c r="C35" s="102">
        <v>0</v>
      </c>
      <c r="D35" s="102">
        <v>0</v>
      </c>
      <c r="E35" s="102">
        <v>137317.35999999999</v>
      </c>
      <c r="F35" s="102">
        <v>0</v>
      </c>
      <c r="G35" s="103">
        <v>137317.35999999999</v>
      </c>
      <c r="H35" s="17">
        <v>0</v>
      </c>
      <c r="I35" s="18">
        <v>0</v>
      </c>
      <c r="J35" s="18">
        <v>0</v>
      </c>
      <c r="K35" s="18">
        <v>28636.36</v>
      </c>
      <c r="L35" s="18">
        <v>0</v>
      </c>
      <c r="M35" s="13">
        <v>28636.36</v>
      </c>
      <c r="N35" s="17">
        <v>0</v>
      </c>
      <c r="O35" s="18">
        <v>0</v>
      </c>
      <c r="P35" s="18">
        <v>0</v>
      </c>
      <c r="Q35" s="18">
        <v>82500</v>
      </c>
      <c r="R35" s="18">
        <v>0</v>
      </c>
      <c r="S35" s="13">
        <v>82500</v>
      </c>
      <c r="T35" s="17">
        <v>0</v>
      </c>
      <c r="U35" s="18">
        <v>0</v>
      </c>
      <c r="V35" s="18">
        <v>0</v>
      </c>
      <c r="W35" s="18">
        <v>0</v>
      </c>
      <c r="X35" s="18">
        <v>0</v>
      </c>
      <c r="Y35" s="13">
        <v>0</v>
      </c>
      <c r="Z35" s="17">
        <v>0</v>
      </c>
      <c r="AA35" s="18">
        <v>0</v>
      </c>
      <c r="AB35" s="18">
        <v>0</v>
      </c>
      <c r="AC35" s="18">
        <v>0</v>
      </c>
      <c r="AD35" s="18">
        <v>0</v>
      </c>
      <c r="AE35" s="13">
        <v>0</v>
      </c>
      <c r="AF35" s="17">
        <v>0</v>
      </c>
      <c r="AG35" s="18">
        <v>0</v>
      </c>
      <c r="AH35" s="18">
        <v>0</v>
      </c>
      <c r="AI35" s="18">
        <v>17272</v>
      </c>
      <c r="AJ35" s="18">
        <v>0</v>
      </c>
      <c r="AK35" s="13">
        <v>17272</v>
      </c>
      <c r="AL35" s="17">
        <v>0</v>
      </c>
      <c r="AM35" s="18">
        <v>0</v>
      </c>
      <c r="AN35" s="18">
        <v>0</v>
      </c>
      <c r="AO35" s="18">
        <v>8909</v>
      </c>
      <c r="AP35" s="18">
        <v>0</v>
      </c>
      <c r="AQ35" s="13">
        <v>8909</v>
      </c>
    </row>
    <row r="36" spans="1:43" x14ac:dyDescent="0.35">
      <c r="A36" s="4" t="s">
        <v>26</v>
      </c>
      <c r="B36" s="101">
        <v>7416040.6800000006</v>
      </c>
      <c r="C36" s="102">
        <v>0</v>
      </c>
      <c r="D36" s="102">
        <v>0</v>
      </c>
      <c r="E36" s="102">
        <v>1598894.96</v>
      </c>
      <c r="F36" s="102">
        <v>0</v>
      </c>
      <c r="G36" s="103">
        <v>9014935.6400000006</v>
      </c>
      <c r="H36" s="17">
        <v>0</v>
      </c>
      <c r="I36" s="18">
        <v>0</v>
      </c>
      <c r="J36" s="18">
        <v>0</v>
      </c>
      <c r="K36" s="18">
        <v>0</v>
      </c>
      <c r="L36" s="18">
        <v>0</v>
      </c>
      <c r="M36" s="13">
        <v>0</v>
      </c>
      <c r="N36" s="17">
        <v>0</v>
      </c>
      <c r="O36" s="18">
        <v>0</v>
      </c>
      <c r="P36" s="18">
        <v>0</v>
      </c>
      <c r="Q36" s="18">
        <v>0</v>
      </c>
      <c r="R36" s="18">
        <v>0</v>
      </c>
      <c r="S36" s="13">
        <v>0</v>
      </c>
      <c r="T36" s="17">
        <v>0</v>
      </c>
      <c r="U36" s="18">
        <v>0</v>
      </c>
      <c r="V36" s="18">
        <v>0</v>
      </c>
      <c r="W36" s="18">
        <v>0</v>
      </c>
      <c r="X36" s="18">
        <v>0</v>
      </c>
      <c r="Y36" s="13">
        <v>0</v>
      </c>
      <c r="Z36" s="17">
        <v>0</v>
      </c>
      <c r="AA36" s="18">
        <v>0</v>
      </c>
      <c r="AB36" s="18">
        <v>0</v>
      </c>
      <c r="AC36" s="18">
        <v>0</v>
      </c>
      <c r="AD36" s="18">
        <v>0</v>
      </c>
      <c r="AE36" s="13">
        <v>0</v>
      </c>
      <c r="AF36" s="17">
        <v>0</v>
      </c>
      <c r="AG36" s="18">
        <v>0</v>
      </c>
      <c r="AH36" s="18">
        <v>0</v>
      </c>
      <c r="AI36" s="18">
        <v>0</v>
      </c>
      <c r="AJ36" s="18">
        <v>0</v>
      </c>
      <c r="AK36" s="13">
        <v>0</v>
      </c>
      <c r="AL36" s="17">
        <v>7416040.6800000006</v>
      </c>
      <c r="AM36" s="18">
        <v>0</v>
      </c>
      <c r="AN36" s="18">
        <v>0</v>
      </c>
      <c r="AO36" s="18">
        <v>1598894.96</v>
      </c>
      <c r="AP36" s="18">
        <v>0</v>
      </c>
      <c r="AQ36" s="13">
        <v>9014935.6400000006</v>
      </c>
    </row>
    <row r="37" spans="1:43" x14ac:dyDescent="0.35">
      <c r="A37" s="4" t="s">
        <v>27</v>
      </c>
      <c r="B37" s="101">
        <v>0</v>
      </c>
      <c r="C37" s="102">
        <v>0</v>
      </c>
      <c r="D37" s="102">
        <v>0</v>
      </c>
      <c r="E37" s="102">
        <v>0</v>
      </c>
      <c r="F37" s="102">
        <v>451845</v>
      </c>
      <c r="G37" s="103">
        <v>451845</v>
      </c>
      <c r="H37" s="17">
        <v>0</v>
      </c>
      <c r="I37" s="18">
        <v>0</v>
      </c>
      <c r="J37" s="18">
        <v>0</v>
      </c>
      <c r="K37" s="18">
        <v>0</v>
      </c>
      <c r="L37" s="18">
        <v>0</v>
      </c>
      <c r="M37" s="13">
        <v>0</v>
      </c>
      <c r="N37" s="17">
        <v>0</v>
      </c>
      <c r="O37" s="18">
        <v>0</v>
      </c>
      <c r="P37" s="18">
        <v>0</v>
      </c>
      <c r="Q37" s="18">
        <v>0</v>
      </c>
      <c r="R37" s="18">
        <v>0</v>
      </c>
      <c r="S37" s="13">
        <v>0</v>
      </c>
      <c r="T37" s="17">
        <v>0</v>
      </c>
      <c r="U37" s="18">
        <v>0</v>
      </c>
      <c r="V37" s="18">
        <v>0</v>
      </c>
      <c r="W37" s="18">
        <v>0</v>
      </c>
      <c r="X37" s="18">
        <v>0</v>
      </c>
      <c r="Y37" s="13">
        <v>0</v>
      </c>
      <c r="Z37" s="17">
        <v>0</v>
      </c>
      <c r="AA37" s="18">
        <v>0</v>
      </c>
      <c r="AB37" s="18">
        <v>0</v>
      </c>
      <c r="AC37" s="18">
        <v>0</v>
      </c>
      <c r="AD37" s="18">
        <v>0</v>
      </c>
      <c r="AE37" s="13">
        <v>0</v>
      </c>
      <c r="AF37" s="17">
        <v>0</v>
      </c>
      <c r="AG37" s="18">
        <v>0</v>
      </c>
      <c r="AH37" s="18">
        <v>0</v>
      </c>
      <c r="AI37" s="18">
        <v>0</v>
      </c>
      <c r="AJ37" s="18">
        <v>0</v>
      </c>
      <c r="AK37" s="13">
        <v>0</v>
      </c>
      <c r="AL37" s="17">
        <v>0</v>
      </c>
      <c r="AM37" s="18">
        <v>0</v>
      </c>
      <c r="AN37" s="18">
        <v>0</v>
      </c>
      <c r="AO37" s="18">
        <v>0</v>
      </c>
      <c r="AP37" s="18">
        <v>451845</v>
      </c>
      <c r="AQ37" s="13">
        <v>451845</v>
      </c>
    </row>
    <row r="38" spans="1:43" x14ac:dyDescent="0.35">
      <c r="A38" s="4" t="s">
        <v>28</v>
      </c>
      <c r="B38" s="101">
        <v>0</v>
      </c>
      <c r="C38" s="102">
        <v>0</v>
      </c>
      <c r="D38" s="102">
        <v>0</v>
      </c>
      <c r="E38" s="102">
        <v>0</v>
      </c>
      <c r="F38" s="102">
        <v>0</v>
      </c>
      <c r="G38" s="103">
        <v>0</v>
      </c>
      <c r="H38" s="17">
        <v>0</v>
      </c>
      <c r="I38" s="18">
        <v>0</v>
      </c>
      <c r="J38" s="18">
        <v>0</v>
      </c>
      <c r="K38" s="18">
        <v>0</v>
      </c>
      <c r="L38" s="18">
        <v>0</v>
      </c>
      <c r="M38" s="13">
        <v>0</v>
      </c>
      <c r="N38" s="17">
        <v>0</v>
      </c>
      <c r="O38" s="18">
        <v>0</v>
      </c>
      <c r="P38" s="18">
        <v>0</v>
      </c>
      <c r="Q38" s="18">
        <v>0</v>
      </c>
      <c r="R38" s="18">
        <v>0</v>
      </c>
      <c r="S38" s="13">
        <v>0</v>
      </c>
      <c r="T38" s="17">
        <v>0</v>
      </c>
      <c r="U38" s="18">
        <v>0</v>
      </c>
      <c r="V38" s="18">
        <v>0</v>
      </c>
      <c r="W38" s="18">
        <v>0</v>
      </c>
      <c r="X38" s="18">
        <v>0</v>
      </c>
      <c r="Y38" s="13">
        <v>0</v>
      </c>
      <c r="Z38" s="17">
        <v>0</v>
      </c>
      <c r="AA38" s="18">
        <v>0</v>
      </c>
      <c r="AB38" s="18">
        <v>0</v>
      </c>
      <c r="AC38" s="18">
        <v>0</v>
      </c>
      <c r="AD38" s="18">
        <v>0</v>
      </c>
      <c r="AE38" s="13">
        <v>0</v>
      </c>
      <c r="AF38" s="17">
        <v>0</v>
      </c>
      <c r="AG38" s="18">
        <v>0</v>
      </c>
      <c r="AH38" s="18">
        <v>0</v>
      </c>
      <c r="AI38" s="18">
        <v>0</v>
      </c>
      <c r="AJ38" s="18">
        <v>0</v>
      </c>
      <c r="AK38" s="13">
        <v>0</v>
      </c>
      <c r="AL38" s="17">
        <v>0</v>
      </c>
      <c r="AM38" s="18">
        <v>0</v>
      </c>
      <c r="AN38" s="18">
        <v>0</v>
      </c>
      <c r="AO38" s="18">
        <v>0</v>
      </c>
      <c r="AP38" s="18">
        <v>0</v>
      </c>
      <c r="AQ38" s="13">
        <v>0</v>
      </c>
    </row>
    <row r="39" spans="1:43"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c r="T39" s="17">
        <v>0</v>
      </c>
      <c r="U39" s="18">
        <v>0</v>
      </c>
      <c r="V39" s="18">
        <v>0</v>
      </c>
      <c r="W39" s="18">
        <v>0</v>
      </c>
      <c r="X39" s="18">
        <v>0</v>
      </c>
      <c r="Y39" s="13">
        <v>0</v>
      </c>
      <c r="Z39" s="17">
        <v>0</v>
      </c>
      <c r="AA39" s="18">
        <v>0</v>
      </c>
      <c r="AB39" s="18">
        <v>0</v>
      </c>
      <c r="AC39" s="18">
        <v>0</v>
      </c>
      <c r="AD39" s="18">
        <v>0</v>
      </c>
      <c r="AE39" s="13">
        <v>0</v>
      </c>
      <c r="AF39" s="17">
        <v>0</v>
      </c>
      <c r="AG39" s="18">
        <v>0</v>
      </c>
      <c r="AH39" s="18">
        <v>0</v>
      </c>
      <c r="AI39" s="18">
        <v>0</v>
      </c>
      <c r="AJ39" s="18">
        <v>0</v>
      </c>
      <c r="AK39" s="13">
        <v>0</v>
      </c>
      <c r="AL39" s="17">
        <v>0</v>
      </c>
      <c r="AM39" s="18">
        <v>0</v>
      </c>
      <c r="AN39" s="18">
        <v>0</v>
      </c>
      <c r="AO39" s="18">
        <v>0</v>
      </c>
      <c r="AP39" s="18">
        <v>0</v>
      </c>
      <c r="AQ39" s="13">
        <v>0</v>
      </c>
    </row>
    <row r="40" spans="1:43" x14ac:dyDescent="0.35">
      <c r="A40" s="4" t="s">
        <v>30</v>
      </c>
      <c r="B40" s="101">
        <v>138768</v>
      </c>
      <c r="C40" s="102">
        <v>0</v>
      </c>
      <c r="D40" s="102">
        <v>20357</v>
      </c>
      <c r="E40" s="102">
        <v>0</v>
      </c>
      <c r="F40" s="102">
        <v>0</v>
      </c>
      <c r="G40" s="103">
        <v>159125</v>
      </c>
      <c r="H40" s="17">
        <v>0</v>
      </c>
      <c r="I40" s="18">
        <v>0</v>
      </c>
      <c r="J40" s="18">
        <v>0</v>
      </c>
      <c r="K40" s="18">
        <v>0</v>
      </c>
      <c r="L40" s="18">
        <v>0</v>
      </c>
      <c r="M40" s="13">
        <v>0</v>
      </c>
      <c r="N40" s="17">
        <v>0</v>
      </c>
      <c r="O40" s="18">
        <v>0</v>
      </c>
      <c r="P40" s="18">
        <v>0</v>
      </c>
      <c r="Q40" s="18">
        <v>0</v>
      </c>
      <c r="R40" s="18">
        <v>0</v>
      </c>
      <c r="S40" s="13">
        <v>0</v>
      </c>
      <c r="T40" s="17">
        <v>0</v>
      </c>
      <c r="U40" s="18">
        <v>0</v>
      </c>
      <c r="V40" s="18">
        <v>0</v>
      </c>
      <c r="W40" s="18">
        <v>0</v>
      </c>
      <c r="X40" s="18">
        <v>0</v>
      </c>
      <c r="Y40" s="13">
        <v>0</v>
      </c>
      <c r="Z40" s="17">
        <v>0</v>
      </c>
      <c r="AA40" s="18">
        <v>0</v>
      </c>
      <c r="AB40" s="18">
        <v>0</v>
      </c>
      <c r="AC40" s="18">
        <v>0</v>
      </c>
      <c r="AD40" s="18">
        <v>0</v>
      </c>
      <c r="AE40" s="13">
        <v>0</v>
      </c>
      <c r="AF40" s="17">
        <v>0</v>
      </c>
      <c r="AG40" s="18">
        <v>0</v>
      </c>
      <c r="AH40" s="18">
        <v>0</v>
      </c>
      <c r="AI40" s="18">
        <v>0</v>
      </c>
      <c r="AJ40" s="18">
        <v>0</v>
      </c>
      <c r="AK40" s="13">
        <v>0</v>
      </c>
      <c r="AL40" s="17">
        <v>138768</v>
      </c>
      <c r="AM40" s="18">
        <v>0</v>
      </c>
      <c r="AN40" s="18">
        <v>20357</v>
      </c>
      <c r="AO40" s="18">
        <v>0</v>
      </c>
      <c r="AP40" s="18">
        <v>0</v>
      </c>
      <c r="AQ40" s="13">
        <v>159125</v>
      </c>
    </row>
    <row r="41" spans="1:43" x14ac:dyDescent="0.35">
      <c r="A41" s="4" t="s">
        <v>31</v>
      </c>
      <c r="B41" s="101">
        <v>0</v>
      </c>
      <c r="C41" s="102">
        <v>0</v>
      </c>
      <c r="D41" s="102">
        <v>0</v>
      </c>
      <c r="E41" s="102">
        <v>26364</v>
      </c>
      <c r="F41" s="102">
        <v>0</v>
      </c>
      <c r="G41" s="103">
        <v>26364</v>
      </c>
      <c r="H41" s="17">
        <v>0</v>
      </c>
      <c r="I41" s="18">
        <v>0</v>
      </c>
      <c r="J41" s="18">
        <v>0</v>
      </c>
      <c r="K41" s="18">
        <v>26364</v>
      </c>
      <c r="L41" s="18">
        <v>0</v>
      </c>
      <c r="M41" s="13">
        <v>26364</v>
      </c>
      <c r="N41" s="17">
        <v>0</v>
      </c>
      <c r="O41" s="18">
        <v>0</v>
      </c>
      <c r="P41" s="18">
        <v>0</v>
      </c>
      <c r="Q41" s="18">
        <v>0</v>
      </c>
      <c r="R41" s="18">
        <v>0</v>
      </c>
      <c r="S41" s="13">
        <v>0</v>
      </c>
      <c r="T41" s="17">
        <v>0</v>
      </c>
      <c r="U41" s="18">
        <v>0</v>
      </c>
      <c r="V41" s="18">
        <v>0</v>
      </c>
      <c r="W41" s="18">
        <v>0</v>
      </c>
      <c r="X41" s="18">
        <v>0</v>
      </c>
      <c r="Y41" s="13">
        <v>0</v>
      </c>
      <c r="Z41" s="17">
        <v>0</v>
      </c>
      <c r="AA41" s="18">
        <v>0</v>
      </c>
      <c r="AB41" s="18">
        <v>0</v>
      </c>
      <c r="AC41" s="18">
        <v>0</v>
      </c>
      <c r="AD41" s="18">
        <v>0</v>
      </c>
      <c r="AE41" s="13">
        <v>0</v>
      </c>
      <c r="AF41" s="17">
        <v>0</v>
      </c>
      <c r="AG41" s="18">
        <v>0</v>
      </c>
      <c r="AH41" s="18">
        <v>0</v>
      </c>
      <c r="AI41" s="18">
        <v>0</v>
      </c>
      <c r="AJ41" s="18">
        <v>0</v>
      </c>
      <c r="AK41" s="13">
        <v>0</v>
      </c>
      <c r="AL41" s="17">
        <v>0</v>
      </c>
      <c r="AM41" s="18">
        <v>0</v>
      </c>
      <c r="AN41" s="18">
        <v>0</v>
      </c>
      <c r="AO41" s="18">
        <v>0</v>
      </c>
      <c r="AP41" s="18">
        <v>0</v>
      </c>
      <c r="AQ41" s="13">
        <v>0</v>
      </c>
    </row>
    <row r="42" spans="1:43" x14ac:dyDescent="0.35">
      <c r="A42" s="4" t="s">
        <v>32</v>
      </c>
      <c r="B42" s="101">
        <v>0</v>
      </c>
      <c r="C42" s="102">
        <v>0</v>
      </c>
      <c r="D42" s="102">
        <v>0</v>
      </c>
      <c r="E42" s="102">
        <v>647040.88</v>
      </c>
      <c r="F42" s="102">
        <v>0</v>
      </c>
      <c r="G42" s="103">
        <v>647040.88</v>
      </c>
      <c r="H42" s="17">
        <v>0</v>
      </c>
      <c r="I42" s="18">
        <v>0</v>
      </c>
      <c r="J42" s="18">
        <v>0</v>
      </c>
      <c r="K42" s="18">
        <v>0</v>
      </c>
      <c r="L42" s="18">
        <v>0</v>
      </c>
      <c r="M42" s="13">
        <v>0</v>
      </c>
      <c r="N42" s="17">
        <v>0</v>
      </c>
      <c r="O42" s="18">
        <v>0</v>
      </c>
      <c r="P42" s="18">
        <v>0</v>
      </c>
      <c r="Q42" s="18">
        <v>0</v>
      </c>
      <c r="R42" s="18">
        <v>0</v>
      </c>
      <c r="S42" s="13">
        <v>0</v>
      </c>
      <c r="T42" s="17">
        <v>0</v>
      </c>
      <c r="U42" s="18">
        <v>0</v>
      </c>
      <c r="V42" s="18">
        <v>0</v>
      </c>
      <c r="W42" s="18">
        <v>0</v>
      </c>
      <c r="X42" s="18">
        <v>0</v>
      </c>
      <c r="Y42" s="13">
        <v>0</v>
      </c>
      <c r="Z42" s="17">
        <v>0</v>
      </c>
      <c r="AA42" s="18">
        <v>0</v>
      </c>
      <c r="AB42" s="18">
        <v>0</v>
      </c>
      <c r="AC42" s="18">
        <v>0</v>
      </c>
      <c r="AD42" s="18">
        <v>0</v>
      </c>
      <c r="AE42" s="13">
        <v>0</v>
      </c>
      <c r="AF42" s="17">
        <v>0</v>
      </c>
      <c r="AG42" s="18">
        <v>0</v>
      </c>
      <c r="AH42" s="18">
        <v>0</v>
      </c>
      <c r="AI42" s="18">
        <v>0</v>
      </c>
      <c r="AJ42" s="18">
        <v>0</v>
      </c>
      <c r="AK42" s="13">
        <v>0</v>
      </c>
      <c r="AL42" s="17">
        <v>0</v>
      </c>
      <c r="AM42" s="18">
        <v>0</v>
      </c>
      <c r="AN42" s="18">
        <v>0</v>
      </c>
      <c r="AO42" s="18">
        <v>647040.88</v>
      </c>
      <c r="AP42" s="18">
        <v>0</v>
      </c>
      <c r="AQ42" s="13">
        <v>647040.88</v>
      </c>
    </row>
    <row r="43" spans="1:43"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c r="T43" s="17">
        <v>0</v>
      </c>
      <c r="U43" s="18">
        <v>0</v>
      </c>
      <c r="V43" s="18">
        <v>0</v>
      </c>
      <c r="W43" s="18">
        <v>0</v>
      </c>
      <c r="X43" s="18">
        <v>0</v>
      </c>
      <c r="Y43" s="13">
        <v>0</v>
      </c>
      <c r="Z43" s="17">
        <v>0</v>
      </c>
      <c r="AA43" s="18">
        <v>0</v>
      </c>
      <c r="AB43" s="18">
        <v>0</v>
      </c>
      <c r="AC43" s="18">
        <v>0</v>
      </c>
      <c r="AD43" s="18">
        <v>0</v>
      </c>
      <c r="AE43" s="13">
        <v>0</v>
      </c>
      <c r="AF43" s="17">
        <v>0</v>
      </c>
      <c r="AG43" s="18">
        <v>0</v>
      </c>
      <c r="AH43" s="18">
        <v>0</v>
      </c>
      <c r="AI43" s="18">
        <v>0</v>
      </c>
      <c r="AJ43" s="18">
        <v>0</v>
      </c>
      <c r="AK43" s="13">
        <v>0</v>
      </c>
      <c r="AL43" s="17">
        <v>0</v>
      </c>
      <c r="AM43" s="18">
        <v>0</v>
      </c>
      <c r="AN43" s="18">
        <v>0</v>
      </c>
      <c r="AO43" s="18">
        <v>0</v>
      </c>
      <c r="AP43" s="18">
        <v>0</v>
      </c>
      <c r="AQ43" s="13">
        <v>0</v>
      </c>
    </row>
    <row r="44" spans="1:43" x14ac:dyDescent="0.35">
      <c r="A44" s="4" t="s">
        <v>34</v>
      </c>
      <c r="B44" s="101">
        <v>0</v>
      </c>
      <c r="C44" s="102">
        <v>0</v>
      </c>
      <c r="D44" s="102">
        <v>33316</v>
      </c>
      <c r="E44" s="102">
        <v>0</v>
      </c>
      <c r="F44" s="102">
        <v>58588</v>
      </c>
      <c r="G44" s="103">
        <v>91904</v>
      </c>
      <c r="H44" s="17">
        <v>0</v>
      </c>
      <c r="I44" s="18">
        <v>0</v>
      </c>
      <c r="J44" s="18">
        <v>0</v>
      </c>
      <c r="K44" s="18">
        <v>0</v>
      </c>
      <c r="L44" s="18">
        <v>0</v>
      </c>
      <c r="M44" s="13">
        <v>0</v>
      </c>
      <c r="N44" s="17">
        <v>0</v>
      </c>
      <c r="O44" s="18">
        <v>0</v>
      </c>
      <c r="P44" s="18">
        <v>0</v>
      </c>
      <c r="Q44" s="18">
        <v>0</v>
      </c>
      <c r="R44" s="18">
        <v>0</v>
      </c>
      <c r="S44" s="13">
        <v>0</v>
      </c>
      <c r="T44" s="17">
        <v>0</v>
      </c>
      <c r="U44" s="18">
        <v>0</v>
      </c>
      <c r="V44" s="18">
        <v>0</v>
      </c>
      <c r="W44" s="18">
        <v>0</v>
      </c>
      <c r="X44" s="18">
        <v>0</v>
      </c>
      <c r="Y44" s="13">
        <v>0</v>
      </c>
      <c r="Z44" s="17">
        <v>0</v>
      </c>
      <c r="AA44" s="18">
        <v>0</v>
      </c>
      <c r="AB44" s="18">
        <v>0</v>
      </c>
      <c r="AC44" s="18">
        <v>0</v>
      </c>
      <c r="AD44" s="18">
        <v>0</v>
      </c>
      <c r="AE44" s="13">
        <v>0</v>
      </c>
      <c r="AF44" s="17">
        <v>0</v>
      </c>
      <c r="AG44" s="18">
        <v>0</v>
      </c>
      <c r="AH44" s="18">
        <v>33316</v>
      </c>
      <c r="AI44" s="18">
        <v>0</v>
      </c>
      <c r="AJ44" s="18">
        <v>58588</v>
      </c>
      <c r="AK44" s="13">
        <v>91904</v>
      </c>
      <c r="AL44" s="17">
        <v>0</v>
      </c>
      <c r="AM44" s="18">
        <v>0</v>
      </c>
      <c r="AN44" s="18">
        <v>0</v>
      </c>
      <c r="AO44" s="18">
        <v>0</v>
      </c>
      <c r="AP44" s="18">
        <v>0</v>
      </c>
      <c r="AQ44" s="13">
        <v>0</v>
      </c>
    </row>
    <row r="45" spans="1:43" x14ac:dyDescent="0.35">
      <c r="A45" s="4" t="s">
        <v>35</v>
      </c>
      <c r="B45" s="101">
        <v>0</v>
      </c>
      <c r="C45" s="102">
        <v>0</v>
      </c>
      <c r="D45" s="102">
        <v>3454.54</v>
      </c>
      <c r="E45" s="102">
        <v>194868.3</v>
      </c>
      <c r="F45" s="102">
        <v>0</v>
      </c>
      <c r="G45" s="103">
        <v>198322.84</v>
      </c>
      <c r="H45" s="17">
        <v>0</v>
      </c>
      <c r="I45" s="18">
        <v>0</v>
      </c>
      <c r="J45" s="18">
        <v>0</v>
      </c>
      <c r="K45" s="18">
        <v>0</v>
      </c>
      <c r="L45" s="18">
        <v>0</v>
      </c>
      <c r="M45" s="13">
        <v>0</v>
      </c>
      <c r="N45" s="17">
        <v>0</v>
      </c>
      <c r="O45" s="18">
        <v>0</v>
      </c>
      <c r="P45" s="18">
        <v>0</v>
      </c>
      <c r="Q45" s="18">
        <v>94982.14</v>
      </c>
      <c r="R45" s="18">
        <v>0</v>
      </c>
      <c r="S45" s="13">
        <v>94982.14</v>
      </c>
      <c r="T45" s="17">
        <v>0</v>
      </c>
      <c r="U45" s="18">
        <v>0</v>
      </c>
      <c r="V45" s="18">
        <v>0</v>
      </c>
      <c r="W45" s="18">
        <v>0</v>
      </c>
      <c r="X45" s="18">
        <v>0</v>
      </c>
      <c r="Y45" s="13">
        <v>0</v>
      </c>
      <c r="Z45" s="17">
        <v>0</v>
      </c>
      <c r="AA45" s="18">
        <v>0</v>
      </c>
      <c r="AB45" s="18">
        <v>0</v>
      </c>
      <c r="AC45" s="18">
        <v>0</v>
      </c>
      <c r="AD45" s="18">
        <v>0</v>
      </c>
      <c r="AE45" s="13">
        <v>0</v>
      </c>
      <c r="AF45" s="17">
        <v>0</v>
      </c>
      <c r="AG45" s="18">
        <v>0</v>
      </c>
      <c r="AH45" s="18">
        <v>0</v>
      </c>
      <c r="AI45" s="18">
        <v>31375.68</v>
      </c>
      <c r="AJ45" s="18">
        <v>0</v>
      </c>
      <c r="AK45" s="13">
        <v>31375.68</v>
      </c>
      <c r="AL45" s="17">
        <v>0</v>
      </c>
      <c r="AM45" s="18">
        <v>0</v>
      </c>
      <c r="AN45" s="18">
        <v>3454.54</v>
      </c>
      <c r="AO45" s="18">
        <v>68510.48</v>
      </c>
      <c r="AP45" s="18">
        <v>0</v>
      </c>
      <c r="AQ45" s="13">
        <v>71965.01999999999</v>
      </c>
    </row>
    <row r="46" spans="1:43" x14ac:dyDescent="0.35">
      <c r="A46" s="4" t="s">
        <v>36</v>
      </c>
      <c r="B46" s="101">
        <v>0</v>
      </c>
      <c r="C46" s="102">
        <v>0</v>
      </c>
      <c r="D46" s="102">
        <v>0</v>
      </c>
      <c r="E46" s="102">
        <v>125248</v>
      </c>
      <c r="F46" s="102">
        <v>0</v>
      </c>
      <c r="G46" s="103">
        <v>125248</v>
      </c>
      <c r="H46" s="17">
        <v>0</v>
      </c>
      <c r="I46" s="18">
        <v>0</v>
      </c>
      <c r="J46" s="18">
        <v>0</v>
      </c>
      <c r="K46" s="18">
        <v>0</v>
      </c>
      <c r="L46" s="18">
        <v>0</v>
      </c>
      <c r="M46" s="13">
        <v>0</v>
      </c>
      <c r="N46" s="17">
        <v>0</v>
      </c>
      <c r="O46" s="18">
        <v>0</v>
      </c>
      <c r="P46" s="18">
        <v>0</v>
      </c>
      <c r="Q46" s="18">
        <v>61990</v>
      </c>
      <c r="R46" s="18">
        <v>0</v>
      </c>
      <c r="S46" s="13">
        <v>61990</v>
      </c>
      <c r="T46" s="17">
        <v>0</v>
      </c>
      <c r="U46" s="18">
        <v>0</v>
      </c>
      <c r="V46" s="18">
        <v>0</v>
      </c>
      <c r="W46" s="18">
        <v>20259</v>
      </c>
      <c r="X46" s="18">
        <v>0</v>
      </c>
      <c r="Y46" s="13">
        <v>20259</v>
      </c>
      <c r="Z46" s="17">
        <v>0</v>
      </c>
      <c r="AA46" s="18">
        <v>0</v>
      </c>
      <c r="AB46" s="18">
        <v>0</v>
      </c>
      <c r="AC46" s="18">
        <v>0</v>
      </c>
      <c r="AD46" s="18">
        <v>0</v>
      </c>
      <c r="AE46" s="13">
        <v>0</v>
      </c>
      <c r="AF46" s="17">
        <v>0</v>
      </c>
      <c r="AG46" s="18">
        <v>0</v>
      </c>
      <c r="AH46" s="18">
        <v>0</v>
      </c>
      <c r="AI46" s="18">
        <v>17206</v>
      </c>
      <c r="AJ46" s="18">
        <v>0</v>
      </c>
      <c r="AK46" s="13">
        <v>17206</v>
      </c>
      <c r="AL46" s="17">
        <v>0</v>
      </c>
      <c r="AM46" s="18">
        <v>0</v>
      </c>
      <c r="AN46" s="18">
        <v>0</v>
      </c>
      <c r="AO46" s="18">
        <v>25793</v>
      </c>
      <c r="AP46" s="18">
        <v>0</v>
      </c>
      <c r="AQ46" s="13">
        <v>25793</v>
      </c>
    </row>
    <row r="47" spans="1:43" x14ac:dyDescent="0.35">
      <c r="A47" s="4" t="s">
        <v>37</v>
      </c>
      <c r="B47" s="101">
        <v>0</v>
      </c>
      <c r="C47" s="102">
        <v>0</v>
      </c>
      <c r="D47" s="102">
        <v>90.91</v>
      </c>
      <c r="E47" s="102">
        <v>7934.66</v>
      </c>
      <c r="F47" s="102">
        <v>0</v>
      </c>
      <c r="G47" s="103">
        <v>8025.57</v>
      </c>
      <c r="H47" s="17">
        <v>0</v>
      </c>
      <c r="I47" s="18">
        <v>0</v>
      </c>
      <c r="J47" s="18">
        <v>90.91</v>
      </c>
      <c r="K47" s="18">
        <v>7934.66</v>
      </c>
      <c r="L47" s="18">
        <v>0</v>
      </c>
      <c r="M47" s="13">
        <v>8025.57</v>
      </c>
      <c r="N47" s="17">
        <v>0</v>
      </c>
      <c r="O47" s="18">
        <v>0</v>
      </c>
      <c r="P47" s="18">
        <v>0</v>
      </c>
      <c r="Q47" s="18">
        <v>0</v>
      </c>
      <c r="R47" s="18">
        <v>0</v>
      </c>
      <c r="S47" s="13">
        <v>0</v>
      </c>
      <c r="T47" s="17">
        <v>0</v>
      </c>
      <c r="U47" s="18">
        <v>0</v>
      </c>
      <c r="V47" s="18">
        <v>0</v>
      </c>
      <c r="W47" s="18">
        <v>0</v>
      </c>
      <c r="X47" s="18">
        <v>0</v>
      </c>
      <c r="Y47" s="13">
        <v>0</v>
      </c>
      <c r="Z47" s="17">
        <v>0</v>
      </c>
      <c r="AA47" s="18">
        <v>0</v>
      </c>
      <c r="AB47" s="18">
        <v>0</v>
      </c>
      <c r="AC47" s="18">
        <v>0</v>
      </c>
      <c r="AD47" s="18">
        <v>0</v>
      </c>
      <c r="AE47" s="13">
        <v>0</v>
      </c>
      <c r="AF47" s="17">
        <v>0</v>
      </c>
      <c r="AG47" s="18">
        <v>0</v>
      </c>
      <c r="AH47" s="18">
        <v>0</v>
      </c>
      <c r="AI47" s="18">
        <v>0</v>
      </c>
      <c r="AJ47" s="18">
        <v>0</v>
      </c>
      <c r="AK47" s="13">
        <v>0</v>
      </c>
      <c r="AL47" s="17">
        <v>0</v>
      </c>
      <c r="AM47" s="18">
        <v>0</v>
      </c>
      <c r="AN47" s="18">
        <v>0</v>
      </c>
      <c r="AO47" s="18">
        <v>0</v>
      </c>
      <c r="AP47" s="18">
        <v>0</v>
      </c>
      <c r="AQ47" s="13">
        <v>0</v>
      </c>
    </row>
    <row r="48" spans="1:43" x14ac:dyDescent="0.35">
      <c r="A48" s="4" t="s">
        <v>38</v>
      </c>
      <c r="B48" s="101">
        <v>0</v>
      </c>
      <c r="C48" s="102">
        <v>58155.239999999991</v>
      </c>
      <c r="D48" s="102">
        <v>0</v>
      </c>
      <c r="E48" s="102">
        <v>1184463.0799999998</v>
      </c>
      <c r="F48" s="102">
        <v>0</v>
      </c>
      <c r="G48" s="103">
        <v>1242618.3199999998</v>
      </c>
      <c r="H48" s="17">
        <v>0</v>
      </c>
      <c r="I48" s="18">
        <v>0</v>
      </c>
      <c r="J48" s="18">
        <v>0</v>
      </c>
      <c r="K48" s="18">
        <v>0</v>
      </c>
      <c r="L48" s="18">
        <v>0</v>
      </c>
      <c r="M48" s="13">
        <v>0</v>
      </c>
      <c r="N48" s="17">
        <v>0</v>
      </c>
      <c r="O48" s="18">
        <v>0</v>
      </c>
      <c r="P48" s="18">
        <v>0</v>
      </c>
      <c r="Q48" s="18">
        <v>0</v>
      </c>
      <c r="R48" s="18">
        <v>0</v>
      </c>
      <c r="S48" s="13">
        <v>0</v>
      </c>
      <c r="T48" s="17">
        <v>0</v>
      </c>
      <c r="U48" s="18">
        <v>0</v>
      </c>
      <c r="V48" s="18">
        <v>0</v>
      </c>
      <c r="W48" s="18">
        <v>0</v>
      </c>
      <c r="X48" s="18">
        <v>0</v>
      </c>
      <c r="Y48" s="13">
        <v>0</v>
      </c>
      <c r="Z48" s="17">
        <v>0</v>
      </c>
      <c r="AA48" s="18">
        <v>0</v>
      </c>
      <c r="AB48" s="18">
        <v>0</v>
      </c>
      <c r="AC48" s="18">
        <v>0</v>
      </c>
      <c r="AD48" s="18">
        <v>0</v>
      </c>
      <c r="AE48" s="13">
        <v>0</v>
      </c>
      <c r="AF48" s="17">
        <v>0</v>
      </c>
      <c r="AG48" s="18">
        <v>0</v>
      </c>
      <c r="AH48" s="18">
        <v>0</v>
      </c>
      <c r="AI48" s="18">
        <v>1184463.0799999998</v>
      </c>
      <c r="AJ48" s="18">
        <v>0</v>
      </c>
      <c r="AK48" s="13">
        <v>1184463.0799999998</v>
      </c>
      <c r="AL48" s="17">
        <v>0</v>
      </c>
      <c r="AM48" s="18">
        <v>58155.239999999991</v>
      </c>
      <c r="AN48" s="18">
        <v>0</v>
      </c>
      <c r="AO48" s="18">
        <v>0</v>
      </c>
      <c r="AP48" s="18">
        <v>0</v>
      </c>
      <c r="AQ48" s="13">
        <v>58155.239999999991</v>
      </c>
    </row>
    <row r="49" spans="1:43" x14ac:dyDescent="0.35">
      <c r="A49" s="4" t="s">
        <v>39</v>
      </c>
      <c r="B49" s="101">
        <v>0</v>
      </c>
      <c r="C49" s="102">
        <v>0</v>
      </c>
      <c r="D49" s="102">
        <v>0</v>
      </c>
      <c r="E49" s="102">
        <v>550000</v>
      </c>
      <c r="F49" s="102">
        <v>0</v>
      </c>
      <c r="G49" s="103">
        <v>550000</v>
      </c>
      <c r="H49" s="17">
        <v>0</v>
      </c>
      <c r="I49" s="18">
        <v>0</v>
      </c>
      <c r="J49" s="18">
        <v>0</v>
      </c>
      <c r="K49" s="18">
        <v>550000</v>
      </c>
      <c r="L49" s="18">
        <v>0</v>
      </c>
      <c r="M49" s="13">
        <v>550000</v>
      </c>
      <c r="N49" s="17">
        <v>0</v>
      </c>
      <c r="O49" s="18">
        <v>0</v>
      </c>
      <c r="P49" s="18">
        <v>0</v>
      </c>
      <c r="Q49" s="18">
        <v>0</v>
      </c>
      <c r="R49" s="18">
        <v>0</v>
      </c>
      <c r="S49" s="13">
        <v>0</v>
      </c>
      <c r="T49" s="17">
        <v>0</v>
      </c>
      <c r="U49" s="18">
        <v>0</v>
      </c>
      <c r="V49" s="18">
        <v>0</v>
      </c>
      <c r="W49" s="18">
        <v>0</v>
      </c>
      <c r="X49" s="18">
        <v>0</v>
      </c>
      <c r="Y49" s="13">
        <v>0</v>
      </c>
      <c r="Z49" s="17">
        <v>0</v>
      </c>
      <c r="AA49" s="18">
        <v>0</v>
      </c>
      <c r="AB49" s="18">
        <v>0</v>
      </c>
      <c r="AC49" s="18">
        <v>0</v>
      </c>
      <c r="AD49" s="18">
        <v>0</v>
      </c>
      <c r="AE49" s="13">
        <v>0</v>
      </c>
      <c r="AF49" s="17">
        <v>0</v>
      </c>
      <c r="AG49" s="18">
        <v>0</v>
      </c>
      <c r="AH49" s="18">
        <v>0</v>
      </c>
      <c r="AI49" s="18">
        <v>0</v>
      </c>
      <c r="AJ49" s="18">
        <v>0</v>
      </c>
      <c r="AK49" s="13">
        <v>0</v>
      </c>
      <c r="AL49" s="17">
        <v>0</v>
      </c>
      <c r="AM49" s="18">
        <v>0</v>
      </c>
      <c r="AN49" s="18">
        <v>0</v>
      </c>
      <c r="AO49" s="18">
        <v>0</v>
      </c>
      <c r="AP49" s="18">
        <v>0</v>
      </c>
      <c r="AQ49" s="13">
        <v>0</v>
      </c>
    </row>
    <row r="50" spans="1:43" x14ac:dyDescent="0.35">
      <c r="A50" s="4" t="s">
        <v>40</v>
      </c>
      <c r="B50" s="101">
        <v>0</v>
      </c>
      <c r="C50" s="102">
        <v>0</v>
      </c>
      <c r="D50" s="102">
        <v>0</v>
      </c>
      <c r="E50" s="102">
        <v>0</v>
      </c>
      <c r="F50" s="102">
        <v>0</v>
      </c>
      <c r="G50" s="103">
        <v>0</v>
      </c>
      <c r="H50" s="17">
        <v>0</v>
      </c>
      <c r="I50" s="18">
        <v>0</v>
      </c>
      <c r="J50" s="18">
        <v>0</v>
      </c>
      <c r="K50" s="18">
        <v>0</v>
      </c>
      <c r="L50" s="18">
        <v>0</v>
      </c>
      <c r="M50" s="13">
        <v>0</v>
      </c>
      <c r="N50" s="17">
        <v>0</v>
      </c>
      <c r="O50" s="18">
        <v>0</v>
      </c>
      <c r="P50" s="18">
        <v>0</v>
      </c>
      <c r="Q50" s="18">
        <v>0</v>
      </c>
      <c r="R50" s="18">
        <v>0</v>
      </c>
      <c r="S50" s="13">
        <v>0</v>
      </c>
      <c r="T50" s="17">
        <v>0</v>
      </c>
      <c r="U50" s="18">
        <v>0</v>
      </c>
      <c r="V50" s="18">
        <v>0</v>
      </c>
      <c r="W50" s="18">
        <v>0</v>
      </c>
      <c r="X50" s="18">
        <v>0</v>
      </c>
      <c r="Y50" s="13">
        <v>0</v>
      </c>
      <c r="Z50" s="17">
        <v>0</v>
      </c>
      <c r="AA50" s="18">
        <v>0</v>
      </c>
      <c r="AB50" s="18">
        <v>0</v>
      </c>
      <c r="AC50" s="18">
        <v>0</v>
      </c>
      <c r="AD50" s="18">
        <v>0</v>
      </c>
      <c r="AE50" s="13">
        <v>0</v>
      </c>
      <c r="AF50" s="17">
        <v>0</v>
      </c>
      <c r="AG50" s="18">
        <v>0</v>
      </c>
      <c r="AH50" s="18">
        <v>0</v>
      </c>
      <c r="AI50" s="18">
        <v>0</v>
      </c>
      <c r="AJ50" s="18">
        <v>0</v>
      </c>
      <c r="AK50" s="13">
        <v>0</v>
      </c>
      <c r="AL50" s="17">
        <v>0</v>
      </c>
      <c r="AM50" s="18">
        <v>0</v>
      </c>
      <c r="AN50" s="18">
        <v>0</v>
      </c>
      <c r="AO50" s="18">
        <v>0</v>
      </c>
      <c r="AP50" s="18">
        <v>0</v>
      </c>
      <c r="AQ50" s="13">
        <v>0</v>
      </c>
    </row>
    <row r="51" spans="1:43" x14ac:dyDescent="0.35">
      <c r="A51" s="4" t="s">
        <v>41</v>
      </c>
      <c r="B51" s="101">
        <v>0</v>
      </c>
      <c r="C51" s="102">
        <v>0</v>
      </c>
      <c r="D51" s="102">
        <v>0</v>
      </c>
      <c r="E51" s="102">
        <v>154849.30999999994</v>
      </c>
      <c r="F51" s="102">
        <v>0</v>
      </c>
      <c r="G51" s="103">
        <v>154849.30999999994</v>
      </c>
      <c r="H51" s="17">
        <v>0</v>
      </c>
      <c r="I51" s="18">
        <v>0</v>
      </c>
      <c r="J51" s="18">
        <v>0</v>
      </c>
      <c r="K51" s="18">
        <v>0</v>
      </c>
      <c r="L51" s="18">
        <v>0</v>
      </c>
      <c r="M51" s="13">
        <v>0</v>
      </c>
      <c r="N51" s="17">
        <v>0</v>
      </c>
      <c r="O51" s="18">
        <v>0</v>
      </c>
      <c r="P51" s="18">
        <v>0</v>
      </c>
      <c r="Q51" s="18">
        <v>0</v>
      </c>
      <c r="R51" s="18">
        <v>0</v>
      </c>
      <c r="S51" s="13">
        <v>0</v>
      </c>
      <c r="T51" s="17">
        <v>0</v>
      </c>
      <c r="U51" s="18">
        <v>0</v>
      </c>
      <c r="V51" s="18">
        <v>0</v>
      </c>
      <c r="W51" s="18">
        <v>0</v>
      </c>
      <c r="X51" s="18">
        <v>0</v>
      </c>
      <c r="Y51" s="13">
        <v>0</v>
      </c>
      <c r="Z51" s="17">
        <v>0</v>
      </c>
      <c r="AA51" s="18">
        <v>0</v>
      </c>
      <c r="AB51" s="18">
        <v>0</v>
      </c>
      <c r="AC51" s="18">
        <v>0</v>
      </c>
      <c r="AD51" s="18">
        <v>0</v>
      </c>
      <c r="AE51" s="13">
        <v>0</v>
      </c>
      <c r="AF51" s="17">
        <v>0</v>
      </c>
      <c r="AG51" s="18">
        <v>0</v>
      </c>
      <c r="AH51" s="18">
        <v>0</v>
      </c>
      <c r="AI51" s="18">
        <v>0</v>
      </c>
      <c r="AJ51" s="18">
        <v>0</v>
      </c>
      <c r="AK51" s="13">
        <v>0</v>
      </c>
      <c r="AL51" s="17">
        <v>0</v>
      </c>
      <c r="AM51" s="18">
        <v>0</v>
      </c>
      <c r="AN51" s="18">
        <v>0</v>
      </c>
      <c r="AO51" s="18">
        <v>154849.30999999994</v>
      </c>
      <c r="AP51" s="18">
        <v>0</v>
      </c>
      <c r="AQ51" s="13">
        <v>154849.30999999994</v>
      </c>
    </row>
    <row r="52" spans="1:43" x14ac:dyDescent="0.35">
      <c r="A52" s="4" t="s">
        <v>42</v>
      </c>
      <c r="B52" s="101">
        <v>0</v>
      </c>
      <c r="C52" s="102">
        <v>0</v>
      </c>
      <c r="D52" s="102">
        <v>0</v>
      </c>
      <c r="E52" s="102">
        <v>139043.18</v>
      </c>
      <c r="F52" s="102">
        <v>8040.17</v>
      </c>
      <c r="G52" s="103">
        <v>147083.35</v>
      </c>
      <c r="H52" s="17">
        <v>0</v>
      </c>
      <c r="I52" s="18">
        <v>0</v>
      </c>
      <c r="J52" s="18">
        <v>0</v>
      </c>
      <c r="K52" s="18">
        <v>8798.41</v>
      </c>
      <c r="L52" s="18">
        <v>0</v>
      </c>
      <c r="M52" s="13">
        <v>8798.41</v>
      </c>
      <c r="N52" s="17">
        <v>0</v>
      </c>
      <c r="O52" s="18">
        <v>0</v>
      </c>
      <c r="P52" s="18">
        <v>0</v>
      </c>
      <c r="Q52" s="18">
        <v>31910</v>
      </c>
      <c r="R52" s="18">
        <v>0</v>
      </c>
      <c r="S52" s="13">
        <v>31910</v>
      </c>
      <c r="T52" s="17">
        <v>0</v>
      </c>
      <c r="U52" s="18">
        <v>0</v>
      </c>
      <c r="V52" s="18">
        <v>0</v>
      </c>
      <c r="W52" s="18">
        <v>32727.27</v>
      </c>
      <c r="X52" s="18">
        <v>0</v>
      </c>
      <c r="Y52" s="13">
        <v>32727.27</v>
      </c>
      <c r="Z52" s="17">
        <v>0</v>
      </c>
      <c r="AA52" s="18">
        <v>0</v>
      </c>
      <c r="AB52" s="18">
        <v>0</v>
      </c>
      <c r="AC52" s="18">
        <v>0</v>
      </c>
      <c r="AD52" s="18">
        <v>0</v>
      </c>
      <c r="AE52" s="13">
        <v>0</v>
      </c>
      <c r="AF52" s="17">
        <v>0</v>
      </c>
      <c r="AG52" s="18">
        <v>0</v>
      </c>
      <c r="AH52" s="18">
        <v>0</v>
      </c>
      <c r="AI52" s="18">
        <v>0</v>
      </c>
      <c r="AJ52" s="18">
        <v>0</v>
      </c>
      <c r="AK52" s="13">
        <v>0</v>
      </c>
      <c r="AL52" s="17">
        <v>0</v>
      </c>
      <c r="AM52" s="18">
        <v>0</v>
      </c>
      <c r="AN52" s="18">
        <v>0</v>
      </c>
      <c r="AO52" s="18">
        <v>65607.5</v>
      </c>
      <c r="AP52" s="18">
        <v>8040.17</v>
      </c>
      <c r="AQ52" s="13">
        <v>73647.67</v>
      </c>
    </row>
    <row r="53" spans="1:43" x14ac:dyDescent="0.35">
      <c r="A53" s="4" t="s">
        <v>43</v>
      </c>
      <c r="B53" s="101">
        <v>0</v>
      </c>
      <c r="C53" s="102">
        <v>0</v>
      </c>
      <c r="D53" s="102">
        <v>0</v>
      </c>
      <c r="E53" s="102">
        <v>0</v>
      </c>
      <c r="F53" s="102">
        <v>0</v>
      </c>
      <c r="G53" s="103">
        <v>0</v>
      </c>
      <c r="H53" s="17">
        <v>0</v>
      </c>
      <c r="I53" s="18">
        <v>0</v>
      </c>
      <c r="J53" s="18">
        <v>0</v>
      </c>
      <c r="K53" s="18">
        <v>0</v>
      </c>
      <c r="L53" s="18">
        <v>0</v>
      </c>
      <c r="M53" s="13">
        <v>0</v>
      </c>
      <c r="N53" s="17">
        <v>0</v>
      </c>
      <c r="O53" s="18">
        <v>0</v>
      </c>
      <c r="P53" s="18">
        <v>0</v>
      </c>
      <c r="Q53" s="18">
        <v>0</v>
      </c>
      <c r="R53" s="18">
        <v>0</v>
      </c>
      <c r="S53" s="13">
        <v>0</v>
      </c>
      <c r="T53" s="17">
        <v>0</v>
      </c>
      <c r="U53" s="18">
        <v>0</v>
      </c>
      <c r="V53" s="18">
        <v>0</v>
      </c>
      <c r="W53" s="18">
        <v>0</v>
      </c>
      <c r="X53" s="18">
        <v>0</v>
      </c>
      <c r="Y53" s="13">
        <v>0</v>
      </c>
      <c r="Z53" s="17">
        <v>0</v>
      </c>
      <c r="AA53" s="18">
        <v>0</v>
      </c>
      <c r="AB53" s="18">
        <v>0</v>
      </c>
      <c r="AC53" s="18">
        <v>0</v>
      </c>
      <c r="AD53" s="18">
        <v>0</v>
      </c>
      <c r="AE53" s="13">
        <v>0</v>
      </c>
      <c r="AF53" s="17">
        <v>0</v>
      </c>
      <c r="AG53" s="18">
        <v>0</v>
      </c>
      <c r="AH53" s="18">
        <v>0</v>
      </c>
      <c r="AI53" s="18">
        <v>0</v>
      </c>
      <c r="AJ53" s="18">
        <v>0</v>
      </c>
      <c r="AK53" s="13">
        <v>0</v>
      </c>
      <c r="AL53" s="17">
        <v>0</v>
      </c>
      <c r="AM53" s="18">
        <v>0</v>
      </c>
      <c r="AN53" s="18">
        <v>0</v>
      </c>
      <c r="AO53" s="18">
        <v>0</v>
      </c>
      <c r="AP53" s="18">
        <v>0</v>
      </c>
      <c r="AQ53" s="13">
        <v>0</v>
      </c>
    </row>
    <row r="54" spans="1:43" x14ac:dyDescent="0.35">
      <c r="A54" s="4" t="s">
        <v>44</v>
      </c>
      <c r="B54" s="101">
        <v>0</v>
      </c>
      <c r="C54" s="102">
        <v>0</v>
      </c>
      <c r="D54" s="102">
        <v>0</v>
      </c>
      <c r="E54" s="102">
        <v>0</v>
      </c>
      <c r="F54" s="102">
        <v>406706.85</v>
      </c>
      <c r="G54" s="103">
        <v>406706.85</v>
      </c>
      <c r="H54" s="17">
        <v>0</v>
      </c>
      <c r="I54" s="18">
        <v>0</v>
      </c>
      <c r="J54" s="18">
        <v>0</v>
      </c>
      <c r="K54" s="18">
        <v>0</v>
      </c>
      <c r="L54" s="18">
        <v>0</v>
      </c>
      <c r="M54" s="13">
        <v>0</v>
      </c>
      <c r="N54" s="17">
        <v>0</v>
      </c>
      <c r="O54" s="18">
        <v>0</v>
      </c>
      <c r="P54" s="18">
        <v>0</v>
      </c>
      <c r="Q54" s="18">
        <v>0</v>
      </c>
      <c r="R54" s="18">
        <v>0</v>
      </c>
      <c r="S54" s="13">
        <v>0</v>
      </c>
      <c r="T54" s="17">
        <v>0</v>
      </c>
      <c r="U54" s="18">
        <v>0</v>
      </c>
      <c r="V54" s="18">
        <v>0</v>
      </c>
      <c r="W54" s="18">
        <v>0</v>
      </c>
      <c r="X54" s="18">
        <v>0</v>
      </c>
      <c r="Y54" s="13">
        <v>0</v>
      </c>
      <c r="Z54" s="17">
        <v>0</v>
      </c>
      <c r="AA54" s="18">
        <v>0</v>
      </c>
      <c r="AB54" s="18">
        <v>0</v>
      </c>
      <c r="AC54" s="18">
        <v>0</v>
      </c>
      <c r="AD54" s="18">
        <v>0</v>
      </c>
      <c r="AE54" s="13">
        <v>0</v>
      </c>
      <c r="AF54" s="17">
        <v>0</v>
      </c>
      <c r="AG54" s="18">
        <v>0</v>
      </c>
      <c r="AH54" s="18">
        <v>0</v>
      </c>
      <c r="AI54" s="18">
        <v>0</v>
      </c>
      <c r="AJ54" s="18">
        <v>406706.85</v>
      </c>
      <c r="AK54" s="13">
        <v>406706.85</v>
      </c>
      <c r="AL54" s="17">
        <v>0</v>
      </c>
      <c r="AM54" s="18">
        <v>0</v>
      </c>
      <c r="AN54" s="18">
        <v>0</v>
      </c>
      <c r="AO54" s="18">
        <v>0</v>
      </c>
      <c r="AP54" s="18">
        <v>0</v>
      </c>
      <c r="AQ54" s="13">
        <v>0</v>
      </c>
    </row>
    <row r="55" spans="1:43" x14ac:dyDescent="0.35">
      <c r="A55" s="4" t="s">
        <v>45</v>
      </c>
      <c r="B55" s="101">
        <v>0</v>
      </c>
      <c r="C55" s="102">
        <v>0</v>
      </c>
      <c r="D55" s="102">
        <v>0</v>
      </c>
      <c r="E55" s="102">
        <v>-23000</v>
      </c>
      <c r="F55" s="102">
        <v>0</v>
      </c>
      <c r="G55" s="103">
        <v>-23000</v>
      </c>
      <c r="H55" s="17">
        <v>0</v>
      </c>
      <c r="I55" s="18">
        <v>0</v>
      </c>
      <c r="J55" s="18">
        <v>0</v>
      </c>
      <c r="K55" s="18">
        <v>-23000</v>
      </c>
      <c r="L55" s="18">
        <v>0</v>
      </c>
      <c r="M55" s="13">
        <v>-23000</v>
      </c>
      <c r="N55" s="17">
        <v>0</v>
      </c>
      <c r="O55" s="18">
        <v>0</v>
      </c>
      <c r="P55" s="18">
        <v>0</v>
      </c>
      <c r="Q55" s="18">
        <v>0</v>
      </c>
      <c r="R55" s="18">
        <v>0</v>
      </c>
      <c r="S55" s="13">
        <v>0</v>
      </c>
      <c r="T55" s="17">
        <v>0</v>
      </c>
      <c r="U55" s="18">
        <v>0</v>
      </c>
      <c r="V55" s="18">
        <v>0</v>
      </c>
      <c r="W55" s="18">
        <v>0</v>
      </c>
      <c r="X55" s="18">
        <v>0</v>
      </c>
      <c r="Y55" s="13">
        <v>0</v>
      </c>
      <c r="Z55" s="17">
        <v>0</v>
      </c>
      <c r="AA55" s="18">
        <v>0</v>
      </c>
      <c r="AB55" s="18">
        <v>0</v>
      </c>
      <c r="AC55" s="18">
        <v>0</v>
      </c>
      <c r="AD55" s="18">
        <v>0</v>
      </c>
      <c r="AE55" s="13">
        <v>0</v>
      </c>
      <c r="AF55" s="17">
        <v>0</v>
      </c>
      <c r="AG55" s="18">
        <v>0</v>
      </c>
      <c r="AH55" s="18">
        <v>0</v>
      </c>
      <c r="AI55" s="18">
        <v>0</v>
      </c>
      <c r="AJ55" s="18">
        <v>0</v>
      </c>
      <c r="AK55" s="13">
        <v>0</v>
      </c>
      <c r="AL55" s="17">
        <v>0</v>
      </c>
      <c r="AM55" s="18">
        <v>0</v>
      </c>
      <c r="AN55" s="18">
        <v>0</v>
      </c>
      <c r="AO55" s="18">
        <v>0</v>
      </c>
      <c r="AP55" s="18">
        <v>0</v>
      </c>
      <c r="AQ55" s="13">
        <v>0</v>
      </c>
    </row>
    <row r="56" spans="1:43" x14ac:dyDescent="0.35">
      <c r="A56" s="4" t="s">
        <v>46</v>
      </c>
      <c r="B56" s="101">
        <v>85764.84</v>
      </c>
      <c r="C56" s="102">
        <v>0</v>
      </c>
      <c r="D56" s="102">
        <v>0</v>
      </c>
      <c r="E56" s="102">
        <v>155357.1</v>
      </c>
      <c r="F56" s="102">
        <v>0</v>
      </c>
      <c r="G56" s="103">
        <v>241121.94</v>
      </c>
      <c r="H56" s="17">
        <v>0</v>
      </c>
      <c r="I56" s="18">
        <v>0</v>
      </c>
      <c r="J56" s="18">
        <v>0</v>
      </c>
      <c r="K56" s="18">
        <v>0</v>
      </c>
      <c r="L56" s="18">
        <v>0</v>
      </c>
      <c r="M56" s="13">
        <v>0</v>
      </c>
      <c r="N56" s="17">
        <v>0</v>
      </c>
      <c r="O56" s="18">
        <v>0</v>
      </c>
      <c r="P56" s="18">
        <v>0</v>
      </c>
      <c r="Q56" s="18">
        <v>0</v>
      </c>
      <c r="R56" s="18">
        <v>0</v>
      </c>
      <c r="S56" s="13">
        <v>0</v>
      </c>
      <c r="T56" s="17">
        <v>0</v>
      </c>
      <c r="U56" s="18">
        <v>0</v>
      </c>
      <c r="V56" s="18">
        <v>0</v>
      </c>
      <c r="W56" s="18">
        <v>0</v>
      </c>
      <c r="X56" s="18">
        <v>0</v>
      </c>
      <c r="Y56" s="13">
        <v>0</v>
      </c>
      <c r="Z56" s="17">
        <v>0</v>
      </c>
      <c r="AA56" s="18">
        <v>0</v>
      </c>
      <c r="AB56" s="18">
        <v>0</v>
      </c>
      <c r="AC56" s="18">
        <v>0</v>
      </c>
      <c r="AD56" s="18">
        <v>0</v>
      </c>
      <c r="AE56" s="13">
        <v>0</v>
      </c>
      <c r="AF56" s="17">
        <v>0</v>
      </c>
      <c r="AG56" s="18">
        <v>0</v>
      </c>
      <c r="AH56" s="18">
        <v>0</v>
      </c>
      <c r="AI56" s="18">
        <v>0</v>
      </c>
      <c r="AJ56" s="18">
        <v>0</v>
      </c>
      <c r="AK56" s="13">
        <v>0</v>
      </c>
      <c r="AL56" s="17">
        <v>85764.84</v>
      </c>
      <c r="AM56" s="18">
        <v>0</v>
      </c>
      <c r="AN56" s="18">
        <v>0</v>
      </c>
      <c r="AO56" s="18">
        <v>155357.1</v>
      </c>
      <c r="AP56" s="18">
        <v>0</v>
      </c>
      <c r="AQ56" s="13">
        <v>241121.94</v>
      </c>
    </row>
    <row r="57" spans="1:43" x14ac:dyDescent="0.35">
      <c r="A57" s="4" t="s">
        <v>47</v>
      </c>
      <c r="B57" s="101">
        <v>282353.71999999997</v>
      </c>
      <c r="C57" s="102">
        <v>0</v>
      </c>
      <c r="D57" s="102">
        <v>0</v>
      </c>
      <c r="E57" s="102">
        <v>148903.85999999999</v>
      </c>
      <c r="F57" s="102">
        <v>7917.36</v>
      </c>
      <c r="G57" s="103">
        <v>439174.93999999994</v>
      </c>
      <c r="H57" s="17">
        <v>0</v>
      </c>
      <c r="I57" s="18">
        <v>0</v>
      </c>
      <c r="J57" s="18">
        <v>0</v>
      </c>
      <c r="K57" s="18">
        <v>0</v>
      </c>
      <c r="L57" s="18">
        <v>0</v>
      </c>
      <c r="M57" s="13">
        <v>0</v>
      </c>
      <c r="N57" s="17">
        <v>0</v>
      </c>
      <c r="O57" s="18">
        <v>0</v>
      </c>
      <c r="P57" s="18">
        <v>0</v>
      </c>
      <c r="Q57" s="18">
        <v>0</v>
      </c>
      <c r="R57" s="18">
        <v>0</v>
      </c>
      <c r="S57" s="13">
        <v>0</v>
      </c>
      <c r="T57" s="17">
        <v>0</v>
      </c>
      <c r="U57" s="18">
        <v>0</v>
      </c>
      <c r="V57" s="18">
        <v>0</v>
      </c>
      <c r="W57" s="18">
        <v>0</v>
      </c>
      <c r="X57" s="18">
        <v>0</v>
      </c>
      <c r="Y57" s="13">
        <v>0</v>
      </c>
      <c r="Z57" s="17">
        <v>0</v>
      </c>
      <c r="AA57" s="18">
        <v>0</v>
      </c>
      <c r="AB57" s="18">
        <v>0</v>
      </c>
      <c r="AC57" s="18">
        <v>0</v>
      </c>
      <c r="AD57" s="18">
        <v>0</v>
      </c>
      <c r="AE57" s="13">
        <v>0</v>
      </c>
      <c r="AF57" s="17">
        <v>0</v>
      </c>
      <c r="AG57" s="18">
        <v>0</v>
      </c>
      <c r="AH57" s="18">
        <v>0</v>
      </c>
      <c r="AI57" s="18">
        <v>0</v>
      </c>
      <c r="AJ57" s="18">
        <v>0</v>
      </c>
      <c r="AK57" s="13">
        <v>0</v>
      </c>
      <c r="AL57" s="17">
        <v>282353.71999999997</v>
      </c>
      <c r="AM57" s="18">
        <v>0</v>
      </c>
      <c r="AN57" s="18">
        <v>0</v>
      </c>
      <c r="AO57" s="18">
        <v>148903.85999999999</v>
      </c>
      <c r="AP57" s="18">
        <v>7917.36</v>
      </c>
      <c r="AQ57" s="13">
        <v>439174.93999999994</v>
      </c>
    </row>
    <row r="58" spans="1:43" x14ac:dyDescent="0.35">
      <c r="A58" s="4" t="s">
        <v>48</v>
      </c>
      <c r="B58" s="101">
        <v>0</v>
      </c>
      <c r="C58" s="102">
        <v>0</v>
      </c>
      <c r="D58" s="102">
        <v>0</v>
      </c>
      <c r="E58" s="102">
        <v>0</v>
      </c>
      <c r="F58" s="102">
        <v>0</v>
      </c>
      <c r="G58" s="103">
        <v>0</v>
      </c>
      <c r="H58" s="17">
        <v>0</v>
      </c>
      <c r="I58" s="18">
        <v>0</v>
      </c>
      <c r="J58" s="18">
        <v>0</v>
      </c>
      <c r="K58" s="18">
        <v>0</v>
      </c>
      <c r="L58" s="18">
        <v>0</v>
      </c>
      <c r="M58" s="13">
        <v>0</v>
      </c>
      <c r="N58" s="17">
        <v>0</v>
      </c>
      <c r="O58" s="18">
        <v>0</v>
      </c>
      <c r="P58" s="18">
        <v>0</v>
      </c>
      <c r="Q58" s="18">
        <v>0</v>
      </c>
      <c r="R58" s="18">
        <v>0</v>
      </c>
      <c r="S58" s="13">
        <v>0</v>
      </c>
      <c r="T58" s="17">
        <v>0</v>
      </c>
      <c r="U58" s="18">
        <v>0</v>
      </c>
      <c r="V58" s="18">
        <v>0</v>
      </c>
      <c r="W58" s="18">
        <v>0</v>
      </c>
      <c r="X58" s="18">
        <v>0</v>
      </c>
      <c r="Y58" s="13">
        <v>0</v>
      </c>
      <c r="Z58" s="17">
        <v>0</v>
      </c>
      <c r="AA58" s="18">
        <v>0</v>
      </c>
      <c r="AB58" s="18">
        <v>0</v>
      </c>
      <c r="AC58" s="18">
        <v>0</v>
      </c>
      <c r="AD58" s="18">
        <v>0</v>
      </c>
      <c r="AE58" s="13">
        <v>0</v>
      </c>
      <c r="AF58" s="17">
        <v>0</v>
      </c>
      <c r="AG58" s="18">
        <v>0</v>
      </c>
      <c r="AH58" s="18">
        <v>0</v>
      </c>
      <c r="AI58" s="18">
        <v>0</v>
      </c>
      <c r="AJ58" s="18">
        <v>0</v>
      </c>
      <c r="AK58" s="13">
        <v>0</v>
      </c>
      <c r="AL58" s="17">
        <v>0</v>
      </c>
      <c r="AM58" s="18">
        <v>0</v>
      </c>
      <c r="AN58" s="18">
        <v>0</v>
      </c>
      <c r="AO58" s="18">
        <v>0</v>
      </c>
      <c r="AP58" s="18">
        <v>0</v>
      </c>
      <c r="AQ58" s="13">
        <v>0</v>
      </c>
    </row>
    <row r="59" spans="1:43" x14ac:dyDescent="0.35">
      <c r="A59" s="4" t="s">
        <v>49</v>
      </c>
      <c r="B59" s="101">
        <v>0</v>
      </c>
      <c r="C59" s="102">
        <v>0</v>
      </c>
      <c r="D59" s="102">
        <v>0</v>
      </c>
      <c r="E59" s="102">
        <v>0</v>
      </c>
      <c r="F59" s="102">
        <v>0</v>
      </c>
      <c r="G59" s="103">
        <v>0</v>
      </c>
      <c r="H59" s="17">
        <v>0</v>
      </c>
      <c r="I59" s="18">
        <v>0</v>
      </c>
      <c r="J59" s="18">
        <v>0</v>
      </c>
      <c r="K59" s="18">
        <v>0</v>
      </c>
      <c r="L59" s="18">
        <v>0</v>
      </c>
      <c r="M59" s="13">
        <v>0</v>
      </c>
      <c r="N59" s="17">
        <v>0</v>
      </c>
      <c r="O59" s="18">
        <v>0</v>
      </c>
      <c r="P59" s="18">
        <v>0</v>
      </c>
      <c r="Q59" s="18">
        <v>0</v>
      </c>
      <c r="R59" s="18">
        <v>0</v>
      </c>
      <c r="S59" s="13">
        <v>0</v>
      </c>
      <c r="T59" s="17">
        <v>0</v>
      </c>
      <c r="U59" s="18">
        <v>0</v>
      </c>
      <c r="V59" s="18">
        <v>0</v>
      </c>
      <c r="W59" s="18">
        <v>0</v>
      </c>
      <c r="X59" s="18">
        <v>0</v>
      </c>
      <c r="Y59" s="13">
        <v>0</v>
      </c>
      <c r="Z59" s="17">
        <v>0</v>
      </c>
      <c r="AA59" s="18">
        <v>0</v>
      </c>
      <c r="AB59" s="18">
        <v>0</v>
      </c>
      <c r="AC59" s="18">
        <v>0</v>
      </c>
      <c r="AD59" s="18">
        <v>0</v>
      </c>
      <c r="AE59" s="13">
        <v>0</v>
      </c>
      <c r="AF59" s="17">
        <v>0</v>
      </c>
      <c r="AG59" s="18">
        <v>0</v>
      </c>
      <c r="AH59" s="18">
        <v>0</v>
      </c>
      <c r="AI59" s="18">
        <v>0</v>
      </c>
      <c r="AJ59" s="18">
        <v>0</v>
      </c>
      <c r="AK59" s="13">
        <v>0</v>
      </c>
      <c r="AL59" s="17">
        <v>0</v>
      </c>
      <c r="AM59" s="18">
        <v>0</v>
      </c>
      <c r="AN59" s="18">
        <v>0</v>
      </c>
      <c r="AO59" s="18">
        <v>0</v>
      </c>
      <c r="AP59" s="18">
        <v>0</v>
      </c>
      <c r="AQ59" s="13">
        <v>0</v>
      </c>
    </row>
    <row r="60" spans="1:43" x14ac:dyDescent="0.35">
      <c r="A60" s="4" t="s">
        <v>50</v>
      </c>
      <c r="B60" s="101">
        <v>0</v>
      </c>
      <c r="C60" s="102">
        <v>0</v>
      </c>
      <c r="D60" s="102">
        <v>0</v>
      </c>
      <c r="E60" s="102">
        <v>762536.63</v>
      </c>
      <c r="F60" s="102">
        <v>0</v>
      </c>
      <c r="G60" s="103">
        <v>762536.63</v>
      </c>
      <c r="H60" s="17">
        <v>0</v>
      </c>
      <c r="I60" s="18">
        <v>0</v>
      </c>
      <c r="J60" s="18">
        <v>0</v>
      </c>
      <c r="K60" s="18">
        <v>762536.63</v>
      </c>
      <c r="L60" s="18">
        <v>0</v>
      </c>
      <c r="M60" s="13">
        <v>762536.63</v>
      </c>
      <c r="N60" s="17">
        <v>0</v>
      </c>
      <c r="O60" s="18">
        <v>0</v>
      </c>
      <c r="P60" s="18">
        <v>0</v>
      </c>
      <c r="Q60" s="18">
        <v>0</v>
      </c>
      <c r="R60" s="18">
        <v>0</v>
      </c>
      <c r="S60" s="13">
        <v>0</v>
      </c>
      <c r="T60" s="17">
        <v>0</v>
      </c>
      <c r="U60" s="18">
        <v>0</v>
      </c>
      <c r="V60" s="18">
        <v>0</v>
      </c>
      <c r="W60" s="18">
        <v>0</v>
      </c>
      <c r="X60" s="18">
        <v>0</v>
      </c>
      <c r="Y60" s="13">
        <v>0</v>
      </c>
      <c r="Z60" s="17">
        <v>0</v>
      </c>
      <c r="AA60" s="18">
        <v>0</v>
      </c>
      <c r="AB60" s="18">
        <v>0</v>
      </c>
      <c r="AC60" s="18">
        <v>0</v>
      </c>
      <c r="AD60" s="18">
        <v>0</v>
      </c>
      <c r="AE60" s="13">
        <v>0</v>
      </c>
      <c r="AF60" s="17">
        <v>0</v>
      </c>
      <c r="AG60" s="18">
        <v>0</v>
      </c>
      <c r="AH60" s="18">
        <v>0</v>
      </c>
      <c r="AI60" s="18">
        <v>0</v>
      </c>
      <c r="AJ60" s="18">
        <v>0</v>
      </c>
      <c r="AK60" s="13">
        <v>0</v>
      </c>
      <c r="AL60" s="17">
        <v>0</v>
      </c>
      <c r="AM60" s="18">
        <v>0</v>
      </c>
      <c r="AN60" s="18">
        <v>0</v>
      </c>
      <c r="AO60" s="18">
        <v>0</v>
      </c>
      <c r="AP60" s="18">
        <v>0</v>
      </c>
      <c r="AQ60" s="13">
        <v>0</v>
      </c>
    </row>
    <row r="61" spans="1:43" x14ac:dyDescent="0.35">
      <c r="A61" s="4" t="s">
        <v>51</v>
      </c>
      <c r="B61" s="101">
        <v>0</v>
      </c>
      <c r="C61" s="102">
        <v>0</v>
      </c>
      <c r="D61" s="102">
        <v>0</v>
      </c>
      <c r="E61" s="102">
        <v>5250.9514999999992</v>
      </c>
      <c r="F61" s="102">
        <v>0</v>
      </c>
      <c r="G61" s="103">
        <v>5250.9514999999992</v>
      </c>
      <c r="H61" s="17">
        <v>0</v>
      </c>
      <c r="I61" s="18">
        <v>0</v>
      </c>
      <c r="J61" s="18">
        <v>0</v>
      </c>
      <c r="K61" s="18">
        <v>0</v>
      </c>
      <c r="L61" s="18">
        <v>0</v>
      </c>
      <c r="M61" s="13">
        <v>0</v>
      </c>
      <c r="N61" s="17">
        <v>0</v>
      </c>
      <c r="O61" s="18">
        <v>0</v>
      </c>
      <c r="P61" s="18">
        <v>0</v>
      </c>
      <c r="Q61" s="18">
        <v>5250.9514999999992</v>
      </c>
      <c r="R61" s="18">
        <v>0</v>
      </c>
      <c r="S61" s="13">
        <v>5250.9514999999992</v>
      </c>
      <c r="T61" s="17">
        <v>0</v>
      </c>
      <c r="U61" s="18">
        <v>0</v>
      </c>
      <c r="V61" s="18">
        <v>0</v>
      </c>
      <c r="W61" s="18">
        <v>0</v>
      </c>
      <c r="X61" s="18">
        <v>0</v>
      </c>
      <c r="Y61" s="13">
        <v>0</v>
      </c>
      <c r="Z61" s="17">
        <v>0</v>
      </c>
      <c r="AA61" s="18">
        <v>0</v>
      </c>
      <c r="AB61" s="18">
        <v>0</v>
      </c>
      <c r="AC61" s="18">
        <v>0</v>
      </c>
      <c r="AD61" s="18">
        <v>0</v>
      </c>
      <c r="AE61" s="13">
        <v>0</v>
      </c>
      <c r="AF61" s="17">
        <v>0</v>
      </c>
      <c r="AG61" s="18">
        <v>0</v>
      </c>
      <c r="AH61" s="18">
        <v>0</v>
      </c>
      <c r="AI61" s="18">
        <v>0</v>
      </c>
      <c r="AJ61" s="18">
        <v>0</v>
      </c>
      <c r="AK61" s="13">
        <v>0</v>
      </c>
      <c r="AL61" s="17">
        <v>0</v>
      </c>
      <c r="AM61" s="18">
        <v>0</v>
      </c>
      <c r="AN61" s="18">
        <v>0</v>
      </c>
      <c r="AO61" s="18">
        <v>0</v>
      </c>
      <c r="AP61" s="18">
        <v>0</v>
      </c>
      <c r="AQ61" s="13">
        <v>0</v>
      </c>
    </row>
    <row r="62" spans="1:43" x14ac:dyDescent="0.35">
      <c r="A62" s="4" t="s">
        <v>52</v>
      </c>
      <c r="B62" s="101">
        <v>0</v>
      </c>
      <c r="C62" s="102">
        <v>0</v>
      </c>
      <c r="D62" s="102">
        <v>0</v>
      </c>
      <c r="E62" s="102">
        <v>0</v>
      </c>
      <c r="F62" s="102">
        <v>0</v>
      </c>
      <c r="G62" s="103">
        <v>0</v>
      </c>
      <c r="H62" s="17">
        <v>0</v>
      </c>
      <c r="I62" s="18">
        <v>0</v>
      </c>
      <c r="J62" s="18">
        <v>0</v>
      </c>
      <c r="K62" s="18">
        <v>0</v>
      </c>
      <c r="L62" s="18">
        <v>0</v>
      </c>
      <c r="M62" s="13">
        <v>0</v>
      </c>
      <c r="N62" s="17">
        <v>0</v>
      </c>
      <c r="O62" s="18">
        <v>0</v>
      </c>
      <c r="P62" s="18">
        <v>0</v>
      </c>
      <c r="Q62" s="18">
        <v>0</v>
      </c>
      <c r="R62" s="18">
        <v>0</v>
      </c>
      <c r="S62" s="13">
        <v>0</v>
      </c>
      <c r="T62" s="17">
        <v>0</v>
      </c>
      <c r="U62" s="18">
        <v>0</v>
      </c>
      <c r="V62" s="18">
        <v>0</v>
      </c>
      <c r="W62" s="18">
        <v>0</v>
      </c>
      <c r="X62" s="18">
        <v>0</v>
      </c>
      <c r="Y62" s="13">
        <v>0</v>
      </c>
      <c r="Z62" s="17">
        <v>0</v>
      </c>
      <c r="AA62" s="18">
        <v>0</v>
      </c>
      <c r="AB62" s="18">
        <v>0</v>
      </c>
      <c r="AC62" s="18">
        <v>0</v>
      </c>
      <c r="AD62" s="18">
        <v>0</v>
      </c>
      <c r="AE62" s="13">
        <v>0</v>
      </c>
      <c r="AF62" s="17">
        <v>0</v>
      </c>
      <c r="AG62" s="18">
        <v>0</v>
      </c>
      <c r="AH62" s="18">
        <v>0</v>
      </c>
      <c r="AI62" s="18">
        <v>0</v>
      </c>
      <c r="AJ62" s="18">
        <v>0</v>
      </c>
      <c r="AK62" s="13">
        <v>0</v>
      </c>
      <c r="AL62" s="17">
        <v>0</v>
      </c>
      <c r="AM62" s="18">
        <v>0</v>
      </c>
      <c r="AN62" s="18">
        <v>0</v>
      </c>
      <c r="AO62" s="18">
        <v>0</v>
      </c>
      <c r="AP62" s="18">
        <v>0</v>
      </c>
      <c r="AQ62" s="13">
        <v>0</v>
      </c>
    </row>
    <row r="63" spans="1:43" x14ac:dyDescent="0.35">
      <c r="A63" s="4" t="s">
        <v>53</v>
      </c>
      <c r="B63" s="101">
        <v>0</v>
      </c>
      <c r="C63" s="102">
        <v>0</v>
      </c>
      <c r="D63" s="102">
        <v>0</v>
      </c>
      <c r="E63" s="102">
        <v>0</v>
      </c>
      <c r="F63" s="102">
        <v>16068</v>
      </c>
      <c r="G63" s="103">
        <v>16068</v>
      </c>
      <c r="H63" s="17">
        <v>0</v>
      </c>
      <c r="I63" s="18">
        <v>0</v>
      </c>
      <c r="J63" s="18">
        <v>0</v>
      </c>
      <c r="K63" s="18">
        <v>0</v>
      </c>
      <c r="L63" s="18">
        <v>0</v>
      </c>
      <c r="M63" s="13">
        <v>0</v>
      </c>
      <c r="N63" s="17">
        <v>0</v>
      </c>
      <c r="O63" s="18">
        <v>0</v>
      </c>
      <c r="P63" s="18">
        <v>0</v>
      </c>
      <c r="Q63" s="18">
        <v>0</v>
      </c>
      <c r="R63" s="18">
        <v>0</v>
      </c>
      <c r="S63" s="13">
        <v>0</v>
      </c>
      <c r="T63" s="17">
        <v>0</v>
      </c>
      <c r="U63" s="18">
        <v>0</v>
      </c>
      <c r="V63" s="18">
        <v>0</v>
      </c>
      <c r="W63" s="18">
        <v>0</v>
      </c>
      <c r="X63" s="18">
        <v>0</v>
      </c>
      <c r="Y63" s="13">
        <v>0</v>
      </c>
      <c r="Z63" s="17">
        <v>0</v>
      </c>
      <c r="AA63" s="18">
        <v>0</v>
      </c>
      <c r="AB63" s="18">
        <v>0</v>
      </c>
      <c r="AC63" s="18">
        <v>0</v>
      </c>
      <c r="AD63" s="18">
        <v>0</v>
      </c>
      <c r="AE63" s="13">
        <v>0</v>
      </c>
      <c r="AF63" s="17">
        <v>0</v>
      </c>
      <c r="AG63" s="18">
        <v>0</v>
      </c>
      <c r="AH63" s="18">
        <v>0</v>
      </c>
      <c r="AI63" s="18">
        <v>0</v>
      </c>
      <c r="AJ63" s="18">
        <v>0</v>
      </c>
      <c r="AK63" s="13">
        <v>0</v>
      </c>
      <c r="AL63" s="17">
        <v>0</v>
      </c>
      <c r="AM63" s="18">
        <v>0</v>
      </c>
      <c r="AN63" s="18">
        <v>0</v>
      </c>
      <c r="AO63" s="18">
        <v>0</v>
      </c>
      <c r="AP63" s="18">
        <v>16068</v>
      </c>
      <c r="AQ63" s="13">
        <v>16068</v>
      </c>
    </row>
    <row r="64" spans="1:43" x14ac:dyDescent="0.35">
      <c r="A64" s="4" t="s">
        <v>54</v>
      </c>
      <c r="B64" s="101">
        <v>0</v>
      </c>
      <c r="C64" s="102">
        <v>0</v>
      </c>
      <c r="D64" s="102">
        <v>0</v>
      </c>
      <c r="E64" s="102">
        <v>0</v>
      </c>
      <c r="F64" s="102">
        <v>0</v>
      </c>
      <c r="G64" s="103">
        <v>0</v>
      </c>
      <c r="H64" s="17">
        <v>0</v>
      </c>
      <c r="I64" s="18">
        <v>0</v>
      </c>
      <c r="J64" s="18">
        <v>0</v>
      </c>
      <c r="K64" s="18">
        <v>0</v>
      </c>
      <c r="L64" s="18">
        <v>0</v>
      </c>
      <c r="M64" s="13">
        <v>0</v>
      </c>
      <c r="N64" s="17">
        <v>0</v>
      </c>
      <c r="O64" s="18">
        <v>0</v>
      </c>
      <c r="P64" s="18">
        <v>0</v>
      </c>
      <c r="Q64" s="18">
        <v>0</v>
      </c>
      <c r="R64" s="18">
        <v>0</v>
      </c>
      <c r="S64" s="13">
        <v>0</v>
      </c>
      <c r="T64" s="17">
        <v>0</v>
      </c>
      <c r="U64" s="18">
        <v>0</v>
      </c>
      <c r="V64" s="18">
        <v>0</v>
      </c>
      <c r="W64" s="18">
        <v>0</v>
      </c>
      <c r="X64" s="18">
        <v>0</v>
      </c>
      <c r="Y64" s="13">
        <v>0</v>
      </c>
      <c r="Z64" s="17">
        <v>0</v>
      </c>
      <c r="AA64" s="18">
        <v>0</v>
      </c>
      <c r="AB64" s="18">
        <v>0</v>
      </c>
      <c r="AC64" s="18">
        <v>0</v>
      </c>
      <c r="AD64" s="18">
        <v>0</v>
      </c>
      <c r="AE64" s="13">
        <v>0</v>
      </c>
      <c r="AF64" s="17">
        <v>0</v>
      </c>
      <c r="AG64" s="18">
        <v>0</v>
      </c>
      <c r="AH64" s="18">
        <v>0</v>
      </c>
      <c r="AI64" s="18">
        <v>0</v>
      </c>
      <c r="AJ64" s="18">
        <v>0</v>
      </c>
      <c r="AK64" s="13">
        <v>0</v>
      </c>
      <c r="AL64" s="17">
        <v>0</v>
      </c>
      <c r="AM64" s="18">
        <v>0</v>
      </c>
      <c r="AN64" s="18">
        <v>0</v>
      </c>
      <c r="AO64" s="18">
        <v>0</v>
      </c>
      <c r="AP64" s="18">
        <v>0</v>
      </c>
      <c r="AQ64" s="13">
        <v>0</v>
      </c>
    </row>
    <row r="65" spans="1:43" x14ac:dyDescent="0.35">
      <c r="A65" s="4" t="s">
        <v>55</v>
      </c>
      <c r="B65" s="101">
        <v>0</v>
      </c>
      <c r="C65" s="102">
        <v>0</v>
      </c>
      <c r="D65" s="102">
        <v>0</v>
      </c>
      <c r="E65" s="102">
        <v>0</v>
      </c>
      <c r="F65" s="102">
        <v>0</v>
      </c>
      <c r="G65" s="103">
        <v>0</v>
      </c>
      <c r="H65" s="17">
        <v>0</v>
      </c>
      <c r="I65" s="18">
        <v>0</v>
      </c>
      <c r="J65" s="18">
        <v>0</v>
      </c>
      <c r="K65" s="18">
        <v>0</v>
      </c>
      <c r="L65" s="18">
        <v>0</v>
      </c>
      <c r="M65" s="13">
        <v>0</v>
      </c>
      <c r="N65" s="17">
        <v>0</v>
      </c>
      <c r="O65" s="18">
        <v>0</v>
      </c>
      <c r="P65" s="18">
        <v>0</v>
      </c>
      <c r="Q65" s="18">
        <v>0</v>
      </c>
      <c r="R65" s="18">
        <v>0</v>
      </c>
      <c r="S65" s="13">
        <v>0</v>
      </c>
      <c r="T65" s="17">
        <v>0</v>
      </c>
      <c r="U65" s="18">
        <v>0</v>
      </c>
      <c r="V65" s="18">
        <v>0</v>
      </c>
      <c r="W65" s="18">
        <v>0</v>
      </c>
      <c r="X65" s="18">
        <v>0</v>
      </c>
      <c r="Y65" s="13">
        <v>0</v>
      </c>
      <c r="Z65" s="17">
        <v>0</v>
      </c>
      <c r="AA65" s="18">
        <v>0</v>
      </c>
      <c r="AB65" s="18">
        <v>0</v>
      </c>
      <c r="AC65" s="18">
        <v>0</v>
      </c>
      <c r="AD65" s="18">
        <v>0</v>
      </c>
      <c r="AE65" s="13">
        <v>0</v>
      </c>
      <c r="AF65" s="17">
        <v>0</v>
      </c>
      <c r="AG65" s="18">
        <v>0</v>
      </c>
      <c r="AH65" s="18">
        <v>0</v>
      </c>
      <c r="AI65" s="18">
        <v>0</v>
      </c>
      <c r="AJ65" s="18">
        <v>0</v>
      </c>
      <c r="AK65" s="13">
        <v>0</v>
      </c>
      <c r="AL65" s="17">
        <v>0</v>
      </c>
      <c r="AM65" s="18">
        <v>0</v>
      </c>
      <c r="AN65" s="18">
        <v>0</v>
      </c>
      <c r="AO65" s="18">
        <v>0</v>
      </c>
      <c r="AP65" s="18">
        <v>0</v>
      </c>
      <c r="AQ65" s="13">
        <v>0</v>
      </c>
    </row>
    <row r="66" spans="1:43"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c r="T66" s="17">
        <v>0</v>
      </c>
      <c r="U66" s="18">
        <v>0</v>
      </c>
      <c r="V66" s="18">
        <v>0</v>
      </c>
      <c r="W66" s="18">
        <v>0</v>
      </c>
      <c r="X66" s="18">
        <v>0</v>
      </c>
      <c r="Y66" s="13">
        <v>0</v>
      </c>
      <c r="Z66" s="17">
        <v>0</v>
      </c>
      <c r="AA66" s="18">
        <v>0</v>
      </c>
      <c r="AB66" s="18">
        <v>0</v>
      </c>
      <c r="AC66" s="18">
        <v>0</v>
      </c>
      <c r="AD66" s="18">
        <v>0</v>
      </c>
      <c r="AE66" s="13">
        <v>0</v>
      </c>
      <c r="AF66" s="17">
        <v>0</v>
      </c>
      <c r="AG66" s="18">
        <v>0</v>
      </c>
      <c r="AH66" s="18">
        <v>0</v>
      </c>
      <c r="AI66" s="18">
        <v>0</v>
      </c>
      <c r="AJ66" s="18">
        <v>0</v>
      </c>
      <c r="AK66" s="13">
        <v>0</v>
      </c>
      <c r="AL66" s="17">
        <v>0</v>
      </c>
      <c r="AM66" s="18">
        <v>0</v>
      </c>
      <c r="AN66" s="18">
        <v>0</v>
      </c>
      <c r="AO66" s="18">
        <v>0</v>
      </c>
      <c r="AP66" s="18">
        <v>0</v>
      </c>
      <c r="AQ66" s="13">
        <v>0</v>
      </c>
    </row>
    <row r="67" spans="1:43" x14ac:dyDescent="0.35">
      <c r="A67" s="4" t="s">
        <v>57</v>
      </c>
      <c r="B67" s="101">
        <v>0</v>
      </c>
      <c r="C67" s="102">
        <v>0</v>
      </c>
      <c r="D67" s="102">
        <v>0</v>
      </c>
      <c r="E67" s="102">
        <v>0</v>
      </c>
      <c r="F67" s="102">
        <v>0</v>
      </c>
      <c r="G67" s="103">
        <v>0</v>
      </c>
      <c r="H67" s="17">
        <v>0</v>
      </c>
      <c r="I67" s="18">
        <v>0</v>
      </c>
      <c r="J67" s="18">
        <v>0</v>
      </c>
      <c r="K67" s="18">
        <v>0</v>
      </c>
      <c r="L67" s="18">
        <v>0</v>
      </c>
      <c r="M67" s="13">
        <v>0</v>
      </c>
      <c r="N67" s="17">
        <v>0</v>
      </c>
      <c r="O67" s="18">
        <v>0</v>
      </c>
      <c r="P67" s="18">
        <v>0</v>
      </c>
      <c r="Q67" s="18">
        <v>0</v>
      </c>
      <c r="R67" s="18">
        <v>0</v>
      </c>
      <c r="S67" s="13">
        <v>0</v>
      </c>
      <c r="T67" s="17">
        <v>0</v>
      </c>
      <c r="U67" s="18">
        <v>0</v>
      </c>
      <c r="V67" s="18">
        <v>0</v>
      </c>
      <c r="W67" s="18">
        <v>0</v>
      </c>
      <c r="X67" s="18">
        <v>0</v>
      </c>
      <c r="Y67" s="13">
        <v>0</v>
      </c>
      <c r="Z67" s="17">
        <v>0</v>
      </c>
      <c r="AA67" s="18">
        <v>0</v>
      </c>
      <c r="AB67" s="18">
        <v>0</v>
      </c>
      <c r="AC67" s="18">
        <v>0</v>
      </c>
      <c r="AD67" s="18">
        <v>0</v>
      </c>
      <c r="AE67" s="13">
        <v>0</v>
      </c>
      <c r="AF67" s="17">
        <v>0</v>
      </c>
      <c r="AG67" s="18">
        <v>0</v>
      </c>
      <c r="AH67" s="18">
        <v>0</v>
      </c>
      <c r="AI67" s="18">
        <v>0</v>
      </c>
      <c r="AJ67" s="18">
        <v>0</v>
      </c>
      <c r="AK67" s="13">
        <v>0</v>
      </c>
      <c r="AL67" s="17">
        <v>0</v>
      </c>
      <c r="AM67" s="18">
        <v>0</v>
      </c>
      <c r="AN67" s="18">
        <v>0</v>
      </c>
      <c r="AO67" s="18">
        <v>0</v>
      </c>
      <c r="AP67" s="18">
        <v>0</v>
      </c>
      <c r="AQ67" s="13">
        <v>0</v>
      </c>
    </row>
    <row r="68" spans="1:43" x14ac:dyDescent="0.35">
      <c r="A68" s="4" t="s">
        <v>58</v>
      </c>
      <c r="B68" s="101">
        <v>0</v>
      </c>
      <c r="C68" s="102">
        <v>0</v>
      </c>
      <c r="D68" s="102">
        <v>0</v>
      </c>
      <c r="E68" s="102">
        <v>218315</v>
      </c>
      <c r="F68" s="102">
        <v>0</v>
      </c>
      <c r="G68" s="103">
        <v>218315</v>
      </c>
      <c r="H68" s="17">
        <v>0</v>
      </c>
      <c r="I68" s="18">
        <v>0</v>
      </c>
      <c r="J68" s="18">
        <v>0</v>
      </c>
      <c r="K68" s="18">
        <v>0</v>
      </c>
      <c r="L68" s="18">
        <v>0</v>
      </c>
      <c r="M68" s="13">
        <v>0</v>
      </c>
      <c r="N68" s="17">
        <v>0</v>
      </c>
      <c r="O68" s="18">
        <v>0</v>
      </c>
      <c r="P68" s="18">
        <v>0</v>
      </c>
      <c r="Q68" s="18">
        <v>0</v>
      </c>
      <c r="R68" s="18">
        <v>0</v>
      </c>
      <c r="S68" s="13">
        <v>0</v>
      </c>
      <c r="T68" s="17">
        <v>0</v>
      </c>
      <c r="U68" s="18">
        <v>0</v>
      </c>
      <c r="V68" s="18">
        <v>0</v>
      </c>
      <c r="W68" s="18">
        <v>218315</v>
      </c>
      <c r="X68" s="18">
        <v>0</v>
      </c>
      <c r="Y68" s="13">
        <v>218315</v>
      </c>
      <c r="Z68" s="17">
        <v>0</v>
      </c>
      <c r="AA68" s="18">
        <v>0</v>
      </c>
      <c r="AB68" s="18">
        <v>0</v>
      </c>
      <c r="AC68" s="18">
        <v>0</v>
      </c>
      <c r="AD68" s="18">
        <v>0</v>
      </c>
      <c r="AE68" s="13">
        <v>0</v>
      </c>
      <c r="AF68" s="17">
        <v>0</v>
      </c>
      <c r="AG68" s="18">
        <v>0</v>
      </c>
      <c r="AH68" s="18">
        <v>0</v>
      </c>
      <c r="AI68" s="18">
        <v>0</v>
      </c>
      <c r="AJ68" s="18">
        <v>0</v>
      </c>
      <c r="AK68" s="13">
        <v>0</v>
      </c>
      <c r="AL68" s="17">
        <v>0</v>
      </c>
      <c r="AM68" s="18">
        <v>0</v>
      </c>
      <c r="AN68" s="18">
        <v>0</v>
      </c>
      <c r="AO68" s="18">
        <v>0</v>
      </c>
      <c r="AP68" s="18">
        <v>0</v>
      </c>
      <c r="AQ68" s="13">
        <v>0</v>
      </c>
    </row>
    <row r="69" spans="1:43" x14ac:dyDescent="0.35">
      <c r="A69" s="4" t="s">
        <v>59</v>
      </c>
      <c r="B69" s="101">
        <v>0</v>
      </c>
      <c r="C69" s="102">
        <v>0</v>
      </c>
      <c r="D69" s="102">
        <v>15926.36</v>
      </c>
      <c r="E69" s="102">
        <v>128181.81</v>
      </c>
      <c r="F69" s="102">
        <v>0</v>
      </c>
      <c r="G69" s="103">
        <v>144108.16999999998</v>
      </c>
      <c r="H69" s="17">
        <v>0</v>
      </c>
      <c r="I69" s="18">
        <v>0</v>
      </c>
      <c r="J69" s="18">
        <v>0</v>
      </c>
      <c r="K69" s="18">
        <v>0</v>
      </c>
      <c r="L69" s="18">
        <v>0</v>
      </c>
      <c r="M69" s="13">
        <v>0</v>
      </c>
      <c r="N69" s="17">
        <v>0</v>
      </c>
      <c r="O69" s="18">
        <v>0</v>
      </c>
      <c r="P69" s="18">
        <v>0</v>
      </c>
      <c r="Q69" s="18">
        <v>0</v>
      </c>
      <c r="R69" s="18">
        <v>0</v>
      </c>
      <c r="S69" s="13">
        <v>0</v>
      </c>
      <c r="T69" s="17">
        <v>0</v>
      </c>
      <c r="U69" s="18">
        <v>0</v>
      </c>
      <c r="V69" s="18">
        <v>0</v>
      </c>
      <c r="W69" s="18">
        <v>0</v>
      </c>
      <c r="X69" s="18">
        <v>0</v>
      </c>
      <c r="Y69" s="13">
        <v>0</v>
      </c>
      <c r="Z69" s="17">
        <v>0</v>
      </c>
      <c r="AA69" s="18">
        <v>0</v>
      </c>
      <c r="AB69" s="18">
        <v>0</v>
      </c>
      <c r="AC69" s="18">
        <v>0</v>
      </c>
      <c r="AD69" s="18">
        <v>0</v>
      </c>
      <c r="AE69" s="13">
        <v>0</v>
      </c>
      <c r="AF69" s="17">
        <v>0</v>
      </c>
      <c r="AG69" s="18">
        <v>0</v>
      </c>
      <c r="AH69" s="18">
        <v>0</v>
      </c>
      <c r="AI69" s="18">
        <v>0</v>
      </c>
      <c r="AJ69" s="18">
        <v>0</v>
      </c>
      <c r="AK69" s="13">
        <v>0</v>
      </c>
      <c r="AL69" s="17">
        <v>0</v>
      </c>
      <c r="AM69" s="18">
        <v>0</v>
      </c>
      <c r="AN69" s="18">
        <v>15926.36</v>
      </c>
      <c r="AO69" s="18">
        <v>128181.81</v>
      </c>
      <c r="AP69" s="18">
        <v>0</v>
      </c>
      <c r="AQ69" s="13">
        <v>144108.16999999998</v>
      </c>
    </row>
    <row r="70" spans="1:43" x14ac:dyDescent="0.35">
      <c r="A70" s="4" t="s">
        <v>60</v>
      </c>
      <c r="B70" s="101">
        <v>0</v>
      </c>
      <c r="C70" s="102">
        <v>0</v>
      </c>
      <c r="D70" s="102">
        <v>1701.77</v>
      </c>
      <c r="E70" s="102">
        <v>9647.73</v>
      </c>
      <c r="F70" s="102">
        <v>0</v>
      </c>
      <c r="G70" s="103">
        <v>11349.5</v>
      </c>
      <c r="H70" s="17">
        <v>0</v>
      </c>
      <c r="I70" s="18">
        <v>0</v>
      </c>
      <c r="J70" s="18">
        <v>0</v>
      </c>
      <c r="K70" s="18">
        <v>0</v>
      </c>
      <c r="L70" s="18">
        <v>0</v>
      </c>
      <c r="M70" s="13">
        <v>0</v>
      </c>
      <c r="N70" s="17">
        <v>0</v>
      </c>
      <c r="O70" s="18">
        <v>0</v>
      </c>
      <c r="P70" s="18">
        <v>0</v>
      </c>
      <c r="Q70" s="18">
        <v>0</v>
      </c>
      <c r="R70" s="18">
        <v>0</v>
      </c>
      <c r="S70" s="13">
        <v>0</v>
      </c>
      <c r="T70" s="17">
        <v>0</v>
      </c>
      <c r="U70" s="18">
        <v>0</v>
      </c>
      <c r="V70" s="18">
        <v>0</v>
      </c>
      <c r="W70" s="18">
        <v>0</v>
      </c>
      <c r="X70" s="18">
        <v>0</v>
      </c>
      <c r="Y70" s="13">
        <v>0</v>
      </c>
      <c r="Z70" s="17">
        <v>0</v>
      </c>
      <c r="AA70" s="18">
        <v>0</v>
      </c>
      <c r="AB70" s="18">
        <v>0</v>
      </c>
      <c r="AC70" s="18">
        <v>0</v>
      </c>
      <c r="AD70" s="18">
        <v>0</v>
      </c>
      <c r="AE70" s="13">
        <v>0</v>
      </c>
      <c r="AF70" s="17">
        <v>0</v>
      </c>
      <c r="AG70" s="18">
        <v>0</v>
      </c>
      <c r="AH70" s="18">
        <v>0</v>
      </c>
      <c r="AI70" s="18">
        <v>0</v>
      </c>
      <c r="AJ70" s="18">
        <v>0</v>
      </c>
      <c r="AK70" s="13">
        <v>0</v>
      </c>
      <c r="AL70" s="17">
        <v>0</v>
      </c>
      <c r="AM70" s="18">
        <v>0</v>
      </c>
      <c r="AN70" s="18">
        <v>1701.77</v>
      </c>
      <c r="AO70" s="18">
        <v>9647.73</v>
      </c>
      <c r="AP70" s="18">
        <v>0</v>
      </c>
      <c r="AQ70" s="13">
        <v>11349.5</v>
      </c>
    </row>
    <row r="71" spans="1:43" x14ac:dyDescent="0.35">
      <c r="A71" s="4" t="s">
        <v>61</v>
      </c>
      <c r="B71" s="101">
        <v>70479</v>
      </c>
      <c r="C71" s="102">
        <v>0</v>
      </c>
      <c r="D71" s="102">
        <v>0</v>
      </c>
      <c r="E71" s="102">
        <v>409517</v>
      </c>
      <c r="F71" s="102">
        <v>0</v>
      </c>
      <c r="G71" s="103">
        <v>479996</v>
      </c>
      <c r="H71" s="17">
        <v>0</v>
      </c>
      <c r="I71" s="18">
        <v>0</v>
      </c>
      <c r="J71" s="18">
        <v>0</v>
      </c>
      <c r="K71" s="18">
        <v>215560</v>
      </c>
      <c r="L71" s="18">
        <v>0</v>
      </c>
      <c r="M71" s="13">
        <v>215560</v>
      </c>
      <c r="N71" s="17">
        <v>0</v>
      </c>
      <c r="O71" s="18">
        <v>0</v>
      </c>
      <c r="P71" s="18">
        <v>0</v>
      </c>
      <c r="Q71" s="18">
        <v>0</v>
      </c>
      <c r="R71" s="18">
        <v>0</v>
      </c>
      <c r="S71" s="13">
        <v>0</v>
      </c>
      <c r="T71" s="17">
        <v>0</v>
      </c>
      <c r="U71" s="18">
        <v>0</v>
      </c>
      <c r="V71" s="18">
        <v>0</v>
      </c>
      <c r="W71" s="18">
        <v>0</v>
      </c>
      <c r="X71" s="18">
        <v>0</v>
      </c>
      <c r="Y71" s="13">
        <v>0</v>
      </c>
      <c r="Z71" s="17">
        <v>0</v>
      </c>
      <c r="AA71" s="18">
        <v>0</v>
      </c>
      <c r="AB71" s="18">
        <v>0</v>
      </c>
      <c r="AC71" s="18">
        <v>0</v>
      </c>
      <c r="AD71" s="18">
        <v>0</v>
      </c>
      <c r="AE71" s="13">
        <v>0</v>
      </c>
      <c r="AF71" s="17">
        <v>70479</v>
      </c>
      <c r="AG71" s="18">
        <v>0</v>
      </c>
      <c r="AH71" s="18">
        <v>0</v>
      </c>
      <c r="AI71" s="18">
        <v>193957</v>
      </c>
      <c r="AJ71" s="18">
        <v>0</v>
      </c>
      <c r="AK71" s="13">
        <v>264436</v>
      </c>
      <c r="AL71" s="17">
        <v>0</v>
      </c>
      <c r="AM71" s="18">
        <v>0</v>
      </c>
      <c r="AN71" s="18">
        <v>0</v>
      </c>
      <c r="AO71" s="18">
        <v>0</v>
      </c>
      <c r="AP71" s="18">
        <v>0</v>
      </c>
      <c r="AQ71" s="13">
        <v>0</v>
      </c>
    </row>
    <row r="72" spans="1:43" x14ac:dyDescent="0.35">
      <c r="A72" s="4" t="s">
        <v>62</v>
      </c>
      <c r="B72" s="101">
        <v>0</v>
      </c>
      <c r="C72" s="102">
        <v>0</v>
      </c>
      <c r="D72" s="102">
        <v>0</v>
      </c>
      <c r="E72" s="102">
        <v>0</v>
      </c>
      <c r="F72" s="102">
        <v>0</v>
      </c>
      <c r="G72" s="103">
        <v>0</v>
      </c>
      <c r="H72" s="17">
        <v>0</v>
      </c>
      <c r="I72" s="18">
        <v>0</v>
      </c>
      <c r="J72" s="18">
        <v>0</v>
      </c>
      <c r="K72" s="18">
        <v>0</v>
      </c>
      <c r="L72" s="18">
        <v>0</v>
      </c>
      <c r="M72" s="13">
        <v>0</v>
      </c>
      <c r="N72" s="17">
        <v>0</v>
      </c>
      <c r="O72" s="18">
        <v>0</v>
      </c>
      <c r="P72" s="18">
        <v>0</v>
      </c>
      <c r="Q72" s="18">
        <v>0</v>
      </c>
      <c r="R72" s="18">
        <v>0</v>
      </c>
      <c r="S72" s="13">
        <v>0</v>
      </c>
      <c r="T72" s="17">
        <v>0</v>
      </c>
      <c r="U72" s="18">
        <v>0</v>
      </c>
      <c r="V72" s="18">
        <v>0</v>
      </c>
      <c r="W72" s="18">
        <v>0</v>
      </c>
      <c r="X72" s="18">
        <v>0</v>
      </c>
      <c r="Y72" s="13">
        <v>0</v>
      </c>
      <c r="Z72" s="17">
        <v>0</v>
      </c>
      <c r="AA72" s="18">
        <v>0</v>
      </c>
      <c r="AB72" s="18">
        <v>0</v>
      </c>
      <c r="AC72" s="18">
        <v>0</v>
      </c>
      <c r="AD72" s="18">
        <v>0</v>
      </c>
      <c r="AE72" s="13">
        <v>0</v>
      </c>
      <c r="AF72" s="17">
        <v>0</v>
      </c>
      <c r="AG72" s="18">
        <v>0</v>
      </c>
      <c r="AH72" s="18">
        <v>0</v>
      </c>
      <c r="AI72" s="18">
        <v>0</v>
      </c>
      <c r="AJ72" s="18">
        <v>0</v>
      </c>
      <c r="AK72" s="13">
        <v>0</v>
      </c>
      <c r="AL72" s="17">
        <v>0</v>
      </c>
      <c r="AM72" s="18">
        <v>0</v>
      </c>
      <c r="AN72" s="18">
        <v>0</v>
      </c>
      <c r="AO72" s="18">
        <v>0</v>
      </c>
      <c r="AP72" s="18">
        <v>0</v>
      </c>
      <c r="AQ72" s="13">
        <v>0</v>
      </c>
    </row>
    <row r="73" spans="1:43" x14ac:dyDescent="0.35">
      <c r="A73" s="4" t="s">
        <v>63</v>
      </c>
      <c r="B73" s="101">
        <v>0</v>
      </c>
      <c r="C73" s="102">
        <v>0</v>
      </c>
      <c r="D73" s="102">
        <v>12000</v>
      </c>
      <c r="E73" s="102">
        <v>353000</v>
      </c>
      <c r="F73" s="102">
        <v>0</v>
      </c>
      <c r="G73" s="103">
        <v>365000</v>
      </c>
      <c r="H73" s="17">
        <v>0</v>
      </c>
      <c r="I73" s="18">
        <v>0</v>
      </c>
      <c r="J73" s="18">
        <v>0</v>
      </c>
      <c r="K73" s="18">
        <v>0</v>
      </c>
      <c r="L73" s="18">
        <v>0</v>
      </c>
      <c r="M73" s="13">
        <v>0</v>
      </c>
      <c r="N73" s="17">
        <v>0</v>
      </c>
      <c r="O73" s="18">
        <v>0</v>
      </c>
      <c r="P73" s="18">
        <v>0</v>
      </c>
      <c r="Q73" s="18">
        <v>0</v>
      </c>
      <c r="R73" s="18">
        <v>0</v>
      </c>
      <c r="S73" s="13">
        <v>0</v>
      </c>
      <c r="T73" s="17">
        <v>0</v>
      </c>
      <c r="U73" s="18">
        <v>0</v>
      </c>
      <c r="V73" s="18">
        <v>0</v>
      </c>
      <c r="W73" s="18">
        <v>0</v>
      </c>
      <c r="X73" s="18">
        <v>0</v>
      </c>
      <c r="Y73" s="13">
        <v>0</v>
      </c>
      <c r="Z73" s="17">
        <v>0</v>
      </c>
      <c r="AA73" s="18">
        <v>0</v>
      </c>
      <c r="AB73" s="18">
        <v>0</v>
      </c>
      <c r="AC73" s="18">
        <v>0</v>
      </c>
      <c r="AD73" s="18">
        <v>0</v>
      </c>
      <c r="AE73" s="13">
        <v>0</v>
      </c>
      <c r="AF73" s="17">
        <v>0</v>
      </c>
      <c r="AG73" s="18">
        <v>0</v>
      </c>
      <c r="AH73" s="18">
        <v>12000</v>
      </c>
      <c r="AI73" s="18">
        <v>353000</v>
      </c>
      <c r="AJ73" s="18">
        <v>0</v>
      </c>
      <c r="AK73" s="13">
        <v>365000</v>
      </c>
      <c r="AL73" s="17">
        <v>0</v>
      </c>
      <c r="AM73" s="18">
        <v>0</v>
      </c>
      <c r="AN73" s="18">
        <v>0</v>
      </c>
      <c r="AO73" s="18">
        <v>0</v>
      </c>
      <c r="AP73" s="18">
        <v>0</v>
      </c>
      <c r="AQ73" s="13">
        <v>0</v>
      </c>
    </row>
    <row r="74" spans="1:43" x14ac:dyDescent="0.35">
      <c r="A74" s="4" t="s">
        <v>64</v>
      </c>
      <c r="B74" s="101">
        <v>0</v>
      </c>
      <c r="C74" s="102">
        <v>0</v>
      </c>
      <c r="D74" s="102">
        <v>0</v>
      </c>
      <c r="E74" s="102">
        <v>162370</v>
      </c>
      <c r="F74" s="102">
        <v>0</v>
      </c>
      <c r="G74" s="103">
        <v>162370</v>
      </c>
      <c r="H74" s="17">
        <v>0</v>
      </c>
      <c r="I74" s="18">
        <v>0</v>
      </c>
      <c r="J74" s="18">
        <v>0</v>
      </c>
      <c r="K74" s="18">
        <v>0</v>
      </c>
      <c r="L74" s="18">
        <v>0</v>
      </c>
      <c r="M74" s="13">
        <v>0</v>
      </c>
      <c r="N74" s="17">
        <v>0</v>
      </c>
      <c r="O74" s="18">
        <v>0</v>
      </c>
      <c r="P74" s="18">
        <v>0</v>
      </c>
      <c r="Q74" s="18">
        <v>0</v>
      </c>
      <c r="R74" s="18">
        <v>0</v>
      </c>
      <c r="S74" s="13">
        <v>0</v>
      </c>
      <c r="T74" s="17">
        <v>0</v>
      </c>
      <c r="U74" s="18">
        <v>0</v>
      </c>
      <c r="V74" s="18">
        <v>0</v>
      </c>
      <c r="W74" s="18">
        <v>0</v>
      </c>
      <c r="X74" s="18">
        <v>0</v>
      </c>
      <c r="Y74" s="13">
        <v>0</v>
      </c>
      <c r="Z74" s="17">
        <v>0</v>
      </c>
      <c r="AA74" s="18">
        <v>0</v>
      </c>
      <c r="AB74" s="18">
        <v>0</v>
      </c>
      <c r="AC74" s="18">
        <v>0</v>
      </c>
      <c r="AD74" s="18">
        <v>0</v>
      </c>
      <c r="AE74" s="13">
        <v>0</v>
      </c>
      <c r="AF74" s="17">
        <v>0</v>
      </c>
      <c r="AG74" s="18">
        <v>0</v>
      </c>
      <c r="AH74" s="18">
        <v>0</v>
      </c>
      <c r="AI74" s="18">
        <v>162370</v>
      </c>
      <c r="AJ74" s="18">
        <v>0</v>
      </c>
      <c r="AK74" s="13">
        <v>162370</v>
      </c>
      <c r="AL74" s="17">
        <v>0</v>
      </c>
      <c r="AM74" s="18">
        <v>0</v>
      </c>
      <c r="AN74" s="18">
        <v>0</v>
      </c>
      <c r="AO74" s="18">
        <v>0</v>
      </c>
      <c r="AP74" s="18">
        <v>0</v>
      </c>
      <c r="AQ74" s="13">
        <v>0</v>
      </c>
    </row>
    <row r="75" spans="1:43" x14ac:dyDescent="0.35">
      <c r="A75" s="4" t="s">
        <v>65</v>
      </c>
      <c r="B75" s="101">
        <v>0</v>
      </c>
      <c r="C75" s="102">
        <v>0</v>
      </c>
      <c r="D75" s="102">
        <v>0</v>
      </c>
      <c r="E75" s="102">
        <v>0</v>
      </c>
      <c r="F75" s="102">
        <v>0</v>
      </c>
      <c r="G75" s="103">
        <v>0</v>
      </c>
      <c r="H75" s="17">
        <v>0</v>
      </c>
      <c r="I75" s="18">
        <v>0</v>
      </c>
      <c r="J75" s="18">
        <v>0</v>
      </c>
      <c r="K75" s="18">
        <v>0</v>
      </c>
      <c r="L75" s="18">
        <v>0</v>
      </c>
      <c r="M75" s="13">
        <v>0</v>
      </c>
      <c r="N75" s="17">
        <v>0</v>
      </c>
      <c r="O75" s="18">
        <v>0</v>
      </c>
      <c r="P75" s="18">
        <v>0</v>
      </c>
      <c r="Q75" s="18">
        <v>0</v>
      </c>
      <c r="R75" s="18">
        <v>0</v>
      </c>
      <c r="S75" s="13">
        <v>0</v>
      </c>
      <c r="T75" s="17">
        <v>0</v>
      </c>
      <c r="U75" s="18">
        <v>0</v>
      </c>
      <c r="V75" s="18">
        <v>0</v>
      </c>
      <c r="W75" s="18">
        <v>0</v>
      </c>
      <c r="X75" s="18">
        <v>0</v>
      </c>
      <c r="Y75" s="13">
        <v>0</v>
      </c>
      <c r="Z75" s="17">
        <v>0</v>
      </c>
      <c r="AA75" s="18">
        <v>0</v>
      </c>
      <c r="AB75" s="18">
        <v>0</v>
      </c>
      <c r="AC75" s="18">
        <v>0</v>
      </c>
      <c r="AD75" s="18">
        <v>0</v>
      </c>
      <c r="AE75" s="13">
        <v>0</v>
      </c>
      <c r="AF75" s="17">
        <v>0</v>
      </c>
      <c r="AG75" s="18">
        <v>0</v>
      </c>
      <c r="AH75" s="18">
        <v>0</v>
      </c>
      <c r="AI75" s="18">
        <v>0</v>
      </c>
      <c r="AJ75" s="18">
        <v>0</v>
      </c>
      <c r="AK75" s="13">
        <v>0</v>
      </c>
      <c r="AL75" s="17">
        <v>0</v>
      </c>
      <c r="AM75" s="18">
        <v>0</v>
      </c>
      <c r="AN75" s="18">
        <v>0</v>
      </c>
      <c r="AO75" s="18">
        <v>0</v>
      </c>
      <c r="AP75" s="18">
        <v>0</v>
      </c>
      <c r="AQ75" s="13">
        <v>0</v>
      </c>
    </row>
    <row r="76" spans="1:43" x14ac:dyDescent="0.35">
      <c r="A76" s="4" t="s">
        <v>66</v>
      </c>
      <c r="B76" s="101">
        <v>0</v>
      </c>
      <c r="C76" s="102">
        <v>0</v>
      </c>
      <c r="D76" s="102">
        <v>1444</v>
      </c>
      <c r="E76" s="102">
        <v>254292</v>
      </c>
      <c r="F76" s="102">
        <v>0</v>
      </c>
      <c r="G76" s="103">
        <v>255736</v>
      </c>
      <c r="H76" s="17">
        <v>0</v>
      </c>
      <c r="I76" s="18">
        <v>0</v>
      </c>
      <c r="J76" s="18">
        <v>0</v>
      </c>
      <c r="K76" s="18">
        <v>0</v>
      </c>
      <c r="L76" s="18">
        <v>0</v>
      </c>
      <c r="M76" s="13">
        <v>0</v>
      </c>
      <c r="N76" s="17">
        <v>0</v>
      </c>
      <c r="O76" s="18">
        <v>0</v>
      </c>
      <c r="P76" s="18">
        <v>0</v>
      </c>
      <c r="Q76" s="18">
        <v>0</v>
      </c>
      <c r="R76" s="18">
        <v>0</v>
      </c>
      <c r="S76" s="13">
        <v>0</v>
      </c>
      <c r="T76" s="17">
        <v>0</v>
      </c>
      <c r="U76" s="18">
        <v>0</v>
      </c>
      <c r="V76" s="18">
        <v>0</v>
      </c>
      <c r="W76" s="18">
        <v>0</v>
      </c>
      <c r="X76" s="18">
        <v>0</v>
      </c>
      <c r="Y76" s="13">
        <v>0</v>
      </c>
      <c r="Z76" s="17">
        <v>0</v>
      </c>
      <c r="AA76" s="18">
        <v>0</v>
      </c>
      <c r="AB76" s="18">
        <v>0</v>
      </c>
      <c r="AC76" s="18">
        <v>0</v>
      </c>
      <c r="AD76" s="18">
        <v>0</v>
      </c>
      <c r="AE76" s="13">
        <v>0</v>
      </c>
      <c r="AF76" s="17">
        <v>0</v>
      </c>
      <c r="AG76" s="18">
        <v>0</v>
      </c>
      <c r="AH76" s="18">
        <v>0</v>
      </c>
      <c r="AI76" s="18">
        <v>0</v>
      </c>
      <c r="AJ76" s="18">
        <v>0</v>
      </c>
      <c r="AK76" s="13">
        <v>0</v>
      </c>
      <c r="AL76" s="17">
        <v>0</v>
      </c>
      <c r="AM76" s="18">
        <v>0</v>
      </c>
      <c r="AN76" s="18">
        <v>1444</v>
      </c>
      <c r="AO76" s="18">
        <v>254292</v>
      </c>
      <c r="AP76" s="18">
        <v>0</v>
      </c>
      <c r="AQ76" s="13">
        <v>255736</v>
      </c>
    </row>
    <row r="77" spans="1:43" x14ac:dyDescent="0.35">
      <c r="A77" s="4" t="s">
        <v>67</v>
      </c>
      <c r="B77" s="101">
        <v>0</v>
      </c>
      <c r="C77" s="102">
        <v>0</v>
      </c>
      <c r="D77" s="102">
        <v>0</v>
      </c>
      <c r="E77" s="102">
        <v>0</v>
      </c>
      <c r="F77" s="102">
        <v>3190</v>
      </c>
      <c r="G77" s="103">
        <v>3190</v>
      </c>
      <c r="H77" s="17">
        <v>0</v>
      </c>
      <c r="I77" s="18">
        <v>0</v>
      </c>
      <c r="J77" s="18">
        <v>0</v>
      </c>
      <c r="K77" s="18">
        <v>0</v>
      </c>
      <c r="L77" s="18">
        <v>0</v>
      </c>
      <c r="M77" s="13">
        <v>0</v>
      </c>
      <c r="N77" s="17">
        <v>0</v>
      </c>
      <c r="O77" s="18">
        <v>0</v>
      </c>
      <c r="P77" s="18">
        <v>0</v>
      </c>
      <c r="Q77" s="18">
        <v>0</v>
      </c>
      <c r="R77" s="18">
        <v>0</v>
      </c>
      <c r="S77" s="13">
        <v>0</v>
      </c>
      <c r="T77" s="17">
        <v>0</v>
      </c>
      <c r="U77" s="18">
        <v>0</v>
      </c>
      <c r="V77" s="18">
        <v>0</v>
      </c>
      <c r="W77" s="18">
        <v>0</v>
      </c>
      <c r="X77" s="18">
        <v>0</v>
      </c>
      <c r="Y77" s="13">
        <v>0</v>
      </c>
      <c r="Z77" s="17">
        <v>0</v>
      </c>
      <c r="AA77" s="18">
        <v>0</v>
      </c>
      <c r="AB77" s="18">
        <v>0</v>
      </c>
      <c r="AC77" s="18">
        <v>0</v>
      </c>
      <c r="AD77" s="18">
        <v>0</v>
      </c>
      <c r="AE77" s="13">
        <v>0</v>
      </c>
      <c r="AF77" s="17">
        <v>0</v>
      </c>
      <c r="AG77" s="18">
        <v>0</v>
      </c>
      <c r="AH77" s="18">
        <v>0</v>
      </c>
      <c r="AI77" s="18">
        <v>0</v>
      </c>
      <c r="AJ77" s="18">
        <v>0</v>
      </c>
      <c r="AK77" s="13">
        <v>0</v>
      </c>
      <c r="AL77" s="17">
        <v>0</v>
      </c>
      <c r="AM77" s="18">
        <v>0</v>
      </c>
      <c r="AN77" s="18">
        <v>0</v>
      </c>
      <c r="AO77" s="18">
        <v>0</v>
      </c>
      <c r="AP77" s="18">
        <v>3190</v>
      </c>
      <c r="AQ77" s="13">
        <v>3190</v>
      </c>
    </row>
    <row r="78" spans="1:43" x14ac:dyDescent="0.35">
      <c r="A78" s="4" t="s">
        <v>68</v>
      </c>
      <c r="B78" s="101">
        <v>0</v>
      </c>
      <c r="C78" s="102">
        <v>0</v>
      </c>
      <c r="D78" s="102">
        <v>0</v>
      </c>
      <c r="E78" s="102">
        <v>0</v>
      </c>
      <c r="F78" s="102">
        <v>0</v>
      </c>
      <c r="G78" s="103">
        <v>0</v>
      </c>
      <c r="H78" s="17">
        <v>0</v>
      </c>
      <c r="I78" s="18">
        <v>0</v>
      </c>
      <c r="J78" s="18">
        <v>0</v>
      </c>
      <c r="K78" s="18">
        <v>0</v>
      </c>
      <c r="L78" s="18">
        <v>0</v>
      </c>
      <c r="M78" s="13">
        <v>0</v>
      </c>
      <c r="N78" s="17">
        <v>0</v>
      </c>
      <c r="O78" s="18">
        <v>0</v>
      </c>
      <c r="P78" s="18">
        <v>0</v>
      </c>
      <c r="Q78" s="18">
        <v>0</v>
      </c>
      <c r="R78" s="18">
        <v>0</v>
      </c>
      <c r="S78" s="13">
        <v>0</v>
      </c>
      <c r="T78" s="17">
        <v>0</v>
      </c>
      <c r="U78" s="18">
        <v>0</v>
      </c>
      <c r="V78" s="18">
        <v>0</v>
      </c>
      <c r="W78" s="18">
        <v>0</v>
      </c>
      <c r="X78" s="18">
        <v>0</v>
      </c>
      <c r="Y78" s="13">
        <v>0</v>
      </c>
      <c r="Z78" s="17">
        <v>0</v>
      </c>
      <c r="AA78" s="18">
        <v>0</v>
      </c>
      <c r="AB78" s="18">
        <v>0</v>
      </c>
      <c r="AC78" s="18">
        <v>0</v>
      </c>
      <c r="AD78" s="18">
        <v>0</v>
      </c>
      <c r="AE78" s="13">
        <v>0</v>
      </c>
      <c r="AF78" s="17">
        <v>0</v>
      </c>
      <c r="AG78" s="18">
        <v>0</v>
      </c>
      <c r="AH78" s="18">
        <v>0</v>
      </c>
      <c r="AI78" s="18">
        <v>0</v>
      </c>
      <c r="AJ78" s="18">
        <v>0</v>
      </c>
      <c r="AK78" s="13">
        <v>0</v>
      </c>
      <c r="AL78" s="17">
        <v>0</v>
      </c>
      <c r="AM78" s="18">
        <v>0</v>
      </c>
      <c r="AN78" s="18">
        <v>0</v>
      </c>
      <c r="AO78" s="18">
        <v>0</v>
      </c>
      <c r="AP78" s="18">
        <v>0</v>
      </c>
      <c r="AQ78" s="13">
        <v>0</v>
      </c>
    </row>
    <row r="79" spans="1:43" x14ac:dyDescent="0.35">
      <c r="A79" s="4" t="s">
        <v>69</v>
      </c>
      <c r="B79" s="101">
        <v>57594.885000000002</v>
      </c>
      <c r="C79" s="102">
        <v>57594.885000000002</v>
      </c>
      <c r="D79" s="102">
        <v>0</v>
      </c>
      <c r="E79" s="102">
        <v>0</v>
      </c>
      <c r="F79" s="102">
        <v>0</v>
      </c>
      <c r="G79" s="103">
        <v>115189.77</v>
      </c>
      <c r="H79" s="17">
        <v>0</v>
      </c>
      <c r="I79" s="18">
        <v>0</v>
      </c>
      <c r="J79" s="18">
        <v>0</v>
      </c>
      <c r="K79" s="18">
        <v>0</v>
      </c>
      <c r="L79" s="18">
        <v>0</v>
      </c>
      <c r="M79" s="13">
        <v>0</v>
      </c>
      <c r="N79" s="17">
        <v>0</v>
      </c>
      <c r="O79" s="18">
        <v>0</v>
      </c>
      <c r="P79" s="18">
        <v>0</v>
      </c>
      <c r="Q79" s="18">
        <v>0</v>
      </c>
      <c r="R79" s="18">
        <v>0</v>
      </c>
      <c r="S79" s="13">
        <v>0</v>
      </c>
      <c r="T79" s="17">
        <v>0</v>
      </c>
      <c r="U79" s="18">
        <v>0</v>
      </c>
      <c r="V79" s="18">
        <v>0</v>
      </c>
      <c r="W79" s="18">
        <v>0</v>
      </c>
      <c r="X79" s="18">
        <v>0</v>
      </c>
      <c r="Y79" s="13">
        <v>0</v>
      </c>
      <c r="Z79" s="17">
        <v>0</v>
      </c>
      <c r="AA79" s="18">
        <v>0</v>
      </c>
      <c r="AB79" s="18">
        <v>0</v>
      </c>
      <c r="AC79" s="18">
        <v>0</v>
      </c>
      <c r="AD79" s="18">
        <v>0</v>
      </c>
      <c r="AE79" s="13">
        <v>0</v>
      </c>
      <c r="AF79" s="17">
        <v>0</v>
      </c>
      <c r="AG79" s="18">
        <v>0</v>
      </c>
      <c r="AH79" s="18">
        <v>0</v>
      </c>
      <c r="AI79" s="18">
        <v>0</v>
      </c>
      <c r="AJ79" s="18">
        <v>0</v>
      </c>
      <c r="AK79" s="13">
        <v>0</v>
      </c>
      <c r="AL79" s="17">
        <v>57594.885000000002</v>
      </c>
      <c r="AM79" s="18">
        <v>57594.885000000002</v>
      </c>
      <c r="AN79" s="18">
        <v>0</v>
      </c>
      <c r="AO79" s="18">
        <v>0</v>
      </c>
      <c r="AP79" s="18">
        <v>0</v>
      </c>
      <c r="AQ79" s="13">
        <v>115189.77</v>
      </c>
    </row>
    <row r="80" spans="1:43" x14ac:dyDescent="0.35">
      <c r="A80" s="4" t="s">
        <v>70</v>
      </c>
      <c r="B80" s="101">
        <v>0</v>
      </c>
      <c r="C80" s="102">
        <v>0</v>
      </c>
      <c r="D80" s="102">
        <v>0</v>
      </c>
      <c r="E80" s="102">
        <v>312754.57</v>
      </c>
      <c r="F80" s="102">
        <v>0</v>
      </c>
      <c r="G80" s="103">
        <v>312754.57</v>
      </c>
      <c r="H80" s="17">
        <v>0</v>
      </c>
      <c r="I80" s="18">
        <v>0</v>
      </c>
      <c r="J80" s="18">
        <v>0</v>
      </c>
      <c r="K80" s="18">
        <v>0</v>
      </c>
      <c r="L80" s="18">
        <v>0</v>
      </c>
      <c r="M80" s="13">
        <v>0</v>
      </c>
      <c r="N80" s="17">
        <v>0</v>
      </c>
      <c r="O80" s="18">
        <v>0</v>
      </c>
      <c r="P80" s="18">
        <v>0</v>
      </c>
      <c r="Q80" s="18">
        <v>0</v>
      </c>
      <c r="R80" s="18">
        <v>0</v>
      </c>
      <c r="S80" s="13">
        <v>0</v>
      </c>
      <c r="T80" s="17">
        <v>0</v>
      </c>
      <c r="U80" s="18">
        <v>0</v>
      </c>
      <c r="V80" s="18">
        <v>0</v>
      </c>
      <c r="W80" s="18">
        <v>0</v>
      </c>
      <c r="X80" s="18">
        <v>0</v>
      </c>
      <c r="Y80" s="13">
        <v>0</v>
      </c>
      <c r="Z80" s="17">
        <v>0</v>
      </c>
      <c r="AA80" s="18">
        <v>0</v>
      </c>
      <c r="AB80" s="18">
        <v>0</v>
      </c>
      <c r="AC80" s="18">
        <v>0</v>
      </c>
      <c r="AD80" s="18">
        <v>0</v>
      </c>
      <c r="AE80" s="13">
        <v>0</v>
      </c>
      <c r="AF80" s="17">
        <v>0</v>
      </c>
      <c r="AG80" s="18">
        <v>0</v>
      </c>
      <c r="AH80" s="18">
        <v>0</v>
      </c>
      <c r="AI80" s="18">
        <v>0</v>
      </c>
      <c r="AJ80" s="18">
        <v>0</v>
      </c>
      <c r="AK80" s="13">
        <v>0</v>
      </c>
      <c r="AL80" s="17">
        <v>0</v>
      </c>
      <c r="AM80" s="18">
        <v>0</v>
      </c>
      <c r="AN80" s="18">
        <v>0</v>
      </c>
      <c r="AO80" s="18">
        <v>312754.57</v>
      </c>
      <c r="AP80" s="18">
        <v>0</v>
      </c>
      <c r="AQ80" s="13">
        <v>312754.57</v>
      </c>
    </row>
    <row r="81" spans="1:43" x14ac:dyDescent="0.35">
      <c r="A81" s="4" t="s">
        <v>71</v>
      </c>
      <c r="B81" s="101">
        <v>0</v>
      </c>
      <c r="C81" s="102">
        <v>0</v>
      </c>
      <c r="D81" s="102">
        <v>0</v>
      </c>
      <c r="E81" s="102">
        <v>7304</v>
      </c>
      <c r="F81" s="102">
        <v>0</v>
      </c>
      <c r="G81" s="103">
        <v>7304</v>
      </c>
      <c r="H81" s="17">
        <v>0</v>
      </c>
      <c r="I81" s="18">
        <v>0</v>
      </c>
      <c r="J81" s="18">
        <v>0</v>
      </c>
      <c r="K81" s="18">
        <v>7304</v>
      </c>
      <c r="L81" s="18">
        <v>0</v>
      </c>
      <c r="M81" s="13">
        <v>7304</v>
      </c>
      <c r="N81" s="17">
        <v>0</v>
      </c>
      <c r="O81" s="18">
        <v>0</v>
      </c>
      <c r="P81" s="18">
        <v>0</v>
      </c>
      <c r="Q81" s="18">
        <v>0</v>
      </c>
      <c r="R81" s="18">
        <v>0</v>
      </c>
      <c r="S81" s="13">
        <v>0</v>
      </c>
      <c r="T81" s="17">
        <v>0</v>
      </c>
      <c r="U81" s="18">
        <v>0</v>
      </c>
      <c r="V81" s="18">
        <v>0</v>
      </c>
      <c r="W81" s="18">
        <v>0</v>
      </c>
      <c r="X81" s="18">
        <v>0</v>
      </c>
      <c r="Y81" s="13">
        <v>0</v>
      </c>
      <c r="Z81" s="17">
        <v>0</v>
      </c>
      <c r="AA81" s="18">
        <v>0</v>
      </c>
      <c r="AB81" s="18">
        <v>0</v>
      </c>
      <c r="AC81" s="18">
        <v>0</v>
      </c>
      <c r="AD81" s="18">
        <v>0</v>
      </c>
      <c r="AE81" s="13">
        <v>0</v>
      </c>
      <c r="AF81" s="17">
        <v>0</v>
      </c>
      <c r="AG81" s="18">
        <v>0</v>
      </c>
      <c r="AH81" s="18">
        <v>0</v>
      </c>
      <c r="AI81" s="18">
        <v>0</v>
      </c>
      <c r="AJ81" s="18">
        <v>0</v>
      </c>
      <c r="AK81" s="13">
        <v>0</v>
      </c>
      <c r="AL81" s="17">
        <v>0</v>
      </c>
      <c r="AM81" s="18">
        <v>0</v>
      </c>
      <c r="AN81" s="18">
        <v>0</v>
      </c>
      <c r="AO81" s="18">
        <v>0</v>
      </c>
      <c r="AP81" s="18">
        <v>0</v>
      </c>
      <c r="AQ81" s="13">
        <v>0</v>
      </c>
    </row>
    <row r="82" spans="1:43" x14ac:dyDescent="0.35">
      <c r="A82" s="4" t="s">
        <v>72</v>
      </c>
      <c r="B82" s="101">
        <v>1861895.46</v>
      </c>
      <c r="C82" s="102">
        <v>0</v>
      </c>
      <c r="D82" s="102">
        <v>0</v>
      </c>
      <c r="E82" s="102">
        <v>1459989.3699999999</v>
      </c>
      <c r="F82" s="102">
        <v>27984.989999999998</v>
      </c>
      <c r="G82" s="103">
        <v>3349869.8200000003</v>
      </c>
      <c r="H82" s="17">
        <v>0</v>
      </c>
      <c r="I82" s="18">
        <v>0</v>
      </c>
      <c r="J82" s="18">
        <v>0</v>
      </c>
      <c r="K82" s="18">
        <v>0</v>
      </c>
      <c r="L82" s="18">
        <v>0</v>
      </c>
      <c r="M82" s="13">
        <v>0</v>
      </c>
      <c r="N82" s="17">
        <v>0</v>
      </c>
      <c r="O82" s="18">
        <v>0</v>
      </c>
      <c r="P82" s="18">
        <v>0</v>
      </c>
      <c r="Q82" s="18">
        <v>0</v>
      </c>
      <c r="R82" s="18">
        <v>0</v>
      </c>
      <c r="S82" s="13">
        <v>0</v>
      </c>
      <c r="T82" s="17">
        <v>0</v>
      </c>
      <c r="U82" s="18">
        <v>0</v>
      </c>
      <c r="V82" s="18">
        <v>0</v>
      </c>
      <c r="W82" s="18">
        <v>0</v>
      </c>
      <c r="X82" s="18">
        <v>0</v>
      </c>
      <c r="Y82" s="13">
        <v>0</v>
      </c>
      <c r="Z82" s="17">
        <v>0</v>
      </c>
      <c r="AA82" s="18">
        <v>0</v>
      </c>
      <c r="AB82" s="18">
        <v>0</v>
      </c>
      <c r="AC82" s="18">
        <v>0</v>
      </c>
      <c r="AD82" s="18">
        <v>0</v>
      </c>
      <c r="AE82" s="13">
        <v>0</v>
      </c>
      <c r="AF82" s="17">
        <v>0</v>
      </c>
      <c r="AG82" s="18">
        <v>0</v>
      </c>
      <c r="AH82" s="18">
        <v>0</v>
      </c>
      <c r="AI82" s="18">
        <v>0</v>
      </c>
      <c r="AJ82" s="18">
        <v>0</v>
      </c>
      <c r="AK82" s="13">
        <v>0</v>
      </c>
      <c r="AL82" s="17">
        <v>1861895.46</v>
      </c>
      <c r="AM82" s="18">
        <v>0</v>
      </c>
      <c r="AN82" s="18">
        <v>0</v>
      </c>
      <c r="AO82" s="18">
        <v>1459989.3699999999</v>
      </c>
      <c r="AP82" s="18">
        <v>27984.989999999998</v>
      </c>
      <c r="AQ82" s="13">
        <v>3349869.8200000003</v>
      </c>
    </row>
    <row r="83" spans="1:43"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c r="T83" s="17">
        <v>0</v>
      </c>
      <c r="U83" s="18">
        <v>0</v>
      </c>
      <c r="V83" s="18">
        <v>0</v>
      </c>
      <c r="W83" s="18">
        <v>0</v>
      </c>
      <c r="X83" s="18">
        <v>0</v>
      </c>
      <c r="Y83" s="13">
        <v>0</v>
      </c>
      <c r="Z83" s="17">
        <v>0</v>
      </c>
      <c r="AA83" s="18">
        <v>0</v>
      </c>
      <c r="AB83" s="18">
        <v>0</v>
      </c>
      <c r="AC83" s="18">
        <v>0</v>
      </c>
      <c r="AD83" s="18">
        <v>0</v>
      </c>
      <c r="AE83" s="13">
        <v>0</v>
      </c>
      <c r="AF83" s="17">
        <v>0</v>
      </c>
      <c r="AG83" s="18">
        <v>0</v>
      </c>
      <c r="AH83" s="18">
        <v>0</v>
      </c>
      <c r="AI83" s="18">
        <v>0</v>
      </c>
      <c r="AJ83" s="18">
        <v>0</v>
      </c>
      <c r="AK83" s="13">
        <v>0</v>
      </c>
      <c r="AL83" s="17">
        <v>0</v>
      </c>
      <c r="AM83" s="18">
        <v>0</v>
      </c>
      <c r="AN83" s="18">
        <v>0</v>
      </c>
      <c r="AO83" s="18">
        <v>0</v>
      </c>
      <c r="AP83" s="18">
        <v>0</v>
      </c>
      <c r="AQ83" s="13">
        <v>0</v>
      </c>
    </row>
    <row r="84" spans="1:43" x14ac:dyDescent="0.35">
      <c r="A84" s="4" t="s">
        <v>74</v>
      </c>
      <c r="B84" s="101">
        <v>0</v>
      </c>
      <c r="C84" s="102">
        <v>0</v>
      </c>
      <c r="D84" s="102">
        <v>0</v>
      </c>
      <c r="E84" s="102">
        <v>0</v>
      </c>
      <c r="F84" s="102">
        <v>147373</v>
      </c>
      <c r="G84" s="103">
        <v>147373</v>
      </c>
      <c r="H84" s="17">
        <v>0</v>
      </c>
      <c r="I84" s="18">
        <v>0</v>
      </c>
      <c r="J84" s="18">
        <v>0</v>
      </c>
      <c r="K84" s="18">
        <v>0</v>
      </c>
      <c r="L84" s="18">
        <v>0</v>
      </c>
      <c r="M84" s="13">
        <v>0</v>
      </c>
      <c r="N84" s="17">
        <v>0</v>
      </c>
      <c r="O84" s="18">
        <v>0</v>
      </c>
      <c r="P84" s="18">
        <v>0</v>
      </c>
      <c r="Q84" s="18">
        <v>0</v>
      </c>
      <c r="R84" s="18">
        <v>0</v>
      </c>
      <c r="S84" s="13">
        <v>0</v>
      </c>
      <c r="T84" s="17">
        <v>0</v>
      </c>
      <c r="U84" s="18">
        <v>0</v>
      </c>
      <c r="V84" s="18">
        <v>0</v>
      </c>
      <c r="W84" s="18">
        <v>0</v>
      </c>
      <c r="X84" s="18">
        <v>0</v>
      </c>
      <c r="Y84" s="13">
        <v>0</v>
      </c>
      <c r="Z84" s="17">
        <v>0</v>
      </c>
      <c r="AA84" s="18">
        <v>0</v>
      </c>
      <c r="AB84" s="18">
        <v>0</v>
      </c>
      <c r="AC84" s="18">
        <v>0</v>
      </c>
      <c r="AD84" s="18">
        <v>0</v>
      </c>
      <c r="AE84" s="13">
        <v>0</v>
      </c>
      <c r="AF84" s="17">
        <v>0</v>
      </c>
      <c r="AG84" s="18">
        <v>0</v>
      </c>
      <c r="AH84" s="18">
        <v>0</v>
      </c>
      <c r="AI84" s="18">
        <v>0</v>
      </c>
      <c r="AJ84" s="18">
        <v>147373</v>
      </c>
      <c r="AK84" s="13">
        <v>147373</v>
      </c>
      <c r="AL84" s="17">
        <v>0</v>
      </c>
      <c r="AM84" s="18">
        <v>0</v>
      </c>
      <c r="AN84" s="18">
        <v>0</v>
      </c>
      <c r="AO84" s="18">
        <v>0</v>
      </c>
      <c r="AP84" s="18">
        <v>0</v>
      </c>
      <c r="AQ84" s="13">
        <v>0</v>
      </c>
    </row>
    <row r="85" spans="1:43" x14ac:dyDescent="0.35">
      <c r="A85" s="4" t="s">
        <v>75</v>
      </c>
      <c r="B85" s="101">
        <v>0</v>
      </c>
      <c r="C85" s="102">
        <v>0</v>
      </c>
      <c r="D85" s="102">
        <v>0</v>
      </c>
      <c r="E85" s="102">
        <v>2744672.44</v>
      </c>
      <c r="F85" s="102">
        <v>2000</v>
      </c>
      <c r="G85" s="103">
        <v>2746672.44</v>
      </c>
      <c r="H85" s="17">
        <v>0</v>
      </c>
      <c r="I85" s="18">
        <v>0</v>
      </c>
      <c r="J85" s="18">
        <v>0</v>
      </c>
      <c r="K85" s="18">
        <v>0</v>
      </c>
      <c r="L85" s="18">
        <v>0</v>
      </c>
      <c r="M85" s="13">
        <v>0</v>
      </c>
      <c r="N85" s="17">
        <v>0</v>
      </c>
      <c r="O85" s="18">
        <v>0</v>
      </c>
      <c r="P85" s="18">
        <v>0</v>
      </c>
      <c r="Q85" s="18">
        <v>0</v>
      </c>
      <c r="R85" s="18">
        <v>0</v>
      </c>
      <c r="S85" s="13">
        <v>0</v>
      </c>
      <c r="T85" s="17">
        <v>0</v>
      </c>
      <c r="U85" s="18">
        <v>0</v>
      </c>
      <c r="V85" s="18">
        <v>0</v>
      </c>
      <c r="W85" s="18">
        <v>0</v>
      </c>
      <c r="X85" s="18">
        <v>0</v>
      </c>
      <c r="Y85" s="13">
        <v>0</v>
      </c>
      <c r="Z85" s="17">
        <v>0</v>
      </c>
      <c r="AA85" s="18">
        <v>0</v>
      </c>
      <c r="AB85" s="18">
        <v>0</v>
      </c>
      <c r="AC85" s="18">
        <v>0</v>
      </c>
      <c r="AD85" s="18">
        <v>0</v>
      </c>
      <c r="AE85" s="13">
        <v>0</v>
      </c>
      <c r="AF85" s="17">
        <v>0</v>
      </c>
      <c r="AG85" s="18">
        <v>0</v>
      </c>
      <c r="AH85" s="18">
        <v>0</v>
      </c>
      <c r="AI85" s="18">
        <v>2744672.44</v>
      </c>
      <c r="AJ85" s="18">
        <v>2000</v>
      </c>
      <c r="AK85" s="13">
        <v>2746672.44</v>
      </c>
      <c r="AL85" s="17">
        <v>0</v>
      </c>
      <c r="AM85" s="18">
        <v>0</v>
      </c>
      <c r="AN85" s="18">
        <v>0</v>
      </c>
      <c r="AO85" s="18">
        <v>0</v>
      </c>
      <c r="AP85" s="18">
        <v>0</v>
      </c>
      <c r="AQ85" s="13">
        <v>0</v>
      </c>
    </row>
    <row r="86" spans="1:43" x14ac:dyDescent="0.35">
      <c r="A86" s="4" t="s">
        <v>76</v>
      </c>
      <c r="B86" s="101">
        <v>0</v>
      </c>
      <c r="C86" s="102">
        <v>0</v>
      </c>
      <c r="D86" s="102">
        <v>0</v>
      </c>
      <c r="E86" s="102">
        <v>176775.5</v>
      </c>
      <c r="F86" s="102">
        <v>2245504.8100000005</v>
      </c>
      <c r="G86" s="103">
        <v>2422280.3100000005</v>
      </c>
      <c r="H86" s="17">
        <v>0</v>
      </c>
      <c r="I86" s="18">
        <v>0</v>
      </c>
      <c r="J86" s="18">
        <v>0</v>
      </c>
      <c r="K86" s="18">
        <v>176775.5</v>
      </c>
      <c r="L86" s="18">
        <v>2245504.8100000005</v>
      </c>
      <c r="M86" s="13">
        <v>2422280.3100000005</v>
      </c>
      <c r="N86" s="17">
        <v>0</v>
      </c>
      <c r="O86" s="18">
        <v>0</v>
      </c>
      <c r="P86" s="18">
        <v>0</v>
      </c>
      <c r="Q86" s="18">
        <v>0</v>
      </c>
      <c r="R86" s="18">
        <v>0</v>
      </c>
      <c r="S86" s="13">
        <v>0</v>
      </c>
      <c r="T86" s="17">
        <v>0</v>
      </c>
      <c r="U86" s="18">
        <v>0</v>
      </c>
      <c r="V86" s="18">
        <v>0</v>
      </c>
      <c r="W86" s="18">
        <v>0</v>
      </c>
      <c r="X86" s="18">
        <v>0</v>
      </c>
      <c r="Y86" s="13">
        <v>0</v>
      </c>
      <c r="Z86" s="17">
        <v>0</v>
      </c>
      <c r="AA86" s="18">
        <v>0</v>
      </c>
      <c r="AB86" s="18">
        <v>0</v>
      </c>
      <c r="AC86" s="18">
        <v>0</v>
      </c>
      <c r="AD86" s="18">
        <v>0</v>
      </c>
      <c r="AE86" s="13">
        <v>0</v>
      </c>
      <c r="AF86" s="17">
        <v>0</v>
      </c>
      <c r="AG86" s="18">
        <v>0</v>
      </c>
      <c r="AH86" s="18">
        <v>0</v>
      </c>
      <c r="AI86" s="18">
        <v>0</v>
      </c>
      <c r="AJ86" s="18">
        <v>0</v>
      </c>
      <c r="AK86" s="13">
        <v>0</v>
      </c>
      <c r="AL86" s="17">
        <v>0</v>
      </c>
      <c r="AM86" s="18">
        <v>0</v>
      </c>
      <c r="AN86" s="18">
        <v>0</v>
      </c>
      <c r="AO86" s="18">
        <v>0</v>
      </c>
      <c r="AP86" s="18">
        <v>0</v>
      </c>
      <c r="AQ86" s="13">
        <v>0</v>
      </c>
    </row>
    <row r="87" spans="1:43" x14ac:dyDescent="0.35">
      <c r="A87" s="4" t="s">
        <v>77</v>
      </c>
      <c r="B87" s="101">
        <v>0</v>
      </c>
      <c r="C87" s="102">
        <v>0</v>
      </c>
      <c r="D87" s="102">
        <v>0</v>
      </c>
      <c r="E87" s="102">
        <v>124891.82</v>
      </c>
      <c r="F87" s="102">
        <v>0</v>
      </c>
      <c r="G87" s="103">
        <v>124891.82</v>
      </c>
      <c r="H87" s="17">
        <v>0</v>
      </c>
      <c r="I87" s="18">
        <v>0</v>
      </c>
      <c r="J87" s="18">
        <v>0</v>
      </c>
      <c r="K87" s="18">
        <v>0</v>
      </c>
      <c r="L87" s="18">
        <v>0</v>
      </c>
      <c r="M87" s="13">
        <v>0</v>
      </c>
      <c r="N87" s="17">
        <v>0</v>
      </c>
      <c r="O87" s="18">
        <v>0</v>
      </c>
      <c r="P87" s="18">
        <v>0</v>
      </c>
      <c r="Q87" s="18">
        <v>25751.81</v>
      </c>
      <c r="R87" s="18">
        <v>0</v>
      </c>
      <c r="S87" s="13">
        <v>25751.81</v>
      </c>
      <c r="T87" s="17">
        <v>0</v>
      </c>
      <c r="U87" s="18">
        <v>0</v>
      </c>
      <c r="V87" s="18">
        <v>0</v>
      </c>
      <c r="W87" s="18">
        <v>0</v>
      </c>
      <c r="X87" s="18">
        <v>0</v>
      </c>
      <c r="Y87" s="13">
        <v>0</v>
      </c>
      <c r="Z87" s="17">
        <v>0</v>
      </c>
      <c r="AA87" s="18">
        <v>0</v>
      </c>
      <c r="AB87" s="18">
        <v>0</v>
      </c>
      <c r="AC87" s="18">
        <v>0</v>
      </c>
      <c r="AD87" s="18">
        <v>0</v>
      </c>
      <c r="AE87" s="13">
        <v>0</v>
      </c>
      <c r="AF87" s="17">
        <v>0</v>
      </c>
      <c r="AG87" s="18">
        <v>0</v>
      </c>
      <c r="AH87" s="18">
        <v>0</v>
      </c>
      <c r="AI87" s="18">
        <v>89495.46</v>
      </c>
      <c r="AJ87" s="18">
        <v>0</v>
      </c>
      <c r="AK87" s="13">
        <v>89495.46</v>
      </c>
      <c r="AL87" s="17">
        <v>0</v>
      </c>
      <c r="AM87" s="18">
        <v>0</v>
      </c>
      <c r="AN87" s="18">
        <v>0</v>
      </c>
      <c r="AO87" s="18">
        <v>9644.5499999999993</v>
      </c>
      <c r="AP87" s="18">
        <v>0</v>
      </c>
      <c r="AQ87" s="13">
        <v>9644.5499999999993</v>
      </c>
    </row>
    <row r="88" spans="1:43" x14ac:dyDescent="0.35">
      <c r="A88" s="4" t="s">
        <v>78</v>
      </c>
      <c r="B88" s="101">
        <v>0</v>
      </c>
      <c r="C88" s="102">
        <v>0</v>
      </c>
      <c r="D88" s="102">
        <v>0</v>
      </c>
      <c r="E88" s="102">
        <v>0</v>
      </c>
      <c r="F88" s="102">
        <v>0</v>
      </c>
      <c r="G88" s="103">
        <v>0</v>
      </c>
      <c r="H88" s="17">
        <v>0</v>
      </c>
      <c r="I88" s="18">
        <v>0</v>
      </c>
      <c r="J88" s="18">
        <v>0</v>
      </c>
      <c r="K88" s="18">
        <v>0</v>
      </c>
      <c r="L88" s="18">
        <v>0</v>
      </c>
      <c r="M88" s="13">
        <v>0</v>
      </c>
      <c r="N88" s="17">
        <v>0</v>
      </c>
      <c r="O88" s="18">
        <v>0</v>
      </c>
      <c r="P88" s="18">
        <v>0</v>
      </c>
      <c r="Q88" s="18">
        <v>0</v>
      </c>
      <c r="R88" s="18">
        <v>0</v>
      </c>
      <c r="S88" s="13">
        <v>0</v>
      </c>
      <c r="T88" s="17">
        <v>0</v>
      </c>
      <c r="U88" s="18">
        <v>0</v>
      </c>
      <c r="V88" s="18">
        <v>0</v>
      </c>
      <c r="W88" s="18">
        <v>0</v>
      </c>
      <c r="X88" s="18">
        <v>0</v>
      </c>
      <c r="Y88" s="13">
        <v>0</v>
      </c>
      <c r="Z88" s="17">
        <v>0</v>
      </c>
      <c r="AA88" s="18">
        <v>0</v>
      </c>
      <c r="AB88" s="18">
        <v>0</v>
      </c>
      <c r="AC88" s="18">
        <v>0</v>
      </c>
      <c r="AD88" s="18">
        <v>0</v>
      </c>
      <c r="AE88" s="13">
        <v>0</v>
      </c>
      <c r="AF88" s="17">
        <v>0</v>
      </c>
      <c r="AG88" s="18">
        <v>0</v>
      </c>
      <c r="AH88" s="18">
        <v>0</v>
      </c>
      <c r="AI88" s="18">
        <v>0</v>
      </c>
      <c r="AJ88" s="18">
        <v>0</v>
      </c>
      <c r="AK88" s="13">
        <v>0</v>
      </c>
      <c r="AL88" s="17">
        <v>0</v>
      </c>
      <c r="AM88" s="18">
        <v>0</v>
      </c>
      <c r="AN88" s="18">
        <v>0</v>
      </c>
      <c r="AO88" s="18">
        <v>0</v>
      </c>
      <c r="AP88" s="18">
        <v>0</v>
      </c>
      <c r="AQ88" s="13">
        <v>0</v>
      </c>
    </row>
    <row r="89" spans="1:43" x14ac:dyDescent="0.35">
      <c r="A89" s="5"/>
      <c r="B89" s="104"/>
      <c r="C89" s="105"/>
      <c r="D89" s="105"/>
      <c r="E89" s="105"/>
      <c r="F89" s="105"/>
      <c r="G89" s="106"/>
      <c r="H89" s="19"/>
      <c r="I89" s="20"/>
      <c r="J89" s="20"/>
      <c r="K89" s="20"/>
      <c r="L89" s="20"/>
      <c r="M89" s="14"/>
      <c r="N89" s="19"/>
      <c r="O89" s="20"/>
      <c r="P89" s="20"/>
      <c r="Q89" s="20"/>
      <c r="R89" s="20"/>
      <c r="S89" s="14"/>
      <c r="T89" s="19"/>
      <c r="U89" s="20"/>
      <c r="V89" s="20"/>
      <c r="W89" s="20"/>
      <c r="X89" s="20"/>
      <c r="Y89" s="14"/>
      <c r="Z89" s="19"/>
      <c r="AA89" s="20"/>
      <c r="AB89" s="20"/>
      <c r="AC89" s="20"/>
      <c r="AD89" s="20"/>
      <c r="AE89" s="14"/>
      <c r="AF89" s="19"/>
      <c r="AG89" s="20"/>
      <c r="AH89" s="20"/>
      <c r="AI89" s="20"/>
      <c r="AJ89" s="20"/>
      <c r="AK89" s="14"/>
      <c r="AL89" s="19"/>
      <c r="AM89" s="20"/>
      <c r="AN89" s="20"/>
      <c r="AO89" s="20"/>
      <c r="AP89" s="20"/>
      <c r="AQ89" s="14"/>
    </row>
    <row r="90" spans="1:43" x14ac:dyDescent="0.35">
      <c r="A90" s="72" t="s">
        <v>79</v>
      </c>
      <c r="B90" s="73">
        <f>SUM(B9:B89)</f>
        <v>14402989.685000002</v>
      </c>
      <c r="C90" s="74">
        <f t="shared" ref="C90:G90" si="0">SUM(C9:C89)</f>
        <v>139055.76499999998</v>
      </c>
      <c r="D90" s="74">
        <f t="shared" ref="D90:F90" si="1">SUM(D9:D89)</f>
        <v>230368.06999999998</v>
      </c>
      <c r="E90" s="74">
        <f t="shared" si="1"/>
        <v>15337176.9815</v>
      </c>
      <c r="F90" s="74">
        <f t="shared" si="1"/>
        <v>3748377.8900000006</v>
      </c>
      <c r="G90" s="75">
        <f t="shared" si="0"/>
        <v>33857968.391500011</v>
      </c>
      <c r="H90" s="73">
        <f t="shared" ref="H90:N90" si="2">SUM(H9:H89)</f>
        <v>2824272</v>
      </c>
      <c r="I90" s="74">
        <f t="shared" ref="I90" si="3">SUM(I9:I89)</f>
        <v>10000</v>
      </c>
      <c r="J90" s="74">
        <f t="shared" ref="J90:L90" si="4">SUM(J9:J89)</f>
        <v>129950.46</v>
      </c>
      <c r="K90" s="74">
        <f t="shared" si="4"/>
        <v>1895736.21</v>
      </c>
      <c r="L90" s="74">
        <f t="shared" si="4"/>
        <v>2245504.8100000005</v>
      </c>
      <c r="M90" s="75">
        <f t="shared" si="2"/>
        <v>7105463.4800000004</v>
      </c>
      <c r="N90" s="73">
        <f t="shared" si="2"/>
        <v>0</v>
      </c>
      <c r="O90" s="74">
        <f t="shared" ref="O90:Q90" si="5">SUM(O9:O89)</f>
        <v>0</v>
      </c>
      <c r="P90" s="74">
        <f t="shared" si="5"/>
        <v>6000</v>
      </c>
      <c r="Q90" s="74">
        <f t="shared" si="5"/>
        <v>407618.54150000005</v>
      </c>
      <c r="R90" s="74">
        <f t="shared" ref="R90" si="6">SUM(R9:R89)</f>
        <v>0</v>
      </c>
      <c r="S90" s="75">
        <f t="shared" ref="S90:T90" si="7">SUM(S9:S89)</f>
        <v>413618.54150000005</v>
      </c>
      <c r="T90" s="73">
        <f t="shared" si="7"/>
        <v>0</v>
      </c>
      <c r="U90" s="74">
        <f t="shared" ref="U90" si="8">SUM(U9:U89)</f>
        <v>0</v>
      </c>
      <c r="V90" s="74">
        <f t="shared" ref="V90:X90" si="9">SUM(V9:V89)</f>
        <v>4000</v>
      </c>
      <c r="W90" s="74">
        <f t="shared" si="9"/>
        <v>306364</v>
      </c>
      <c r="X90" s="74">
        <f t="shared" si="9"/>
        <v>-72844</v>
      </c>
      <c r="Y90" s="75">
        <f t="shared" ref="Y90:Z90" si="10">SUM(Y9:Y89)</f>
        <v>237520</v>
      </c>
      <c r="Z90" s="73">
        <f t="shared" si="10"/>
        <v>0</v>
      </c>
      <c r="AA90" s="74">
        <f t="shared" ref="AA90" si="11">SUM(AA9:AA89)</f>
        <v>0</v>
      </c>
      <c r="AB90" s="74">
        <f t="shared" ref="AB90:AD90" si="12">SUM(AB9:AB89)</f>
        <v>0</v>
      </c>
      <c r="AC90" s="74">
        <f t="shared" si="12"/>
        <v>0</v>
      </c>
      <c r="AD90" s="74">
        <f t="shared" si="12"/>
        <v>0</v>
      </c>
      <c r="AE90" s="75">
        <f t="shared" ref="AE90:AF90" si="13">SUM(AE9:AE89)</f>
        <v>0</v>
      </c>
      <c r="AF90" s="73">
        <f t="shared" si="13"/>
        <v>70479</v>
      </c>
      <c r="AG90" s="74">
        <f t="shared" ref="AG90" si="14">SUM(AG9:AG89)</f>
        <v>0</v>
      </c>
      <c r="AH90" s="74">
        <f t="shared" ref="AH90:AJ90" si="15">SUM(AH9:AH89)</f>
        <v>45316</v>
      </c>
      <c r="AI90" s="74">
        <f t="shared" si="15"/>
        <v>5930225.8399999999</v>
      </c>
      <c r="AJ90" s="74">
        <f t="shared" si="15"/>
        <v>614667.85</v>
      </c>
      <c r="AK90" s="75">
        <f t="shared" ref="AK90:AL90" si="16">SUM(AK9:AK89)</f>
        <v>6660688.6900000004</v>
      </c>
      <c r="AL90" s="73">
        <f t="shared" si="16"/>
        <v>11508238.685000002</v>
      </c>
      <c r="AM90" s="74">
        <f t="shared" ref="AM90" si="17">SUM(AM9:AM89)</f>
        <v>129055.76499999998</v>
      </c>
      <c r="AN90" s="74">
        <f t="shared" ref="AN90:AP90" si="18">SUM(AN9:AN89)</f>
        <v>45101.609999999993</v>
      </c>
      <c r="AO90" s="74">
        <f t="shared" si="18"/>
        <v>6797232.3899999997</v>
      </c>
      <c r="AP90" s="74">
        <f t="shared" si="18"/>
        <v>961049.23</v>
      </c>
      <c r="AQ90" s="75">
        <f t="shared" ref="AQ90" si="19">SUM(AQ9:AQ89)</f>
        <v>19440677.680000003</v>
      </c>
    </row>
    <row r="91" spans="1:43"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AW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43" width="12.6328125" style="9"/>
    <col min="50" max="16384" width="12.6328125" style="6"/>
  </cols>
  <sheetData>
    <row r="1" spans="1:49"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9"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row>
    <row r="3" spans="1:49" x14ac:dyDescent="0.35">
      <c r="A3" s="71" t="str">
        <f>'Total Outlays'!$A$3</f>
        <v>2019-20</v>
      </c>
    </row>
    <row r="4" spans="1:49" ht="15.5" x14ac:dyDescent="0.35">
      <c r="A4" s="117" t="s">
        <v>99</v>
      </c>
      <c r="B4" s="113"/>
      <c r="C4" s="113"/>
      <c r="D4" s="113"/>
      <c r="E4" s="113"/>
      <c r="F4" s="113"/>
      <c r="G4" s="114"/>
      <c r="H4" s="112"/>
      <c r="I4" s="113"/>
      <c r="J4" s="113"/>
      <c r="K4" s="113"/>
      <c r="L4" s="113"/>
      <c r="M4" s="113"/>
      <c r="N4" s="112"/>
      <c r="O4" s="113"/>
      <c r="P4" s="113"/>
      <c r="Q4" s="113"/>
      <c r="R4" s="113"/>
      <c r="S4" s="113"/>
      <c r="T4" s="112"/>
      <c r="U4" s="113"/>
      <c r="V4" s="113"/>
      <c r="W4" s="113"/>
      <c r="X4" s="113"/>
      <c r="Y4" s="113"/>
      <c r="Z4" s="112"/>
      <c r="AA4" s="113"/>
      <c r="AB4" s="113"/>
      <c r="AC4" s="113"/>
      <c r="AD4" s="113"/>
      <c r="AE4" s="113"/>
      <c r="AF4" s="112"/>
      <c r="AG4" s="113"/>
      <c r="AH4" s="113"/>
      <c r="AI4" s="113"/>
      <c r="AJ4" s="113"/>
      <c r="AK4" s="113"/>
      <c r="AL4" s="112"/>
      <c r="AM4" s="113"/>
      <c r="AN4" s="113"/>
      <c r="AO4" s="113"/>
      <c r="AP4" s="113"/>
      <c r="AQ4" s="114"/>
    </row>
    <row r="5" spans="1:49" s="11" customFormat="1" x14ac:dyDescent="0.35">
      <c r="A5" s="87"/>
      <c r="B5" s="121" t="s">
        <v>180</v>
      </c>
      <c r="C5" s="118"/>
      <c r="D5" s="118"/>
      <c r="E5" s="118"/>
      <c r="F5" s="118"/>
      <c r="G5" s="119"/>
      <c r="H5" s="120" t="s">
        <v>174</v>
      </c>
      <c r="I5" s="121"/>
      <c r="J5" s="121"/>
      <c r="K5" s="121"/>
      <c r="L5" s="121"/>
      <c r="M5" s="122"/>
      <c r="N5" s="120" t="s">
        <v>175</v>
      </c>
      <c r="O5" s="121"/>
      <c r="P5" s="121"/>
      <c r="Q5" s="121"/>
      <c r="R5" s="121"/>
      <c r="S5" s="122"/>
      <c r="T5" s="120" t="s">
        <v>176</v>
      </c>
      <c r="U5" s="121"/>
      <c r="V5" s="121"/>
      <c r="W5" s="121"/>
      <c r="X5" s="121"/>
      <c r="Y5" s="122"/>
      <c r="Z5" s="120" t="s">
        <v>177</v>
      </c>
      <c r="AA5" s="121"/>
      <c r="AB5" s="121"/>
      <c r="AC5" s="121"/>
      <c r="AD5" s="121"/>
      <c r="AE5" s="122"/>
      <c r="AF5" s="120" t="s">
        <v>178</v>
      </c>
      <c r="AG5" s="121"/>
      <c r="AH5" s="121"/>
      <c r="AI5" s="121"/>
      <c r="AJ5" s="121"/>
      <c r="AK5" s="122"/>
      <c r="AL5" s="120" t="s">
        <v>179</v>
      </c>
      <c r="AM5" s="121"/>
      <c r="AN5" s="121"/>
      <c r="AO5" s="121"/>
      <c r="AP5" s="121"/>
      <c r="AQ5" s="122"/>
      <c r="AR5" s="123"/>
      <c r="AS5" s="123"/>
      <c r="AT5" s="123"/>
      <c r="AU5" s="123"/>
      <c r="AV5" s="123"/>
      <c r="AW5" s="123"/>
    </row>
    <row r="6" spans="1:49" s="11" customFormat="1" ht="14" x14ac:dyDescent="0.3">
      <c r="A6" s="87"/>
      <c r="B6" s="90" t="str">
        <f>$H$4&amp;" Total"</f>
        <v xml:space="preserve"> Total</v>
      </c>
      <c r="C6" s="90"/>
      <c r="D6" s="90"/>
      <c r="E6" s="90"/>
      <c r="F6" s="90"/>
      <c r="G6" s="91"/>
      <c r="H6" s="89" t="s">
        <v>108</v>
      </c>
      <c r="I6" s="90"/>
      <c r="J6" s="90"/>
      <c r="K6" s="90"/>
      <c r="L6" s="90"/>
      <c r="M6" s="91"/>
      <c r="N6" s="89" t="s">
        <v>109</v>
      </c>
      <c r="O6" s="90"/>
      <c r="P6" s="90"/>
      <c r="Q6" s="90"/>
      <c r="R6" s="90"/>
      <c r="S6" s="91"/>
      <c r="T6" s="89" t="s">
        <v>110</v>
      </c>
      <c r="U6" s="90"/>
      <c r="V6" s="90"/>
      <c r="W6" s="90"/>
      <c r="X6" s="90"/>
      <c r="Y6" s="91"/>
      <c r="Z6" s="89" t="s">
        <v>111</v>
      </c>
      <c r="AA6" s="90"/>
      <c r="AB6" s="90"/>
      <c r="AC6" s="90"/>
      <c r="AD6" s="90"/>
      <c r="AE6" s="91"/>
      <c r="AF6" s="90" t="s">
        <v>112</v>
      </c>
      <c r="AG6" s="90"/>
      <c r="AH6" s="90"/>
      <c r="AI6" s="90"/>
      <c r="AJ6" s="90"/>
      <c r="AK6" s="91"/>
      <c r="AL6" s="97" t="s">
        <v>113</v>
      </c>
      <c r="AM6" s="90"/>
      <c r="AN6" s="90"/>
      <c r="AO6" s="90"/>
      <c r="AP6" s="90"/>
      <c r="AQ6" s="91"/>
    </row>
    <row r="7" spans="1:49"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c r="T7" s="80" t="s">
        <v>168</v>
      </c>
      <c r="U7" s="81" t="s">
        <v>169</v>
      </c>
      <c r="V7" s="81" t="s">
        <v>171</v>
      </c>
      <c r="W7" s="81" t="s">
        <v>172</v>
      </c>
      <c r="X7" s="81" t="s">
        <v>103</v>
      </c>
      <c r="Y7" s="93" t="s">
        <v>240</v>
      </c>
      <c r="Z7" s="80" t="s">
        <v>168</v>
      </c>
      <c r="AA7" s="81" t="s">
        <v>169</v>
      </c>
      <c r="AB7" s="81" t="s">
        <v>171</v>
      </c>
      <c r="AC7" s="81" t="s">
        <v>172</v>
      </c>
      <c r="AD7" s="81" t="s">
        <v>103</v>
      </c>
      <c r="AE7" s="93" t="s">
        <v>240</v>
      </c>
      <c r="AF7" s="80" t="s">
        <v>168</v>
      </c>
      <c r="AG7" s="81" t="s">
        <v>169</v>
      </c>
      <c r="AH7" s="81" t="s">
        <v>171</v>
      </c>
      <c r="AI7" s="81" t="s">
        <v>172</v>
      </c>
      <c r="AJ7" s="81" t="s">
        <v>103</v>
      </c>
      <c r="AK7" s="93" t="s">
        <v>240</v>
      </c>
      <c r="AL7" s="80" t="s">
        <v>168</v>
      </c>
      <c r="AM7" s="81" t="s">
        <v>169</v>
      </c>
      <c r="AN7" s="81" t="s">
        <v>171</v>
      </c>
      <c r="AO7" s="81" t="s">
        <v>172</v>
      </c>
      <c r="AP7" s="81" t="s">
        <v>103</v>
      </c>
      <c r="AQ7" s="93" t="s">
        <v>240</v>
      </c>
    </row>
    <row r="8" spans="1:49"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c r="T8" s="94" t="s">
        <v>93</v>
      </c>
      <c r="U8" s="95" t="s">
        <v>94</v>
      </c>
      <c r="V8" s="95" t="s">
        <v>95</v>
      </c>
      <c r="W8" s="95" t="s">
        <v>96</v>
      </c>
      <c r="X8" s="95" t="s">
        <v>97</v>
      </c>
      <c r="Y8" s="96" t="s">
        <v>98</v>
      </c>
      <c r="Z8" s="94" t="s">
        <v>93</v>
      </c>
      <c r="AA8" s="95" t="s">
        <v>94</v>
      </c>
      <c r="AB8" s="95" t="s">
        <v>95</v>
      </c>
      <c r="AC8" s="95" t="s">
        <v>96</v>
      </c>
      <c r="AD8" s="95" t="s">
        <v>97</v>
      </c>
      <c r="AE8" s="96" t="s">
        <v>98</v>
      </c>
      <c r="AF8" s="94" t="s">
        <v>93</v>
      </c>
      <c r="AG8" s="95" t="s">
        <v>94</v>
      </c>
      <c r="AH8" s="95" t="s">
        <v>95</v>
      </c>
      <c r="AI8" s="95" t="s">
        <v>96</v>
      </c>
      <c r="AJ8" s="95" t="s">
        <v>97</v>
      </c>
      <c r="AK8" s="96" t="s">
        <v>98</v>
      </c>
      <c r="AL8" s="94" t="s">
        <v>93</v>
      </c>
      <c r="AM8" s="95" t="s">
        <v>94</v>
      </c>
      <c r="AN8" s="95" t="s">
        <v>95</v>
      </c>
      <c r="AO8" s="95" t="s">
        <v>96</v>
      </c>
      <c r="AP8" s="95" t="s">
        <v>97</v>
      </c>
      <c r="AQ8" s="96" t="s">
        <v>98</v>
      </c>
    </row>
    <row r="9" spans="1:49" x14ac:dyDescent="0.35">
      <c r="A9" s="3"/>
      <c r="B9" s="98"/>
      <c r="C9" s="99"/>
      <c r="D9" s="99"/>
      <c r="E9" s="99"/>
      <c r="F9" s="99"/>
      <c r="G9" s="100"/>
      <c r="H9" s="15"/>
      <c r="I9" s="16"/>
      <c r="J9" s="16"/>
      <c r="K9" s="16"/>
      <c r="L9" s="16"/>
      <c r="M9" s="12"/>
      <c r="N9" s="15"/>
      <c r="O9" s="16"/>
      <c r="P9" s="16"/>
      <c r="Q9" s="16"/>
      <c r="R9" s="16"/>
      <c r="S9" s="12"/>
      <c r="T9" s="15"/>
      <c r="U9" s="16"/>
      <c r="V9" s="16"/>
      <c r="W9" s="16"/>
      <c r="X9" s="16"/>
      <c r="Y9" s="12"/>
      <c r="Z9" s="15"/>
      <c r="AA9" s="16"/>
      <c r="AB9" s="16"/>
      <c r="AC9" s="16"/>
      <c r="AD9" s="16"/>
      <c r="AE9" s="12"/>
      <c r="AF9" s="15"/>
      <c r="AG9" s="16"/>
      <c r="AH9" s="16"/>
      <c r="AI9" s="16"/>
      <c r="AJ9" s="16"/>
      <c r="AK9" s="12"/>
      <c r="AL9" s="15"/>
      <c r="AM9" s="16"/>
      <c r="AN9" s="16"/>
      <c r="AO9" s="16"/>
      <c r="AP9" s="16"/>
      <c r="AQ9" s="12"/>
    </row>
    <row r="10" spans="1:49" x14ac:dyDescent="0.35">
      <c r="A10" s="4" t="s">
        <v>0</v>
      </c>
      <c r="B10" s="101">
        <v>0</v>
      </c>
      <c r="C10" s="102">
        <v>0</v>
      </c>
      <c r="D10" s="102">
        <v>0</v>
      </c>
      <c r="E10" s="102">
        <v>0</v>
      </c>
      <c r="F10" s="102">
        <v>0</v>
      </c>
      <c r="G10" s="103">
        <v>0</v>
      </c>
      <c r="H10" s="17">
        <v>0</v>
      </c>
      <c r="I10" s="18">
        <v>0</v>
      </c>
      <c r="J10" s="18">
        <v>0</v>
      </c>
      <c r="K10" s="18">
        <v>0</v>
      </c>
      <c r="L10" s="18">
        <v>0</v>
      </c>
      <c r="M10" s="13">
        <v>0</v>
      </c>
      <c r="N10" s="17">
        <v>0</v>
      </c>
      <c r="O10" s="18">
        <v>0</v>
      </c>
      <c r="P10" s="18">
        <v>0</v>
      </c>
      <c r="Q10" s="18">
        <v>0</v>
      </c>
      <c r="R10" s="18">
        <v>0</v>
      </c>
      <c r="S10" s="13">
        <v>0</v>
      </c>
      <c r="T10" s="17">
        <v>0</v>
      </c>
      <c r="U10" s="18">
        <v>0</v>
      </c>
      <c r="V10" s="18">
        <v>0</v>
      </c>
      <c r="W10" s="18">
        <v>0</v>
      </c>
      <c r="X10" s="18">
        <v>0</v>
      </c>
      <c r="Y10" s="13">
        <v>0</v>
      </c>
      <c r="Z10" s="17">
        <v>0</v>
      </c>
      <c r="AA10" s="18">
        <v>0</v>
      </c>
      <c r="AB10" s="18">
        <v>0</v>
      </c>
      <c r="AC10" s="18">
        <v>0</v>
      </c>
      <c r="AD10" s="18">
        <v>0</v>
      </c>
      <c r="AE10" s="13">
        <v>0</v>
      </c>
      <c r="AF10" s="17">
        <v>0</v>
      </c>
      <c r="AG10" s="18">
        <v>0</v>
      </c>
      <c r="AH10" s="18">
        <v>0</v>
      </c>
      <c r="AI10" s="18">
        <v>0</v>
      </c>
      <c r="AJ10" s="18">
        <v>0</v>
      </c>
      <c r="AK10" s="13">
        <v>0</v>
      </c>
      <c r="AL10" s="17">
        <v>0</v>
      </c>
      <c r="AM10" s="18">
        <v>0</v>
      </c>
      <c r="AN10" s="18">
        <v>0</v>
      </c>
      <c r="AO10" s="18">
        <v>0</v>
      </c>
      <c r="AP10" s="18">
        <v>0</v>
      </c>
      <c r="AQ10" s="13">
        <v>0</v>
      </c>
    </row>
    <row r="11" spans="1:49" x14ac:dyDescent="0.35">
      <c r="A11" s="4" t="s">
        <v>1</v>
      </c>
      <c r="B11" s="101">
        <v>0</v>
      </c>
      <c r="C11" s="102">
        <v>0</v>
      </c>
      <c r="D11" s="102">
        <v>0</v>
      </c>
      <c r="E11" s="102">
        <v>0</v>
      </c>
      <c r="F11" s="102">
        <v>0</v>
      </c>
      <c r="G11" s="103">
        <v>0</v>
      </c>
      <c r="H11" s="17">
        <v>0</v>
      </c>
      <c r="I11" s="18">
        <v>0</v>
      </c>
      <c r="J11" s="18">
        <v>0</v>
      </c>
      <c r="K11" s="18">
        <v>0</v>
      </c>
      <c r="L11" s="18">
        <v>0</v>
      </c>
      <c r="M11" s="13">
        <v>0</v>
      </c>
      <c r="N11" s="17">
        <v>0</v>
      </c>
      <c r="O11" s="18">
        <v>0</v>
      </c>
      <c r="P11" s="18">
        <v>0</v>
      </c>
      <c r="Q11" s="18">
        <v>0</v>
      </c>
      <c r="R11" s="18">
        <v>0</v>
      </c>
      <c r="S11" s="13">
        <v>0</v>
      </c>
      <c r="T11" s="17">
        <v>0</v>
      </c>
      <c r="U11" s="18">
        <v>0</v>
      </c>
      <c r="V11" s="18">
        <v>0</v>
      </c>
      <c r="W11" s="18">
        <v>0</v>
      </c>
      <c r="X11" s="18">
        <v>0</v>
      </c>
      <c r="Y11" s="13">
        <v>0</v>
      </c>
      <c r="Z11" s="17">
        <v>0</v>
      </c>
      <c r="AA11" s="18">
        <v>0</v>
      </c>
      <c r="AB11" s="18">
        <v>0</v>
      </c>
      <c r="AC11" s="18">
        <v>0</v>
      </c>
      <c r="AD11" s="18">
        <v>0</v>
      </c>
      <c r="AE11" s="13">
        <v>0</v>
      </c>
      <c r="AF11" s="17">
        <v>0</v>
      </c>
      <c r="AG11" s="18">
        <v>0</v>
      </c>
      <c r="AH11" s="18">
        <v>0</v>
      </c>
      <c r="AI11" s="18">
        <v>0</v>
      </c>
      <c r="AJ11" s="18">
        <v>0</v>
      </c>
      <c r="AK11" s="13">
        <v>0</v>
      </c>
      <c r="AL11" s="17">
        <v>0</v>
      </c>
      <c r="AM11" s="18">
        <v>0</v>
      </c>
      <c r="AN11" s="18">
        <v>0</v>
      </c>
      <c r="AO11" s="18">
        <v>0</v>
      </c>
      <c r="AP11" s="18">
        <v>0</v>
      </c>
      <c r="AQ11" s="13">
        <v>0</v>
      </c>
    </row>
    <row r="12" spans="1:49" x14ac:dyDescent="0.35">
      <c r="A12" s="4" t="s">
        <v>2</v>
      </c>
      <c r="B12" s="101">
        <v>0</v>
      </c>
      <c r="C12" s="102">
        <v>660190</v>
      </c>
      <c r="D12" s="102">
        <v>0</v>
      </c>
      <c r="E12" s="102">
        <v>0</v>
      </c>
      <c r="F12" s="102">
        <v>0</v>
      </c>
      <c r="G12" s="103">
        <v>660190</v>
      </c>
      <c r="H12" s="17">
        <v>0</v>
      </c>
      <c r="I12" s="18">
        <v>660190</v>
      </c>
      <c r="J12" s="18">
        <v>0</v>
      </c>
      <c r="K12" s="18">
        <v>0</v>
      </c>
      <c r="L12" s="18">
        <v>0</v>
      </c>
      <c r="M12" s="13">
        <v>660190</v>
      </c>
      <c r="N12" s="17">
        <v>0</v>
      </c>
      <c r="O12" s="18">
        <v>0</v>
      </c>
      <c r="P12" s="18">
        <v>0</v>
      </c>
      <c r="Q12" s="18">
        <v>0</v>
      </c>
      <c r="R12" s="18">
        <v>0</v>
      </c>
      <c r="S12" s="13">
        <v>0</v>
      </c>
      <c r="T12" s="17">
        <v>0</v>
      </c>
      <c r="U12" s="18">
        <v>0</v>
      </c>
      <c r="V12" s="18">
        <v>0</v>
      </c>
      <c r="W12" s="18">
        <v>0</v>
      </c>
      <c r="X12" s="18">
        <v>0</v>
      </c>
      <c r="Y12" s="13">
        <v>0</v>
      </c>
      <c r="Z12" s="17">
        <v>0</v>
      </c>
      <c r="AA12" s="18">
        <v>0</v>
      </c>
      <c r="AB12" s="18">
        <v>0</v>
      </c>
      <c r="AC12" s="18">
        <v>0</v>
      </c>
      <c r="AD12" s="18">
        <v>0</v>
      </c>
      <c r="AE12" s="13">
        <v>0</v>
      </c>
      <c r="AF12" s="17">
        <v>0</v>
      </c>
      <c r="AG12" s="18">
        <v>0</v>
      </c>
      <c r="AH12" s="18">
        <v>0</v>
      </c>
      <c r="AI12" s="18">
        <v>0</v>
      </c>
      <c r="AJ12" s="18">
        <v>0</v>
      </c>
      <c r="AK12" s="13">
        <v>0</v>
      </c>
      <c r="AL12" s="17">
        <v>0</v>
      </c>
      <c r="AM12" s="18">
        <v>0</v>
      </c>
      <c r="AN12" s="18">
        <v>0</v>
      </c>
      <c r="AO12" s="18">
        <v>0</v>
      </c>
      <c r="AP12" s="18">
        <v>0</v>
      </c>
      <c r="AQ12" s="13">
        <v>0</v>
      </c>
    </row>
    <row r="13" spans="1:49" x14ac:dyDescent="0.35">
      <c r="A13" s="4" t="s">
        <v>3</v>
      </c>
      <c r="B13" s="101">
        <v>0</v>
      </c>
      <c r="C13" s="102">
        <v>0</v>
      </c>
      <c r="D13" s="102">
        <v>21000</v>
      </c>
      <c r="E13" s="102">
        <v>17000</v>
      </c>
      <c r="F13" s="102">
        <v>0</v>
      </c>
      <c r="G13" s="103">
        <v>38000</v>
      </c>
      <c r="H13" s="17">
        <v>0</v>
      </c>
      <c r="I13" s="18">
        <v>0</v>
      </c>
      <c r="J13" s="18">
        <v>0</v>
      </c>
      <c r="K13" s="18">
        <v>0</v>
      </c>
      <c r="L13" s="18">
        <v>0</v>
      </c>
      <c r="M13" s="13">
        <v>0</v>
      </c>
      <c r="N13" s="17">
        <v>0</v>
      </c>
      <c r="O13" s="18">
        <v>0</v>
      </c>
      <c r="P13" s="18">
        <v>6000</v>
      </c>
      <c r="Q13" s="18">
        <v>2000</v>
      </c>
      <c r="R13" s="18">
        <v>0</v>
      </c>
      <c r="S13" s="13">
        <v>8000</v>
      </c>
      <c r="T13" s="17">
        <v>0</v>
      </c>
      <c r="U13" s="18">
        <v>0</v>
      </c>
      <c r="V13" s="18">
        <v>4000</v>
      </c>
      <c r="W13" s="18">
        <v>12000</v>
      </c>
      <c r="X13" s="18">
        <v>0</v>
      </c>
      <c r="Y13" s="13">
        <v>16000</v>
      </c>
      <c r="Z13" s="17">
        <v>0</v>
      </c>
      <c r="AA13" s="18">
        <v>0</v>
      </c>
      <c r="AB13" s="18">
        <v>9000</v>
      </c>
      <c r="AC13" s="18">
        <v>3000</v>
      </c>
      <c r="AD13" s="18">
        <v>0</v>
      </c>
      <c r="AE13" s="13">
        <v>12000</v>
      </c>
      <c r="AF13" s="17">
        <v>0</v>
      </c>
      <c r="AG13" s="18">
        <v>0</v>
      </c>
      <c r="AH13" s="18">
        <v>0</v>
      </c>
      <c r="AI13" s="18">
        <v>0</v>
      </c>
      <c r="AJ13" s="18">
        <v>0</v>
      </c>
      <c r="AK13" s="13">
        <v>0</v>
      </c>
      <c r="AL13" s="17">
        <v>0</v>
      </c>
      <c r="AM13" s="18">
        <v>0</v>
      </c>
      <c r="AN13" s="18">
        <v>2000</v>
      </c>
      <c r="AO13" s="18">
        <v>0</v>
      </c>
      <c r="AP13" s="18">
        <v>0</v>
      </c>
      <c r="AQ13" s="13">
        <v>2000</v>
      </c>
    </row>
    <row r="14" spans="1:49" x14ac:dyDescent="0.35">
      <c r="A14" s="4" t="s">
        <v>4</v>
      </c>
      <c r="B14" s="101">
        <v>-2850000</v>
      </c>
      <c r="C14" s="102">
        <v>0</v>
      </c>
      <c r="D14" s="102">
        <v>0</v>
      </c>
      <c r="E14" s="102">
        <v>0</v>
      </c>
      <c r="F14" s="102">
        <v>0</v>
      </c>
      <c r="G14" s="103">
        <v>-2850000</v>
      </c>
      <c r="H14" s="17">
        <v>0</v>
      </c>
      <c r="I14" s="18">
        <v>0</v>
      </c>
      <c r="J14" s="18">
        <v>0</v>
      </c>
      <c r="K14" s="18">
        <v>0</v>
      </c>
      <c r="L14" s="18">
        <v>0</v>
      </c>
      <c r="M14" s="13">
        <v>0</v>
      </c>
      <c r="N14" s="17">
        <v>0</v>
      </c>
      <c r="O14" s="18">
        <v>0</v>
      </c>
      <c r="P14" s="18">
        <v>0</v>
      </c>
      <c r="Q14" s="18">
        <v>0</v>
      </c>
      <c r="R14" s="18">
        <v>0</v>
      </c>
      <c r="S14" s="13">
        <v>0</v>
      </c>
      <c r="T14" s="17">
        <v>0</v>
      </c>
      <c r="U14" s="18">
        <v>0</v>
      </c>
      <c r="V14" s="18">
        <v>0</v>
      </c>
      <c r="W14" s="18">
        <v>0</v>
      </c>
      <c r="X14" s="18">
        <v>0</v>
      </c>
      <c r="Y14" s="13">
        <v>0</v>
      </c>
      <c r="Z14" s="17">
        <v>-2850000</v>
      </c>
      <c r="AA14" s="18">
        <v>0</v>
      </c>
      <c r="AB14" s="18">
        <v>0</v>
      </c>
      <c r="AC14" s="18">
        <v>0</v>
      </c>
      <c r="AD14" s="18">
        <v>0</v>
      </c>
      <c r="AE14" s="13">
        <v>-2850000</v>
      </c>
      <c r="AF14" s="17">
        <v>0</v>
      </c>
      <c r="AG14" s="18">
        <v>0</v>
      </c>
      <c r="AH14" s="18">
        <v>0</v>
      </c>
      <c r="AI14" s="18">
        <v>0</v>
      </c>
      <c r="AJ14" s="18">
        <v>0</v>
      </c>
      <c r="AK14" s="13">
        <v>0</v>
      </c>
      <c r="AL14" s="17">
        <v>0</v>
      </c>
      <c r="AM14" s="18">
        <v>0</v>
      </c>
      <c r="AN14" s="18">
        <v>0</v>
      </c>
      <c r="AO14" s="18">
        <v>0</v>
      </c>
      <c r="AP14" s="18">
        <v>0</v>
      </c>
      <c r="AQ14" s="13">
        <v>0</v>
      </c>
    </row>
    <row r="15" spans="1:49" x14ac:dyDescent="0.35">
      <c r="A15" s="4" t="s">
        <v>5</v>
      </c>
      <c r="B15" s="101">
        <v>0</v>
      </c>
      <c r="C15" s="102">
        <v>0</v>
      </c>
      <c r="D15" s="102">
        <v>0</v>
      </c>
      <c r="E15" s="102">
        <v>0</v>
      </c>
      <c r="F15" s="102">
        <v>0</v>
      </c>
      <c r="G15" s="103">
        <v>0</v>
      </c>
      <c r="H15" s="17">
        <v>0</v>
      </c>
      <c r="I15" s="18">
        <v>0</v>
      </c>
      <c r="J15" s="18">
        <v>0</v>
      </c>
      <c r="K15" s="18">
        <v>0</v>
      </c>
      <c r="L15" s="18">
        <v>0</v>
      </c>
      <c r="M15" s="13">
        <v>0</v>
      </c>
      <c r="N15" s="17">
        <v>0</v>
      </c>
      <c r="O15" s="18">
        <v>0</v>
      </c>
      <c r="P15" s="18">
        <v>0</v>
      </c>
      <c r="Q15" s="18">
        <v>0</v>
      </c>
      <c r="R15" s="18">
        <v>0</v>
      </c>
      <c r="S15" s="13">
        <v>0</v>
      </c>
      <c r="T15" s="17">
        <v>0</v>
      </c>
      <c r="U15" s="18">
        <v>0</v>
      </c>
      <c r="V15" s="18">
        <v>0</v>
      </c>
      <c r="W15" s="18">
        <v>0</v>
      </c>
      <c r="X15" s="18">
        <v>0</v>
      </c>
      <c r="Y15" s="13">
        <v>0</v>
      </c>
      <c r="Z15" s="17">
        <v>0</v>
      </c>
      <c r="AA15" s="18">
        <v>0</v>
      </c>
      <c r="AB15" s="18">
        <v>0</v>
      </c>
      <c r="AC15" s="18">
        <v>0</v>
      </c>
      <c r="AD15" s="18">
        <v>0</v>
      </c>
      <c r="AE15" s="13">
        <v>0</v>
      </c>
      <c r="AF15" s="17">
        <v>0</v>
      </c>
      <c r="AG15" s="18">
        <v>0</v>
      </c>
      <c r="AH15" s="18">
        <v>0</v>
      </c>
      <c r="AI15" s="18">
        <v>0</v>
      </c>
      <c r="AJ15" s="18">
        <v>0</v>
      </c>
      <c r="AK15" s="13">
        <v>0</v>
      </c>
      <c r="AL15" s="17">
        <v>0</v>
      </c>
      <c r="AM15" s="18">
        <v>0</v>
      </c>
      <c r="AN15" s="18">
        <v>0</v>
      </c>
      <c r="AO15" s="18">
        <v>0</v>
      </c>
      <c r="AP15" s="18">
        <v>0</v>
      </c>
      <c r="AQ15" s="13">
        <v>0</v>
      </c>
    </row>
    <row r="16" spans="1:49"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c r="T16" s="17">
        <v>0</v>
      </c>
      <c r="U16" s="18">
        <v>0</v>
      </c>
      <c r="V16" s="18">
        <v>0</v>
      </c>
      <c r="W16" s="18">
        <v>0</v>
      </c>
      <c r="X16" s="18">
        <v>0</v>
      </c>
      <c r="Y16" s="13">
        <v>0</v>
      </c>
      <c r="Z16" s="17">
        <v>0</v>
      </c>
      <c r="AA16" s="18">
        <v>0</v>
      </c>
      <c r="AB16" s="18">
        <v>0</v>
      </c>
      <c r="AC16" s="18">
        <v>0</v>
      </c>
      <c r="AD16" s="18">
        <v>0</v>
      </c>
      <c r="AE16" s="13">
        <v>0</v>
      </c>
      <c r="AF16" s="17">
        <v>0</v>
      </c>
      <c r="AG16" s="18">
        <v>0</v>
      </c>
      <c r="AH16" s="18">
        <v>0</v>
      </c>
      <c r="AI16" s="18">
        <v>0</v>
      </c>
      <c r="AJ16" s="18">
        <v>0</v>
      </c>
      <c r="AK16" s="13">
        <v>0</v>
      </c>
      <c r="AL16" s="17">
        <v>0</v>
      </c>
      <c r="AM16" s="18">
        <v>0</v>
      </c>
      <c r="AN16" s="18">
        <v>0</v>
      </c>
      <c r="AO16" s="18">
        <v>0</v>
      </c>
      <c r="AP16" s="18">
        <v>0</v>
      </c>
      <c r="AQ16" s="13">
        <v>0</v>
      </c>
    </row>
    <row r="17" spans="1:43" x14ac:dyDescent="0.35">
      <c r="A17" s="4" t="s">
        <v>7</v>
      </c>
      <c r="B17" s="101">
        <v>0</v>
      </c>
      <c r="C17" s="102">
        <v>0</v>
      </c>
      <c r="D17" s="102">
        <v>0</v>
      </c>
      <c r="E17" s="102">
        <v>0</v>
      </c>
      <c r="F17" s="102">
        <v>0</v>
      </c>
      <c r="G17" s="103">
        <v>0</v>
      </c>
      <c r="H17" s="17">
        <v>0</v>
      </c>
      <c r="I17" s="18">
        <v>0</v>
      </c>
      <c r="J17" s="18">
        <v>0</v>
      </c>
      <c r="K17" s="18">
        <v>0</v>
      </c>
      <c r="L17" s="18">
        <v>0</v>
      </c>
      <c r="M17" s="13">
        <v>0</v>
      </c>
      <c r="N17" s="17">
        <v>0</v>
      </c>
      <c r="O17" s="18">
        <v>0</v>
      </c>
      <c r="P17" s="18">
        <v>0</v>
      </c>
      <c r="Q17" s="18">
        <v>0</v>
      </c>
      <c r="R17" s="18">
        <v>0</v>
      </c>
      <c r="S17" s="13">
        <v>0</v>
      </c>
      <c r="T17" s="17">
        <v>0</v>
      </c>
      <c r="U17" s="18">
        <v>0</v>
      </c>
      <c r="V17" s="18">
        <v>0</v>
      </c>
      <c r="W17" s="18">
        <v>0</v>
      </c>
      <c r="X17" s="18">
        <v>0</v>
      </c>
      <c r="Y17" s="13">
        <v>0</v>
      </c>
      <c r="Z17" s="17">
        <v>0</v>
      </c>
      <c r="AA17" s="18">
        <v>0</v>
      </c>
      <c r="AB17" s="18">
        <v>0</v>
      </c>
      <c r="AC17" s="18">
        <v>0</v>
      </c>
      <c r="AD17" s="18">
        <v>0</v>
      </c>
      <c r="AE17" s="13">
        <v>0</v>
      </c>
      <c r="AF17" s="17">
        <v>0</v>
      </c>
      <c r="AG17" s="18">
        <v>0</v>
      </c>
      <c r="AH17" s="18">
        <v>0</v>
      </c>
      <c r="AI17" s="18">
        <v>0</v>
      </c>
      <c r="AJ17" s="18">
        <v>0</v>
      </c>
      <c r="AK17" s="13">
        <v>0</v>
      </c>
      <c r="AL17" s="17">
        <v>0</v>
      </c>
      <c r="AM17" s="18">
        <v>0</v>
      </c>
      <c r="AN17" s="18">
        <v>0</v>
      </c>
      <c r="AO17" s="18">
        <v>0</v>
      </c>
      <c r="AP17" s="18">
        <v>0</v>
      </c>
      <c r="AQ17" s="13">
        <v>0</v>
      </c>
    </row>
    <row r="18" spans="1:43"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c r="T18" s="17">
        <v>0</v>
      </c>
      <c r="U18" s="18">
        <v>0</v>
      </c>
      <c r="V18" s="18">
        <v>0</v>
      </c>
      <c r="W18" s="18">
        <v>0</v>
      </c>
      <c r="X18" s="18">
        <v>0</v>
      </c>
      <c r="Y18" s="13">
        <v>0</v>
      </c>
      <c r="Z18" s="17">
        <v>0</v>
      </c>
      <c r="AA18" s="18">
        <v>0</v>
      </c>
      <c r="AB18" s="18">
        <v>0</v>
      </c>
      <c r="AC18" s="18">
        <v>0</v>
      </c>
      <c r="AD18" s="18">
        <v>0</v>
      </c>
      <c r="AE18" s="13">
        <v>0</v>
      </c>
      <c r="AF18" s="17">
        <v>0</v>
      </c>
      <c r="AG18" s="18">
        <v>0</v>
      </c>
      <c r="AH18" s="18">
        <v>0</v>
      </c>
      <c r="AI18" s="18">
        <v>0</v>
      </c>
      <c r="AJ18" s="18">
        <v>0</v>
      </c>
      <c r="AK18" s="13">
        <v>0</v>
      </c>
      <c r="AL18" s="17">
        <v>0</v>
      </c>
      <c r="AM18" s="18">
        <v>0</v>
      </c>
      <c r="AN18" s="18">
        <v>0</v>
      </c>
      <c r="AO18" s="18">
        <v>0</v>
      </c>
      <c r="AP18" s="18">
        <v>0</v>
      </c>
      <c r="AQ18" s="13">
        <v>0</v>
      </c>
    </row>
    <row r="19" spans="1:43" x14ac:dyDescent="0.35">
      <c r="A19" s="4" t="s">
        <v>9</v>
      </c>
      <c r="B19" s="101">
        <v>0</v>
      </c>
      <c r="C19" s="102">
        <v>0</v>
      </c>
      <c r="D19" s="102">
        <v>0</v>
      </c>
      <c r="E19" s="102">
        <v>0</v>
      </c>
      <c r="F19" s="102">
        <v>0</v>
      </c>
      <c r="G19" s="103">
        <v>0</v>
      </c>
      <c r="H19" s="17">
        <v>0</v>
      </c>
      <c r="I19" s="18">
        <v>0</v>
      </c>
      <c r="J19" s="18">
        <v>0</v>
      </c>
      <c r="K19" s="18">
        <v>0</v>
      </c>
      <c r="L19" s="18">
        <v>0</v>
      </c>
      <c r="M19" s="13">
        <v>0</v>
      </c>
      <c r="N19" s="17">
        <v>0</v>
      </c>
      <c r="O19" s="18">
        <v>0</v>
      </c>
      <c r="P19" s="18">
        <v>0</v>
      </c>
      <c r="Q19" s="18">
        <v>0</v>
      </c>
      <c r="R19" s="18">
        <v>0</v>
      </c>
      <c r="S19" s="13">
        <v>0</v>
      </c>
      <c r="T19" s="17">
        <v>0</v>
      </c>
      <c r="U19" s="18">
        <v>0</v>
      </c>
      <c r="V19" s="18">
        <v>0</v>
      </c>
      <c r="W19" s="18">
        <v>0</v>
      </c>
      <c r="X19" s="18">
        <v>0</v>
      </c>
      <c r="Y19" s="13">
        <v>0</v>
      </c>
      <c r="Z19" s="17">
        <v>0</v>
      </c>
      <c r="AA19" s="18">
        <v>0</v>
      </c>
      <c r="AB19" s="18">
        <v>0</v>
      </c>
      <c r="AC19" s="18">
        <v>0</v>
      </c>
      <c r="AD19" s="18">
        <v>0</v>
      </c>
      <c r="AE19" s="13">
        <v>0</v>
      </c>
      <c r="AF19" s="17">
        <v>0</v>
      </c>
      <c r="AG19" s="18">
        <v>0</v>
      </c>
      <c r="AH19" s="18">
        <v>0</v>
      </c>
      <c r="AI19" s="18">
        <v>0</v>
      </c>
      <c r="AJ19" s="18">
        <v>0</v>
      </c>
      <c r="AK19" s="13">
        <v>0</v>
      </c>
      <c r="AL19" s="17">
        <v>0</v>
      </c>
      <c r="AM19" s="18">
        <v>0</v>
      </c>
      <c r="AN19" s="18">
        <v>0</v>
      </c>
      <c r="AO19" s="18">
        <v>0</v>
      </c>
      <c r="AP19" s="18">
        <v>0</v>
      </c>
      <c r="AQ19" s="13">
        <v>0</v>
      </c>
    </row>
    <row r="20" spans="1:43" x14ac:dyDescent="0.35">
      <c r="A20" s="4" t="s">
        <v>10</v>
      </c>
      <c r="B20" s="101">
        <v>0</v>
      </c>
      <c r="C20" s="102">
        <v>0</v>
      </c>
      <c r="D20" s="102">
        <v>0</v>
      </c>
      <c r="E20" s="102">
        <v>0</v>
      </c>
      <c r="F20" s="102">
        <v>0</v>
      </c>
      <c r="G20" s="103">
        <v>0</v>
      </c>
      <c r="H20" s="17">
        <v>0</v>
      </c>
      <c r="I20" s="18">
        <v>0</v>
      </c>
      <c r="J20" s="18">
        <v>0</v>
      </c>
      <c r="K20" s="18">
        <v>0</v>
      </c>
      <c r="L20" s="18">
        <v>0</v>
      </c>
      <c r="M20" s="13">
        <v>0</v>
      </c>
      <c r="N20" s="17">
        <v>0</v>
      </c>
      <c r="O20" s="18">
        <v>0</v>
      </c>
      <c r="P20" s="18">
        <v>0</v>
      </c>
      <c r="Q20" s="18">
        <v>0</v>
      </c>
      <c r="R20" s="18">
        <v>0</v>
      </c>
      <c r="S20" s="13">
        <v>0</v>
      </c>
      <c r="T20" s="17">
        <v>0</v>
      </c>
      <c r="U20" s="18">
        <v>0</v>
      </c>
      <c r="V20" s="18">
        <v>0</v>
      </c>
      <c r="W20" s="18">
        <v>0</v>
      </c>
      <c r="X20" s="18">
        <v>0</v>
      </c>
      <c r="Y20" s="13">
        <v>0</v>
      </c>
      <c r="Z20" s="17">
        <v>0</v>
      </c>
      <c r="AA20" s="18">
        <v>0</v>
      </c>
      <c r="AB20" s="18">
        <v>0</v>
      </c>
      <c r="AC20" s="18">
        <v>0</v>
      </c>
      <c r="AD20" s="18">
        <v>0</v>
      </c>
      <c r="AE20" s="13">
        <v>0</v>
      </c>
      <c r="AF20" s="17">
        <v>0</v>
      </c>
      <c r="AG20" s="18">
        <v>0</v>
      </c>
      <c r="AH20" s="18">
        <v>0</v>
      </c>
      <c r="AI20" s="18">
        <v>0</v>
      </c>
      <c r="AJ20" s="18">
        <v>0</v>
      </c>
      <c r="AK20" s="13">
        <v>0</v>
      </c>
      <c r="AL20" s="17">
        <v>0</v>
      </c>
      <c r="AM20" s="18">
        <v>0</v>
      </c>
      <c r="AN20" s="18">
        <v>0</v>
      </c>
      <c r="AO20" s="18">
        <v>0</v>
      </c>
      <c r="AP20" s="18">
        <v>0</v>
      </c>
      <c r="AQ20" s="13">
        <v>0</v>
      </c>
    </row>
    <row r="21" spans="1:43" x14ac:dyDescent="0.35">
      <c r="A21" s="4" t="s">
        <v>11</v>
      </c>
      <c r="B21" s="101">
        <v>0</v>
      </c>
      <c r="C21" s="102">
        <v>0</v>
      </c>
      <c r="D21" s="102">
        <v>0</v>
      </c>
      <c r="E21" s="102">
        <v>0</v>
      </c>
      <c r="F21" s="102">
        <v>0</v>
      </c>
      <c r="G21" s="103">
        <v>0</v>
      </c>
      <c r="H21" s="17">
        <v>0</v>
      </c>
      <c r="I21" s="18">
        <v>0</v>
      </c>
      <c r="J21" s="18">
        <v>0</v>
      </c>
      <c r="K21" s="18">
        <v>0</v>
      </c>
      <c r="L21" s="18">
        <v>0</v>
      </c>
      <c r="M21" s="13">
        <v>0</v>
      </c>
      <c r="N21" s="17">
        <v>0</v>
      </c>
      <c r="O21" s="18">
        <v>0</v>
      </c>
      <c r="P21" s="18">
        <v>0</v>
      </c>
      <c r="Q21" s="18">
        <v>0</v>
      </c>
      <c r="R21" s="18">
        <v>0</v>
      </c>
      <c r="S21" s="13">
        <v>0</v>
      </c>
      <c r="T21" s="17">
        <v>0</v>
      </c>
      <c r="U21" s="18">
        <v>0</v>
      </c>
      <c r="V21" s="18">
        <v>0</v>
      </c>
      <c r="W21" s="18">
        <v>0</v>
      </c>
      <c r="X21" s="18">
        <v>0</v>
      </c>
      <c r="Y21" s="13">
        <v>0</v>
      </c>
      <c r="Z21" s="17">
        <v>0</v>
      </c>
      <c r="AA21" s="18">
        <v>0</v>
      </c>
      <c r="AB21" s="18">
        <v>0</v>
      </c>
      <c r="AC21" s="18">
        <v>0</v>
      </c>
      <c r="AD21" s="18">
        <v>0</v>
      </c>
      <c r="AE21" s="13">
        <v>0</v>
      </c>
      <c r="AF21" s="17">
        <v>0</v>
      </c>
      <c r="AG21" s="18">
        <v>0</v>
      </c>
      <c r="AH21" s="18">
        <v>0</v>
      </c>
      <c r="AI21" s="18">
        <v>0</v>
      </c>
      <c r="AJ21" s="18">
        <v>0</v>
      </c>
      <c r="AK21" s="13">
        <v>0</v>
      </c>
      <c r="AL21" s="17">
        <v>0</v>
      </c>
      <c r="AM21" s="18">
        <v>0</v>
      </c>
      <c r="AN21" s="18">
        <v>0</v>
      </c>
      <c r="AO21" s="18">
        <v>0</v>
      </c>
      <c r="AP21" s="18">
        <v>0</v>
      </c>
      <c r="AQ21" s="13">
        <v>0</v>
      </c>
    </row>
    <row r="22" spans="1:43" x14ac:dyDescent="0.35">
      <c r="A22" s="4" t="s">
        <v>12</v>
      </c>
      <c r="B22" s="101">
        <v>0</v>
      </c>
      <c r="C22" s="102">
        <v>0</v>
      </c>
      <c r="D22" s="102">
        <v>0</v>
      </c>
      <c r="E22" s="102">
        <v>0</v>
      </c>
      <c r="F22" s="102">
        <v>0</v>
      </c>
      <c r="G22" s="103">
        <v>0</v>
      </c>
      <c r="H22" s="17">
        <v>0</v>
      </c>
      <c r="I22" s="18">
        <v>0</v>
      </c>
      <c r="J22" s="18">
        <v>0</v>
      </c>
      <c r="K22" s="18">
        <v>0</v>
      </c>
      <c r="L22" s="18">
        <v>0</v>
      </c>
      <c r="M22" s="13">
        <v>0</v>
      </c>
      <c r="N22" s="17">
        <v>0</v>
      </c>
      <c r="O22" s="18">
        <v>0</v>
      </c>
      <c r="P22" s="18">
        <v>0</v>
      </c>
      <c r="Q22" s="18">
        <v>0</v>
      </c>
      <c r="R22" s="18">
        <v>0</v>
      </c>
      <c r="S22" s="13">
        <v>0</v>
      </c>
      <c r="T22" s="17">
        <v>0</v>
      </c>
      <c r="U22" s="18">
        <v>0</v>
      </c>
      <c r="V22" s="18">
        <v>0</v>
      </c>
      <c r="W22" s="18">
        <v>0</v>
      </c>
      <c r="X22" s="18">
        <v>0</v>
      </c>
      <c r="Y22" s="13">
        <v>0</v>
      </c>
      <c r="Z22" s="17">
        <v>0</v>
      </c>
      <c r="AA22" s="18">
        <v>0</v>
      </c>
      <c r="AB22" s="18">
        <v>0</v>
      </c>
      <c r="AC22" s="18">
        <v>0</v>
      </c>
      <c r="AD22" s="18">
        <v>0</v>
      </c>
      <c r="AE22" s="13">
        <v>0</v>
      </c>
      <c r="AF22" s="17">
        <v>0</v>
      </c>
      <c r="AG22" s="18">
        <v>0</v>
      </c>
      <c r="AH22" s="18">
        <v>0</v>
      </c>
      <c r="AI22" s="18">
        <v>0</v>
      </c>
      <c r="AJ22" s="18">
        <v>0</v>
      </c>
      <c r="AK22" s="13">
        <v>0</v>
      </c>
      <c r="AL22" s="17">
        <v>0</v>
      </c>
      <c r="AM22" s="18">
        <v>0</v>
      </c>
      <c r="AN22" s="18">
        <v>0</v>
      </c>
      <c r="AO22" s="18">
        <v>0</v>
      </c>
      <c r="AP22" s="18">
        <v>0</v>
      </c>
      <c r="AQ22" s="13">
        <v>0</v>
      </c>
    </row>
    <row r="23" spans="1:43" x14ac:dyDescent="0.35">
      <c r="A23" s="4" t="s">
        <v>13</v>
      </c>
      <c r="B23" s="101">
        <v>0</v>
      </c>
      <c r="C23" s="102">
        <v>0</v>
      </c>
      <c r="D23" s="102">
        <v>0</v>
      </c>
      <c r="E23" s="102">
        <v>301683.89999999997</v>
      </c>
      <c r="F23" s="102">
        <v>0</v>
      </c>
      <c r="G23" s="103">
        <v>301683.89999999997</v>
      </c>
      <c r="H23" s="17">
        <v>0</v>
      </c>
      <c r="I23" s="18">
        <v>0</v>
      </c>
      <c r="J23" s="18">
        <v>0</v>
      </c>
      <c r="K23" s="18">
        <v>34401.82</v>
      </c>
      <c r="L23" s="18">
        <v>0</v>
      </c>
      <c r="M23" s="13">
        <v>34401.82</v>
      </c>
      <c r="N23" s="17">
        <v>0</v>
      </c>
      <c r="O23" s="18">
        <v>0</v>
      </c>
      <c r="P23" s="18">
        <v>0</v>
      </c>
      <c r="Q23" s="18">
        <v>69119.09</v>
      </c>
      <c r="R23" s="18">
        <v>0</v>
      </c>
      <c r="S23" s="13">
        <v>69119.09</v>
      </c>
      <c r="T23" s="17">
        <v>0</v>
      </c>
      <c r="U23" s="18">
        <v>0</v>
      </c>
      <c r="V23" s="18">
        <v>0</v>
      </c>
      <c r="W23" s="18">
        <v>173537.08</v>
      </c>
      <c r="X23" s="18">
        <v>0</v>
      </c>
      <c r="Y23" s="13">
        <v>173537.08</v>
      </c>
      <c r="Z23" s="17">
        <v>0</v>
      </c>
      <c r="AA23" s="18">
        <v>0</v>
      </c>
      <c r="AB23" s="18">
        <v>0</v>
      </c>
      <c r="AC23" s="18">
        <v>24625.91</v>
      </c>
      <c r="AD23" s="18">
        <v>0</v>
      </c>
      <c r="AE23" s="13">
        <v>24625.91</v>
      </c>
      <c r="AF23" s="17">
        <v>0</v>
      </c>
      <c r="AG23" s="18">
        <v>0</v>
      </c>
      <c r="AH23" s="18">
        <v>0</v>
      </c>
      <c r="AI23" s="18">
        <v>0</v>
      </c>
      <c r="AJ23" s="18">
        <v>0</v>
      </c>
      <c r="AK23" s="13">
        <v>0</v>
      </c>
      <c r="AL23" s="17">
        <v>0</v>
      </c>
      <c r="AM23" s="18">
        <v>0</v>
      </c>
      <c r="AN23" s="18">
        <v>0</v>
      </c>
      <c r="AO23" s="18">
        <v>0</v>
      </c>
      <c r="AP23" s="18">
        <v>0</v>
      </c>
      <c r="AQ23" s="13">
        <v>0</v>
      </c>
    </row>
    <row r="24" spans="1:43" x14ac:dyDescent="0.35">
      <c r="A24" s="4" t="s">
        <v>14</v>
      </c>
      <c r="B24" s="101">
        <v>0</v>
      </c>
      <c r="C24" s="102">
        <v>0</v>
      </c>
      <c r="D24" s="102">
        <v>0</v>
      </c>
      <c r="E24" s="102">
        <v>0</v>
      </c>
      <c r="F24" s="102">
        <v>0</v>
      </c>
      <c r="G24" s="103">
        <v>0</v>
      </c>
      <c r="H24" s="17">
        <v>0</v>
      </c>
      <c r="I24" s="18">
        <v>0</v>
      </c>
      <c r="J24" s="18">
        <v>0</v>
      </c>
      <c r="K24" s="18">
        <v>0</v>
      </c>
      <c r="L24" s="18">
        <v>0</v>
      </c>
      <c r="M24" s="13">
        <v>0</v>
      </c>
      <c r="N24" s="17">
        <v>0</v>
      </c>
      <c r="O24" s="18">
        <v>0</v>
      </c>
      <c r="P24" s="18">
        <v>0</v>
      </c>
      <c r="Q24" s="18">
        <v>0</v>
      </c>
      <c r="R24" s="18">
        <v>0</v>
      </c>
      <c r="S24" s="13">
        <v>0</v>
      </c>
      <c r="T24" s="17">
        <v>0</v>
      </c>
      <c r="U24" s="18">
        <v>0</v>
      </c>
      <c r="V24" s="18">
        <v>0</v>
      </c>
      <c r="W24" s="18">
        <v>0</v>
      </c>
      <c r="X24" s="18">
        <v>0</v>
      </c>
      <c r="Y24" s="13">
        <v>0</v>
      </c>
      <c r="Z24" s="17">
        <v>0</v>
      </c>
      <c r="AA24" s="18">
        <v>0</v>
      </c>
      <c r="AB24" s="18">
        <v>0</v>
      </c>
      <c r="AC24" s="18">
        <v>0</v>
      </c>
      <c r="AD24" s="18">
        <v>0</v>
      </c>
      <c r="AE24" s="13">
        <v>0</v>
      </c>
      <c r="AF24" s="17">
        <v>0</v>
      </c>
      <c r="AG24" s="18">
        <v>0</v>
      </c>
      <c r="AH24" s="18">
        <v>0</v>
      </c>
      <c r="AI24" s="18">
        <v>0</v>
      </c>
      <c r="AJ24" s="18">
        <v>0</v>
      </c>
      <c r="AK24" s="13">
        <v>0</v>
      </c>
      <c r="AL24" s="17">
        <v>0</v>
      </c>
      <c r="AM24" s="18">
        <v>0</v>
      </c>
      <c r="AN24" s="18">
        <v>0</v>
      </c>
      <c r="AO24" s="18">
        <v>0</v>
      </c>
      <c r="AP24" s="18">
        <v>0</v>
      </c>
      <c r="AQ24" s="13">
        <v>0</v>
      </c>
    </row>
    <row r="25" spans="1:43" x14ac:dyDescent="0.35">
      <c r="A25" s="4" t="s">
        <v>15</v>
      </c>
      <c r="B25" s="101">
        <v>0</v>
      </c>
      <c r="C25" s="102">
        <v>0</v>
      </c>
      <c r="D25" s="102">
        <v>0</v>
      </c>
      <c r="E25" s="102">
        <v>9669</v>
      </c>
      <c r="F25" s="102">
        <v>0</v>
      </c>
      <c r="G25" s="103">
        <v>9669</v>
      </c>
      <c r="H25" s="17">
        <v>0</v>
      </c>
      <c r="I25" s="18">
        <v>0</v>
      </c>
      <c r="J25" s="18">
        <v>0</v>
      </c>
      <c r="K25" s="18">
        <v>0</v>
      </c>
      <c r="L25" s="18">
        <v>0</v>
      </c>
      <c r="M25" s="13">
        <v>0</v>
      </c>
      <c r="N25" s="17">
        <v>0</v>
      </c>
      <c r="O25" s="18">
        <v>0</v>
      </c>
      <c r="P25" s="18">
        <v>0</v>
      </c>
      <c r="Q25" s="18">
        <v>9669</v>
      </c>
      <c r="R25" s="18">
        <v>0</v>
      </c>
      <c r="S25" s="13">
        <v>9669</v>
      </c>
      <c r="T25" s="17">
        <v>0</v>
      </c>
      <c r="U25" s="18">
        <v>0</v>
      </c>
      <c r="V25" s="18">
        <v>0</v>
      </c>
      <c r="W25" s="18">
        <v>0</v>
      </c>
      <c r="X25" s="18">
        <v>0</v>
      </c>
      <c r="Y25" s="13">
        <v>0</v>
      </c>
      <c r="Z25" s="17">
        <v>0</v>
      </c>
      <c r="AA25" s="18">
        <v>0</v>
      </c>
      <c r="AB25" s="18">
        <v>0</v>
      </c>
      <c r="AC25" s="18">
        <v>0</v>
      </c>
      <c r="AD25" s="18">
        <v>0</v>
      </c>
      <c r="AE25" s="13">
        <v>0</v>
      </c>
      <c r="AF25" s="17">
        <v>0</v>
      </c>
      <c r="AG25" s="18">
        <v>0</v>
      </c>
      <c r="AH25" s="18">
        <v>0</v>
      </c>
      <c r="AI25" s="18">
        <v>0</v>
      </c>
      <c r="AJ25" s="18">
        <v>0</v>
      </c>
      <c r="AK25" s="13">
        <v>0</v>
      </c>
      <c r="AL25" s="17">
        <v>0</v>
      </c>
      <c r="AM25" s="18">
        <v>0</v>
      </c>
      <c r="AN25" s="18">
        <v>0</v>
      </c>
      <c r="AO25" s="18">
        <v>0</v>
      </c>
      <c r="AP25" s="18">
        <v>0</v>
      </c>
      <c r="AQ25" s="13">
        <v>0</v>
      </c>
    </row>
    <row r="26" spans="1:43" x14ac:dyDescent="0.35">
      <c r="A26" s="4" t="s">
        <v>16</v>
      </c>
      <c r="B26" s="101">
        <v>0</v>
      </c>
      <c r="C26" s="102">
        <v>0</v>
      </c>
      <c r="D26" s="102">
        <v>0</v>
      </c>
      <c r="E26" s="102">
        <v>0</v>
      </c>
      <c r="F26" s="102">
        <v>0</v>
      </c>
      <c r="G26" s="103">
        <v>0</v>
      </c>
      <c r="H26" s="17">
        <v>0</v>
      </c>
      <c r="I26" s="18">
        <v>0</v>
      </c>
      <c r="J26" s="18">
        <v>0</v>
      </c>
      <c r="K26" s="18">
        <v>0</v>
      </c>
      <c r="L26" s="18">
        <v>0</v>
      </c>
      <c r="M26" s="13">
        <v>0</v>
      </c>
      <c r="N26" s="17">
        <v>0</v>
      </c>
      <c r="O26" s="18">
        <v>0</v>
      </c>
      <c r="P26" s="18">
        <v>0</v>
      </c>
      <c r="Q26" s="18">
        <v>0</v>
      </c>
      <c r="R26" s="18">
        <v>0</v>
      </c>
      <c r="S26" s="13">
        <v>0</v>
      </c>
      <c r="T26" s="17">
        <v>0</v>
      </c>
      <c r="U26" s="18">
        <v>0</v>
      </c>
      <c r="V26" s="18">
        <v>0</v>
      </c>
      <c r="W26" s="18">
        <v>0</v>
      </c>
      <c r="X26" s="18">
        <v>0</v>
      </c>
      <c r="Y26" s="13">
        <v>0</v>
      </c>
      <c r="Z26" s="17">
        <v>0</v>
      </c>
      <c r="AA26" s="18">
        <v>0</v>
      </c>
      <c r="AB26" s="18">
        <v>0</v>
      </c>
      <c r="AC26" s="18">
        <v>0</v>
      </c>
      <c r="AD26" s="18">
        <v>0</v>
      </c>
      <c r="AE26" s="13">
        <v>0</v>
      </c>
      <c r="AF26" s="17">
        <v>0</v>
      </c>
      <c r="AG26" s="18">
        <v>0</v>
      </c>
      <c r="AH26" s="18">
        <v>0</v>
      </c>
      <c r="AI26" s="18">
        <v>0</v>
      </c>
      <c r="AJ26" s="18">
        <v>0</v>
      </c>
      <c r="AK26" s="13">
        <v>0</v>
      </c>
      <c r="AL26" s="17">
        <v>0</v>
      </c>
      <c r="AM26" s="18">
        <v>0</v>
      </c>
      <c r="AN26" s="18">
        <v>0</v>
      </c>
      <c r="AO26" s="18">
        <v>0</v>
      </c>
      <c r="AP26" s="18">
        <v>0</v>
      </c>
      <c r="AQ26" s="13">
        <v>0</v>
      </c>
    </row>
    <row r="27" spans="1:43" x14ac:dyDescent="0.35">
      <c r="A27" s="4" t="s">
        <v>17</v>
      </c>
      <c r="B27" s="101">
        <v>0</v>
      </c>
      <c r="C27" s="102">
        <v>0</v>
      </c>
      <c r="D27" s="102">
        <v>0</v>
      </c>
      <c r="E27" s="102">
        <v>0</v>
      </c>
      <c r="F27" s="102">
        <v>0</v>
      </c>
      <c r="G27" s="103">
        <v>0</v>
      </c>
      <c r="H27" s="17">
        <v>0</v>
      </c>
      <c r="I27" s="18">
        <v>0</v>
      </c>
      <c r="J27" s="18">
        <v>0</v>
      </c>
      <c r="K27" s="18">
        <v>0</v>
      </c>
      <c r="L27" s="18">
        <v>0</v>
      </c>
      <c r="M27" s="13">
        <v>0</v>
      </c>
      <c r="N27" s="17">
        <v>0</v>
      </c>
      <c r="O27" s="18">
        <v>0</v>
      </c>
      <c r="P27" s="18">
        <v>0</v>
      </c>
      <c r="Q27" s="18">
        <v>0</v>
      </c>
      <c r="R27" s="18">
        <v>0</v>
      </c>
      <c r="S27" s="13">
        <v>0</v>
      </c>
      <c r="T27" s="17">
        <v>0</v>
      </c>
      <c r="U27" s="18">
        <v>0</v>
      </c>
      <c r="V27" s="18">
        <v>0</v>
      </c>
      <c r="W27" s="18">
        <v>0</v>
      </c>
      <c r="X27" s="18">
        <v>0</v>
      </c>
      <c r="Y27" s="13">
        <v>0</v>
      </c>
      <c r="Z27" s="17">
        <v>0</v>
      </c>
      <c r="AA27" s="18">
        <v>0</v>
      </c>
      <c r="AB27" s="18">
        <v>0</v>
      </c>
      <c r="AC27" s="18">
        <v>0</v>
      </c>
      <c r="AD27" s="18">
        <v>0</v>
      </c>
      <c r="AE27" s="13">
        <v>0</v>
      </c>
      <c r="AF27" s="17">
        <v>0</v>
      </c>
      <c r="AG27" s="18">
        <v>0</v>
      </c>
      <c r="AH27" s="18">
        <v>0</v>
      </c>
      <c r="AI27" s="18">
        <v>0</v>
      </c>
      <c r="AJ27" s="18">
        <v>0</v>
      </c>
      <c r="AK27" s="13">
        <v>0</v>
      </c>
      <c r="AL27" s="17">
        <v>0</v>
      </c>
      <c r="AM27" s="18">
        <v>0</v>
      </c>
      <c r="AN27" s="18">
        <v>0</v>
      </c>
      <c r="AO27" s="18">
        <v>0</v>
      </c>
      <c r="AP27" s="18">
        <v>0</v>
      </c>
      <c r="AQ27" s="13">
        <v>0</v>
      </c>
    </row>
    <row r="28" spans="1:43" x14ac:dyDescent="0.35">
      <c r="A28" s="4" t="s">
        <v>18</v>
      </c>
      <c r="B28" s="101">
        <v>0</v>
      </c>
      <c r="C28" s="102">
        <v>0</v>
      </c>
      <c r="D28" s="102">
        <v>0</v>
      </c>
      <c r="E28" s="102">
        <v>0</v>
      </c>
      <c r="F28" s="102">
        <v>0</v>
      </c>
      <c r="G28" s="103">
        <v>0</v>
      </c>
      <c r="H28" s="17">
        <v>0</v>
      </c>
      <c r="I28" s="18">
        <v>0</v>
      </c>
      <c r="J28" s="18">
        <v>0</v>
      </c>
      <c r="K28" s="18">
        <v>0</v>
      </c>
      <c r="L28" s="18">
        <v>0</v>
      </c>
      <c r="M28" s="13">
        <v>0</v>
      </c>
      <c r="N28" s="17">
        <v>0</v>
      </c>
      <c r="O28" s="18">
        <v>0</v>
      </c>
      <c r="P28" s="18">
        <v>0</v>
      </c>
      <c r="Q28" s="18">
        <v>0</v>
      </c>
      <c r="R28" s="18">
        <v>0</v>
      </c>
      <c r="S28" s="13">
        <v>0</v>
      </c>
      <c r="T28" s="17">
        <v>0</v>
      </c>
      <c r="U28" s="18">
        <v>0</v>
      </c>
      <c r="V28" s="18">
        <v>0</v>
      </c>
      <c r="W28" s="18">
        <v>0</v>
      </c>
      <c r="X28" s="18">
        <v>0</v>
      </c>
      <c r="Y28" s="13">
        <v>0</v>
      </c>
      <c r="Z28" s="17">
        <v>0</v>
      </c>
      <c r="AA28" s="18">
        <v>0</v>
      </c>
      <c r="AB28" s="18">
        <v>0</v>
      </c>
      <c r="AC28" s="18">
        <v>0</v>
      </c>
      <c r="AD28" s="18">
        <v>0</v>
      </c>
      <c r="AE28" s="13">
        <v>0</v>
      </c>
      <c r="AF28" s="17">
        <v>0</v>
      </c>
      <c r="AG28" s="18">
        <v>0</v>
      </c>
      <c r="AH28" s="18">
        <v>0</v>
      </c>
      <c r="AI28" s="18">
        <v>0</v>
      </c>
      <c r="AJ28" s="18">
        <v>0</v>
      </c>
      <c r="AK28" s="13">
        <v>0</v>
      </c>
      <c r="AL28" s="17">
        <v>0</v>
      </c>
      <c r="AM28" s="18">
        <v>0</v>
      </c>
      <c r="AN28" s="18">
        <v>0</v>
      </c>
      <c r="AO28" s="18">
        <v>0</v>
      </c>
      <c r="AP28" s="18">
        <v>0</v>
      </c>
      <c r="AQ28" s="13">
        <v>0</v>
      </c>
    </row>
    <row r="29" spans="1:43" x14ac:dyDescent="0.35">
      <c r="A29" s="4" t="s">
        <v>19</v>
      </c>
      <c r="B29" s="101">
        <v>0</v>
      </c>
      <c r="C29" s="102">
        <v>0</v>
      </c>
      <c r="D29" s="102">
        <v>0</v>
      </c>
      <c r="E29" s="102">
        <v>0</v>
      </c>
      <c r="F29" s="102">
        <v>0</v>
      </c>
      <c r="G29" s="103">
        <v>0</v>
      </c>
      <c r="H29" s="17">
        <v>0</v>
      </c>
      <c r="I29" s="18">
        <v>0</v>
      </c>
      <c r="J29" s="18">
        <v>0</v>
      </c>
      <c r="K29" s="18">
        <v>0</v>
      </c>
      <c r="L29" s="18">
        <v>0</v>
      </c>
      <c r="M29" s="13">
        <v>0</v>
      </c>
      <c r="N29" s="17">
        <v>0</v>
      </c>
      <c r="O29" s="18">
        <v>0</v>
      </c>
      <c r="P29" s="18">
        <v>0</v>
      </c>
      <c r="Q29" s="18">
        <v>0</v>
      </c>
      <c r="R29" s="18">
        <v>0</v>
      </c>
      <c r="S29" s="13">
        <v>0</v>
      </c>
      <c r="T29" s="17">
        <v>0</v>
      </c>
      <c r="U29" s="18">
        <v>0</v>
      </c>
      <c r="V29" s="18">
        <v>0</v>
      </c>
      <c r="W29" s="18">
        <v>0</v>
      </c>
      <c r="X29" s="18">
        <v>0</v>
      </c>
      <c r="Y29" s="13">
        <v>0</v>
      </c>
      <c r="Z29" s="17">
        <v>0</v>
      </c>
      <c r="AA29" s="18">
        <v>0</v>
      </c>
      <c r="AB29" s="18">
        <v>0</v>
      </c>
      <c r="AC29" s="18">
        <v>0</v>
      </c>
      <c r="AD29" s="18">
        <v>0</v>
      </c>
      <c r="AE29" s="13">
        <v>0</v>
      </c>
      <c r="AF29" s="17">
        <v>0</v>
      </c>
      <c r="AG29" s="18">
        <v>0</v>
      </c>
      <c r="AH29" s="18">
        <v>0</v>
      </c>
      <c r="AI29" s="18">
        <v>0</v>
      </c>
      <c r="AJ29" s="18">
        <v>0</v>
      </c>
      <c r="AK29" s="13">
        <v>0</v>
      </c>
      <c r="AL29" s="17">
        <v>0</v>
      </c>
      <c r="AM29" s="18">
        <v>0</v>
      </c>
      <c r="AN29" s="18">
        <v>0</v>
      </c>
      <c r="AO29" s="18">
        <v>0</v>
      </c>
      <c r="AP29" s="18">
        <v>0</v>
      </c>
      <c r="AQ29" s="13">
        <v>0</v>
      </c>
    </row>
    <row r="30" spans="1:43" x14ac:dyDescent="0.35">
      <c r="A30" s="4" t="s">
        <v>20</v>
      </c>
      <c r="B30" s="101">
        <v>0</v>
      </c>
      <c r="C30" s="102">
        <v>0</v>
      </c>
      <c r="D30" s="102">
        <v>0</v>
      </c>
      <c r="E30" s="102">
        <v>0</v>
      </c>
      <c r="F30" s="102">
        <v>0</v>
      </c>
      <c r="G30" s="103">
        <v>0</v>
      </c>
      <c r="H30" s="17">
        <v>0</v>
      </c>
      <c r="I30" s="18">
        <v>0</v>
      </c>
      <c r="J30" s="18">
        <v>0</v>
      </c>
      <c r="K30" s="18">
        <v>0</v>
      </c>
      <c r="L30" s="18">
        <v>0</v>
      </c>
      <c r="M30" s="13">
        <v>0</v>
      </c>
      <c r="N30" s="17">
        <v>0</v>
      </c>
      <c r="O30" s="18">
        <v>0</v>
      </c>
      <c r="P30" s="18">
        <v>0</v>
      </c>
      <c r="Q30" s="18">
        <v>0</v>
      </c>
      <c r="R30" s="18">
        <v>0</v>
      </c>
      <c r="S30" s="13">
        <v>0</v>
      </c>
      <c r="T30" s="17">
        <v>0</v>
      </c>
      <c r="U30" s="18">
        <v>0</v>
      </c>
      <c r="V30" s="18">
        <v>0</v>
      </c>
      <c r="W30" s="18">
        <v>0</v>
      </c>
      <c r="X30" s="18">
        <v>0</v>
      </c>
      <c r="Y30" s="13">
        <v>0</v>
      </c>
      <c r="Z30" s="17">
        <v>0</v>
      </c>
      <c r="AA30" s="18">
        <v>0</v>
      </c>
      <c r="AB30" s="18">
        <v>0</v>
      </c>
      <c r="AC30" s="18">
        <v>0</v>
      </c>
      <c r="AD30" s="18">
        <v>0</v>
      </c>
      <c r="AE30" s="13">
        <v>0</v>
      </c>
      <c r="AF30" s="17">
        <v>0</v>
      </c>
      <c r="AG30" s="18">
        <v>0</v>
      </c>
      <c r="AH30" s="18">
        <v>0</v>
      </c>
      <c r="AI30" s="18">
        <v>0</v>
      </c>
      <c r="AJ30" s="18">
        <v>0</v>
      </c>
      <c r="AK30" s="13">
        <v>0</v>
      </c>
      <c r="AL30" s="17">
        <v>0</v>
      </c>
      <c r="AM30" s="18">
        <v>0</v>
      </c>
      <c r="AN30" s="18">
        <v>0</v>
      </c>
      <c r="AO30" s="18">
        <v>0</v>
      </c>
      <c r="AP30" s="18">
        <v>0</v>
      </c>
      <c r="AQ30" s="13">
        <v>0</v>
      </c>
    </row>
    <row r="31" spans="1:43" x14ac:dyDescent="0.35">
      <c r="A31" s="4" t="s">
        <v>21</v>
      </c>
      <c r="B31" s="101">
        <v>0</v>
      </c>
      <c r="C31" s="102">
        <v>0</v>
      </c>
      <c r="D31" s="102">
        <v>0</v>
      </c>
      <c r="E31" s="102">
        <v>0</v>
      </c>
      <c r="F31" s="102">
        <v>0</v>
      </c>
      <c r="G31" s="103">
        <v>0</v>
      </c>
      <c r="H31" s="17">
        <v>0</v>
      </c>
      <c r="I31" s="18">
        <v>0</v>
      </c>
      <c r="J31" s="18">
        <v>0</v>
      </c>
      <c r="K31" s="18">
        <v>0</v>
      </c>
      <c r="L31" s="18">
        <v>0</v>
      </c>
      <c r="M31" s="13">
        <v>0</v>
      </c>
      <c r="N31" s="17">
        <v>0</v>
      </c>
      <c r="O31" s="18">
        <v>0</v>
      </c>
      <c r="P31" s="18">
        <v>0</v>
      </c>
      <c r="Q31" s="18">
        <v>0</v>
      </c>
      <c r="R31" s="18">
        <v>0</v>
      </c>
      <c r="S31" s="13">
        <v>0</v>
      </c>
      <c r="T31" s="17">
        <v>0</v>
      </c>
      <c r="U31" s="18">
        <v>0</v>
      </c>
      <c r="V31" s="18">
        <v>0</v>
      </c>
      <c r="W31" s="18">
        <v>0</v>
      </c>
      <c r="X31" s="18">
        <v>0</v>
      </c>
      <c r="Y31" s="13">
        <v>0</v>
      </c>
      <c r="Z31" s="17">
        <v>0</v>
      </c>
      <c r="AA31" s="18">
        <v>0</v>
      </c>
      <c r="AB31" s="18">
        <v>0</v>
      </c>
      <c r="AC31" s="18">
        <v>0</v>
      </c>
      <c r="AD31" s="18">
        <v>0</v>
      </c>
      <c r="AE31" s="13">
        <v>0</v>
      </c>
      <c r="AF31" s="17">
        <v>0</v>
      </c>
      <c r="AG31" s="18">
        <v>0</v>
      </c>
      <c r="AH31" s="18">
        <v>0</v>
      </c>
      <c r="AI31" s="18">
        <v>0</v>
      </c>
      <c r="AJ31" s="18">
        <v>0</v>
      </c>
      <c r="AK31" s="13">
        <v>0</v>
      </c>
      <c r="AL31" s="17">
        <v>0</v>
      </c>
      <c r="AM31" s="18">
        <v>0</v>
      </c>
      <c r="AN31" s="18">
        <v>0</v>
      </c>
      <c r="AO31" s="18">
        <v>0</v>
      </c>
      <c r="AP31" s="18">
        <v>0</v>
      </c>
      <c r="AQ31" s="13">
        <v>0</v>
      </c>
    </row>
    <row r="32" spans="1:43" x14ac:dyDescent="0.35">
      <c r="A32" s="4" t="s">
        <v>22</v>
      </c>
      <c r="B32" s="101">
        <v>0</v>
      </c>
      <c r="C32" s="102">
        <v>0</v>
      </c>
      <c r="D32" s="102">
        <v>0</v>
      </c>
      <c r="E32" s="102">
        <v>0</v>
      </c>
      <c r="F32" s="102">
        <v>0</v>
      </c>
      <c r="G32" s="103">
        <v>0</v>
      </c>
      <c r="H32" s="17">
        <v>0</v>
      </c>
      <c r="I32" s="18">
        <v>0</v>
      </c>
      <c r="J32" s="18">
        <v>0</v>
      </c>
      <c r="K32" s="18">
        <v>0</v>
      </c>
      <c r="L32" s="18">
        <v>0</v>
      </c>
      <c r="M32" s="13">
        <v>0</v>
      </c>
      <c r="N32" s="17">
        <v>0</v>
      </c>
      <c r="O32" s="18">
        <v>0</v>
      </c>
      <c r="P32" s="18">
        <v>0</v>
      </c>
      <c r="Q32" s="18">
        <v>0</v>
      </c>
      <c r="R32" s="18">
        <v>0</v>
      </c>
      <c r="S32" s="13">
        <v>0</v>
      </c>
      <c r="T32" s="17">
        <v>0</v>
      </c>
      <c r="U32" s="18">
        <v>0</v>
      </c>
      <c r="V32" s="18">
        <v>0</v>
      </c>
      <c r="W32" s="18">
        <v>0</v>
      </c>
      <c r="X32" s="18">
        <v>0</v>
      </c>
      <c r="Y32" s="13">
        <v>0</v>
      </c>
      <c r="Z32" s="17">
        <v>0</v>
      </c>
      <c r="AA32" s="18">
        <v>0</v>
      </c>
      <c r="AB32" s="18">
        <v>0</v>
      </c>
      <c r="AC32" s="18">
        <v>0</v>
      </c>
      <c r="AD32" s="18">
        <v>0</v>
      </c>
      <c r="AE32" s="13">
        <v>0</v>
      </c>
      <c r="AF32" s="17">
        <v>0</v>
      </c>
      <c r="AG32" s="18">
        <v>0</v>
      </c>
      <c r="AH32" s="18">
        <v>0</v>
      </c>
      <c r="AI32" s="18">
        <v>0</v>
      </c>
      <c r="AJ32" s="18">
        <v>0</v>
      </c>
      <c r="AK32" s="13">
        <v>0</v>
      </c>
      <c r="AL32" s="17">
        <v>0</v>
      </c>
      <c r="AM32" s="18">
        <v>0</v>
      </c>
      <c r="AN32" s="18">
        <v>0</v>
      </c>
      <c r="AO32" s="18">
        <v>0</v>
      </c>
      <c r="AP32" s="18">
        <v>0</v>
      </c>
      <c r="AQ32" s="13">
        <v>0</v>
      </c>
    </row>
    <row r="33" spans="1:43" x14ac:dyDescent="0.35">
      <c r="A33" s="4" t="s">
        <v>23</v>
      </c>
      <c r="B33" s="101">
        <v>0</v>
      </c>
      <c r="C33" s="102">
        <v>0</v>
      </c>
      <c r="D33" s="102">
        <v>0</v>
      </c>
      <c r="E33" s="102">
        <v>0</v>
      </c>
      <c r="F33" s="102">
        <v>0</v>
      </c>
      <c r="G33" s="103">
        <v>0</v>
      </c>
      <c r="H33" s="17">
        <v>0</v>
      </c>
      <c r="I33" s="18">
        <v>0</v>
      </c>
      <c r="J33" s="18">
        <v>0</v>
      </c>
      <c r="K33" s="18">
        <v>0</v>
      </c>
      <c r="L33" s="18">
        <v>0</v>
      </c>
      <c r="M33" s="13">
        <v>0</v>
      </c>
      <c r="N33" s="17">
        <v>0</v>
      </c>
      <c r="O33" s="18">
        <v>0</v>
      </c>
      <c r="P33" s="18">
        <v>0</v>
      </c>
      <c r="Q33" s="18">
        <v>0</v>
      </c>
      <c r="R33" s="18">
        <v>0</v>
      </c>
      <c r="S33" s="13">
        <v>0</v>
      </c>
      <c r="T33" s="17">
        <v>0</v>
      </c>
      <c r="U33" s="18">
        <v>0</v>
      </c>
      <c r="V33" s="18">
        <v>0</v>
      </c>
      <c r="W33" s="18">
        <v>0</v>
      </c>
      <c r="X33" s="18">
        <v>0</v>
      </c>
      <c r="Y33" s="13">
        <v>0</v>
      </c>
      <c r="Z33" s="17">
        <v>0</v>
      </c>
      <c r="AA33" s="18">
        <v>0</v>
      </c>
      <c r="AB33" s="18">
        <v>0</v>
      </c>
      <c r="AC33" s="18">
        <v>0</v>
      </c>
      <c r="AD33" s="18">
        <v>0</v>
      </c>
      <c r="AE33" s="13">
        <v>0</v>
      </c>
      <c r="AF33" s="17">
        <v>0</v>
      </c>
      <c r="AG33" s="18">
        <v>0</v>
      </c>
      <c r="AH33" s="18">
        <v>0</v>
      </c>
      <c r="AI33" s="18">
        <v>0</v>
      </c>
      <c r="AJ33" s="18">
        <v>0</v>
      </c>
      <c r="AK33" s="13">
        <v>0</v>
      </c>
      <c r="AL33" s="17">
        <v>0</v>
      </c>
      <c r="AM33" s="18">
        <v>0</v>
      </c>
      <c r="AN33" s="18">
        <v>0</v>
      </c>
      <c r="AO33" s="18">
        <v>0</v>
      </c>
      <c r="AP33" s="18">
        <v>0</v>
      </c>
      <c r="AQ33" s="13">
        <v>0</v>
      </c>
    </row>
    <row r="34" spans="1:43" x14ac:dyDescent="0.35">
      <c r="A34" s="4" t="s">
        <v>24</v>
      </c>
      <c r="B34" s="101">
        <v>0</v>
      </c>
      <c r="C34" s="102">
        <v>0</v>
      </c>
      <c r="D34" s="102">
        <v>0</v>
      </c>
      <c r="E34" s="102">
        <v>11895.64</v>
      </c>
      <c r="F34" s="102">
        <v>0</v>
      </c>
      <c r="G34" s="103">
        <v>11895.64</v>
      </c>
      <c r="H34" s="17">
        <v>0</v>
      </c>
      <c r="I34" s="18">
        <v>0</v>
      </c>
      <c r="J34" s="18">
        <v>0</v>
      </c>
      <c r="K34" s="18">
        <v>0</v>
      </c>
      <c r="L34" s="18">
        <v>0</v>
      </c>
      <c r="M34" s="13">
        <v>0</v>
      </c>
      <c r="N34" s="17">
        <v>0</v>
      </c>
      <c r="O34" s="18">
        <v>0</v>
      </c>
      <c r="P34" s="18">
        <v>0</v>
      </c>
      <c r="Q34" s="18">
        <v>11895.64</v>
      </c>
      <c r="R34" s="18">
        <v>0</v>
      </c>
      <c r="S34" s="13">
        <v>11895.64</v>
      </c>
      <c r="T34" s="17">
        <v>0</v>
      </c>
      <c r="U34" s="18">
        <v>0</v>
      </c>
      <c r="V34" s="18">
        <v>0</v>
      </c>
      <c r="W34" s="18">
        <v>0</v>
      </c>
      <c r="X34" s="18">
        <v>0</v>
      </c>
      <c r="Y34" s="13">
        <v>0</v>
      </c>
      <c r="Z34" s="17">
        <v>0</v>
      </c>
      <c r="AA34" s="18">
        <v>0</v>
      </c>
      <c r="AB34" s="18">
        <v>0</v>
      </c>
      <c r="AC34" s="18">
        <v>0</v>
      </c>
      <c r="AD34" s="18">
        <v>0</v>
      </c>
      <c r="AE34" s="13">
        <v>0</v>
      </c>
      <c r="AF34" s="17">
        <v>0</v>
      </c>
      <c r="AG34" s="18">
        <v>0</v>
      </c>
      <c r="AH34" s="18">
        <v>0</v>
      </c>
      <c r="AI34" s="18">
        <v>0</v>
      </c>
      <c r="AJ34" s="18">
        <v>0</v>
      </c>
      <c r="AK34" s="13">
        <v>0</v>
      </c>
      <c r="AL34" s="17">
        <v>0</v>
      </c>
      <c r="AM34" s="18">
        <v>0</v>
      </c>
      <c r="AN34" s="18">
        <v>0</v>
      </c>
      <c r="AO34" s="18">
        <v>0</v>
      </c>
      <c r="AP34" s="18">
        <v>0</v>
      </c>
      <c r="AQ34" s="13">
        <v>0</v>
      </c>
    </row>
    <row r="35" spans="1:43" x14ac:dyDescent="0.35">
      <c r="A35" s="4" t="s">
        <v>25</v>
      </c>
      <c r="B35" s="101">
        <v>0</v>
      </c>
      <c r="C35" s="102">
        <v>0</v>
      </c>
      <c r="D35" s="102">
        <v>0</v>
      </c>
      <c r="E35" s="102">
        <v>3183</v>
      </c>
      <c r="F35" s="102">
        <v>0</v>
      </c>
      <c r="G35" s="103">
        <v>3183</v>
      </c>
      <c r="H35" s="17">
        <v>0</v>
      </c>
      <c r="I35" s="18">
        <v>0</v>
      </c>
      <c r="J35" s="18">
        <v>0</v>
      </c>
      <c r="K35" s="18">
        <v>0</v>
      </c>
      <c r="L35" s="18">
        <v>0</v>
      </c>
      <c r="M35" s="13">
        <v>0</v>
      </c>
      <c r="N35" s="17">
        <v>0</v>
      </c>
      <c r="O35" s="18">
        <v>0</v>
      </c>
      <c r="P35" s="18">
        <v>0</v>
      </c>
      <c r="Q35" s="18">
        <v>0</v>
      </c>
      <c r="R35" s="18">
        <v>0</v>
      </c>
      <c r="S35" s="13">
        <v>0</v>
      </c>
      <c r="T35" s="17">
        <v>0</v>
      </c>
      <c r="U35" s="18">
        <v>0</v>
      </c>
      <c r="V35" s="18">
        <v>0</v>
      </c>
      <c r="W35" s="18">
        <v>0</v>
      </c>
      <c r="X35" s="18">
        <v>0</v>
      </c>
      <c r="Y35" s="13">
        <v>0</v>
      </c>
      <c r="Z35" s="17">
        <v>0</v>
      </c>
      <c r="AA35" s="18">
        <v>0</v>
      </c>
      <c r="AB35" s="18">
        <v>0</v>
      </c>
      <c r="AC35" s="18">
        <v>0</v>
      </c>
      <c r="AD35" s="18">
        <v>0</v>
      </c>
      <c r="AE35" s="13">
        <v>0</v>
      </c>
      <c r="AF35" s="17">
        <v>0</v>
      </c>
      <c r="AG35" s="18">
        <v>0</v>
      </c>
      <c r="AH35" s="18">
        <v>0</v>
      </c>
      <c r="AI35" s="18">
        <v>0</v>
      </c>
      <c r="AJ35" s="18">
        <v>0</v>
      </c>
      <c r="AK35" s="13">
        <v>0</v>
      </c>
      <c r="AL35" s="17">
        <v>0</v>
      </c>
      <c r="AM35" s="18">
        <v>0</v>
      </c>
      <c r="AN35" s="18">
        <v>0</v>
      </c>
      <c r="AO35" s="18">
        <v>3183</v>
      </c>
      <c r="AP35" s="18">
        <v>0</v>
      </c>
      <c r="AQ35" s="13">
        <v>3183</v>
      </c>
    </row>
    <row r="36" spans="1:43" x14ac:dyDescent="0.35">
      <c r="A36" s="4" t="s">
        <v>26</v>
      </c>
      <c r="B36" s="101">
        <v>0</v>
      </c>
      <c r="C36" s="102">
        <v>918086.1</v>
      </c>
      <c r="D36" s="102">
        <v>0</v>
      </c>
      <c r="E36" s="102">
        <v>0</v>
      </c>
      <c r="F36" s="102">
        <v>0</v>
      </c>
      <c r="G36" s="103">
        <v>918086.1</v>
      </c>
      <c r="H36" s="17">
        <v>0</v>
      </c>
      <c r="I36" s="18">
        <v>918086.1</v>
      </c>
      <c r="J36" s="18">
        <v>0</v>
      </c>
      <c r="K36" s="18">
        <v>0</v>
      </c>
      <c r="L36" s="18">
        <v>0</v>
      </c>
      <c r="M36" s="13">
        <v>918086.1</v>
      </c>
      <c r="N36" s="17">
        <v>0</v>
      </c>
      <c r="O36" s="18">
        <v>0</v>
      </c>
      <c r="P36" s="18">
        <v>0</v>
      </c>
      <c r="Q36" s="18">
        <v>0</v>
      </c>
      <c r="R36" s="18">
        <v>0</v>
      </c>
      <c r="S36" s="13">
        <v>0</v>
      </c>
      <c r="T36" s="17">
        <v>0</v>
      </c>
      <c r="U36" s="18">
        <v>0</v>
      </c>
      <c r="V36" s="18">
        <v>0</v>
      </c>
      <c r="W36" s="18">
        <v>0</v>
      </c>
      <c r="X36" s="18">
        <v>0</v>
      </c>
      <c r="Y36" s="13">
        <v>0</v>
      </c>
      <c r="Z36" s="17">
        <v>0</v>
      </c>
      <c r="AA36" s="18">
        <v>0</v>
      </c>
      <c r="AB36" s="18">
        <v>0</v>
      </c>
      <c r="AC36" s="18">
        <v>0</v>
      </c>
      <c r="AD36" s="18">
        <v>0</v>
      </c>
      <c r="AE36" s="13">
        <v>0</v>
      </c>
      <c r="AF36" s="17">
        <v>0</v>
      </c>
      <c r="AG36" s="18">
        <v>0</v>
      </c>
      <c r="AH36" s="18">
        <v>0</v>
      </c>
      <c r="AI36" s="18">
        <v>0</v>
      </c>
      <c r="AJ36" s="18">
        <v>0</v>
      </c>
      <c r="AK36" s="13">
        <v>0</v>
      </c>
      <c r="AL36" s="17">
        <v>0</v>
      </c>
      <c r="AM36" s="18">
        <v>0</v>
      </c>
      <c r="AN36" s="18">
        <v>0</v>
      </c>
      <c r="AO36" s="18">
        <v>0</v>
      </c>
      <c r="AP36" s="18">
        <v>0</v>
      </c>
      <c r="AQ36" s="13">
        <v>0</v>
      </c>
    </row>
    <row r="37" spans="1:43" x14ac:dyDescent="0.35">
      <c r="A37" s="4" t="s">
        <v>27</v>
      </c>
      <c r="B37" s="101">
        <v>0</v>
      </c>
      <c r="C37" s="102">
        <v>0</v>
      </c>
      <c r="D37" s="102">
        <v>0</v>
      </c>
      <c r="E37" s="102">
        <v>0</v>
      </c>
      <c r="F37" s="102">
        <v>0</v>
      </c>
      <c r="G37" s="103">
        <v>0</v>
      </c>
      <c r="H37" s="17">
        <v>0</v>
      </c>
      <c r="I37" s="18">
        <v>0</v>
      </c>
      <c r="J37" s="18">
        <v>0</v>
      </c>
      <c r="K37" s="18">
        <v>0</v>
      </c>
      <c r="L37" s="18">
        <v>0</v>
      </c>
      <c r="M37" s="13">
        <v>0</v>
      </c>
      <c r="N37" s="17">
        <v>0</v>
      </c>
      <c r="O37" s="18">
        <v>0</v>
      </c>
      <c r="P37" s="18">
        <v>0</v>
      </c>
      <c r="Q37" s="18">
        <v>0</v>
      </c>
      <c r="R37" s="18">
        <v>0</v>
      </c>
      <c r="S37" s="13">
        <v>0</v>
      </c>
      <c r="T37" s="17">
        <v>0</v>
      </c>
      <c r="U37" s="18">
        <v>0</v>
      </c>
      <c r="V37" s="18">
        <v>0</v>
      </c>
      <c r="W37" s="18">
        <v>0</v>
      </c>
      <c r="X37" s="18">
        <v>0</v>
      </c>
      <c r="Y37" s="13">
        <v>0</v>
      </c>
      <c r="Z37" s="17">
        <v>0</v>
      </c>
      <c r="AA37" s="18">
        <v>0</v>
      </c>
      <c r="AB37" s="18">
        <v>0</v>
      </c>
      <c r="AC37" s="18">
        <v>0</v>
      </c>
      <c r="AD37" s="18">
        <v>0</v>
      </c>
      <c r="AE37" s="13">
        <v>0</v>
      </c>
      <c r="AF37" s="17">
        <v>0</v>
      </c>
      <c r="AG37" s="18">
        <v>0</v>
      </c>
      <c r="AH37" s="18">
        <v>0</v>
      </c>
      <c r="AI37" s="18">
        <v>0</v>
      </c>
      <c r="AJ37" s="18">
        <v>0</v>
      </c>
      <c r="AK37" s="13">
        <v>0</v>
      </c>
      <c r="AL37" s="17">
        <v>0</v>
      </c>
      <c r="AM37" s="18">
        <v>0</v>
      </c>
      <c r="AN37" s="18">
        <v>0</v>
      </c>
      <c r="AO37" s="18">
        <v>0</v>
      </c>
      <c r="AP37" s="18">
        <v>0</v>
      </c>
      <c r="AQ37" s="13">
        <v>0</v>
      </c>
    </row>
    <row r="38" spans="1:43" x14ac:dyDescent="0.35">
      <c r="A38" s="4" t="s">
        <v>28</v>
      </c>
      <c r="B38" s="101">
        <v>0</v>
      </c>
      <c r="C38" s="102">
        <v>0</v>
      </c>
      <c r="D38" s="102">
        <v>0</v>
      </c>
      <c r="E38" s="102">
        <v>0</v>
      </c>
      <c r="F38" s="102">
        <v>0</v>
      </c>
      <c r="G38" s="103">
        <v>0</v>
      </c>
      <c r="H38" s="17">
        <v>0</v>
      </c>
      <c r="I38" s="18">
        <v>0</v>
      </c>
      <c r="J38" s="18">
        <v>0</v>
      </c>
      <c r="K38" s="18">
        <v>0</v>
      </c>
      <c r="L38" s="18">
        <v>0</v>
      </c>
      <c r="M38" s="13">
        <v>0</v>
      </c>
      <c r="N38" s="17">
        <v>0</v>
      </c>
      <c r="O38" s="18">
        <v>0</v>
      </c>
      <c r="P38" s="18">
        <v>0</v>
      </c>
      <c r="Q38" s="18">
        <v>0</v>
      </c>
      <c r="R38" s="18">
        <v>0</v>
      </c>
      <c r="S38" s="13">
        <v>0</v>
      </c>
      <c r="T38" s="17">
        <v>0</v>
      </c>
      <c r="U38" s="18">
        <v>0</v>
      </c>
      <c r="V38" s="18">
        <v>0</v>
      </c>
      <c r="W38" s="18">
        <v>0</v>
      </c>
      <c r="X38" s="18">
        <v>0</v>
      </c>
      <c r="Y38" s="13">
        <v>0</v>
      </c>
      <c r="Z38" s="17">
        <v>0</v>
      </c>
      <c r="AA38" s="18">
        <v>0</v>
      </c>
      <c r="AB38" s="18">
        <v>0</v>
      </c>
      <c r="AC38" s="18">
        <v>0</v>
      </c>
      <c r="AD38" s="18">
        <v>0</v>
      </c>
      <c r="AE38" s="13">
        <v>0</v>
      </c>
      <c r="AF38" s="17">
        <v>0</v>
      </c>
      <c r="AG38" s="18">
        <v>0</v>
      </c>
      <c r="AH38" s="18">
        <v>0</v>
      </c>
      <c r="AI38" s="18">
        <v>0</v>
      </c>
      <c r="AJ38" s="18">
        <v>0</v>
      </c>
      <c r="AK38" s="13">
        <v>0</v>
      </c>
      <c r="AL38" s="17">
        <v>0</v>
      </c>
      <c r="AM38" s="18">
        <v>0</v>
      </c>
      <c r="AN38" s="18">
        <v>0</v>
      </c>
      <c r="AO38" s="18">
        <v>0</v>
      </c>
      <c r="AP38" s="18">
        <v>0</v>
      </c>
      <c r="AQ38" s="13">
        <v>0</v>
      </c>
    </row>
    <row r="39" spans="1:43"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c r="T39" s="17">
        <v>0</v>
      </c>
      <c r="U39" s="18">
        <v>0</v>
      </c>
      <c r="V39" s="18">
        <v>0</v>
      </c>
      <c r="W39" s="18">
        <v>0</v>
      </c>
      <c r="X39" s="18">
        <v>0</v>
      </c>
      <c r="Y39" s="13">
        <v>0</v>
      </c>
      <c r="Z39" s="17">
        <v>0</v>
      </c>
      <c r="AA39" s="18">
        <v>0</v>
      </c>
      <c r="AB39" s="18">
        <v>0</v>
      </c>
      <c r="AC39" s="18">
        <v>0</v>
      </c>
      <c r="AD39" s="18">
        <v>0</v>
      </c>
      <c r="AE39" s="13">
        <v>0</v>
      </c>
      <c r="AF39" s="17">
        <v>0</v>
      </c>
      <c r="AG39" s="18">
        <v>0</v>
      </c>
      <c r="AH39" s="18">
        <v>0</v>
      </c>
      <c r="AI39" s="18">
        <v>0</v>
      </c>
      <c r="AJ39" s="18">
        <v>0</v>
      </c>
      <c r="AK39" s="13">
        <v>0</v>
      </c>
      <c r="AL39" s="17">
        <v>0</v>
      </c>
      <c r="AM39" s="18">
        <v>0</v>
      </c>
      <c r="AN39" s="18">
        <v>0</v>
      </c>
      <c r="AO39" s="18">
        <v>0</v>
      </c>
      <c r="AP39" s="18">
        <v>0</v>
      </c>
      <c r="AQ39" s="13">
        <v>0</v>
      </c>
    </row>
    <row r="40" spans="1:43" x14ac:dyDescent="0.35">
      <c r="A40" s="4" t="s">
        <v>30</v>
      </c>
      <c r="B40" s="101">
        <v>0</v>
      </c>
      <c r="C40" s="102">
        <v>0</v>
      </c>
      <c r="D40" s="102">
        <v>0</v>
      </c>
      <c r="E40" s="102">
        <v>0</v>
      </c>
      <c r="F40" s="102">
        <v>0</v>
      </c>
      <c r="G40" s="103">
        <v>0</v>
      </c>
      <c r="H40" s="17">
        <v>0</v>
      </c>
      <c r="I40" s="18">
        <v>0</v>
      </c>
      <c r="J40" s="18">
        <v>0</v>
      </c>
      <c r="K40" s="18">
        <v>0</v>
      </c>
      <c r="L40" s="18">
        <v>0</v>
      </c>
      <c r="M40" s="13">
        <v>0</v>
      </c>
      <c r="N40" s="17">
        <v>0</v>
      </c>
      <c r="O40" s="18">
        <v>0</v>
      </c>
      <c r="P40" s="18">
        <v>0</v>
      </c>
      <c r="Q40" s="18">
        <v>0</v>
      </c>
      <c r="R40" s="18">
        <v>0</v>
      </c>
      <c r="S40" s="13">
        <v>0</v>
      </c>
      <c r="T40" s="17">
        <v>0</v>
      </c>
      <c r="U40" s="18">
        <v>0</v>
      </c>
      <c r="V40" s="18">
        <v>0</v>
      </c>
      <c r="W40" s="18">
        <v>0</v>
      </c>
      <c r="X40" s="18">
        <v>0</v>
      </c>
      <c r="Y40" s="13">
        <v>0</v>
      </c>
      <c r="Z40" s="17">
        <v>0</v>
      </c>
      <c r="AA40" s="18">
        <v>0</v>
      </c>
      <c r="AB40" s="18">
        <v>0</v>
      </c>
      <c r="AC40" s="18">
        <v>0</v>
      </c>
      <c r="AD40" s="18">
        <v>0</v>
      </c>
      <c r="AE40" s="13">
        <v>0</v>
      </c>
      <c r="AF40" s="17">
        <v>0</v>
      </c>
      <c r="AG40" s="18">
        <v>0</v>
      </c>
      <c r="AH40" s="18">
        <v>0</v>
      </c>
      <c r="AI40" s="18">
        <v>0</v>
      </c>
      <c r="AJ40" s="18">
        <v>0</v>
      </c>
      <c r="AK40" s="13">
        <v>0</v>
      </c>
      <c r="AL40" s="17">
        <v>0</v>
      </c>
      <c r="AM40" s="18">
        <v>0</v>
      </c>
      <c r="AN40" s="18">
        <v>0</v>
      </c>
      <c r="AO40" s="18">
        <v>0</v>
      </c>
      <c r="AP40" s="18">
        <v>0</v>
      </c>
      <c r="AQ40" s="13">
        <v>0</v>
      </c>
    </row>
    <row r="41" spans="1:43" x14ac:dyDescent="0.35">
      <c r="A41" s="4" t="s">
        <v>31</v>
      </c>
      <c r="B41" s="101">
        <v>0</v>
      </c>
      <c r="C41" s="102">
        <v>0</v>
      </c>
      <c r="D41" s="102">
        <v>0</v>
      </c>
      <c r="E41" s="102">
        <v>4546</v>
      </c>
      <c r="F41" s="102">
        <v>0</v>
      </c>
      <c r="G41" s="103">
        <v>4546</v>
      </c>
      <c r="H41" s="17">
        <v>0</v>
      </c>
      <c r="I41" s="18">
        <v>0</v>
      </c>
      <c r="J41" s="18">
        <v>0</v>
      </c>
      <c r="K41" s="18">
        <v>0</v>
      </c>
      <c r="L41" s="18">
        <v>0</v>
      </c>
      <c r="M41" s="13">
        <v>0</v>
      </c>
      <c r="N41" s="17">
        <v>0</v>
      </c>
      <c r="O41" s="18">
        <v>0</v>
      </c>
      <c r="P41" s="18">
        <v>0</v>
      </c>
      <c r="Q41" s="18">
        <v>4546</v>
      </c>
      <c r="R41" s="18">
        <v>0</v>
      </c>
      <c r="S41" s="13">
        <v>4546</v>
      </c>
      <c r="T41" s="17">
        <v>0</v>
      </c>
      <c r="U41" s="18">
        <v>0</v>
      </c>
      <c r="V41" s="18">
        <v>0</v>
      </c>
      <c r="W41" s="18">
        <v>0</v>
      </c>
      <c r="X41" s="18">
        <v>0</v>
      </c>
      <c r="Y41" s="13">
        <v>0</v>
      </c>
      <c r="Z41" s="17">
        <v>0</v>
      </c>
      <c r="AA41" s="18">
        <v>0</v>
      </c>
      <c r="AB41" s="18">
        <v>0</v>
      </c>
      <c r="AC41" s="18">
        <v>0</v>
      </c>
      <c r="AD41" s="18">
        <v>0</v>
      </c>
      <c r="AE41" s="13">
        <v>0</v>
      </c>
      <c r="AF41" s="17">
        <v>0</v>
      </c>
      <c r="AG41" s="18">
        <v>0</v>
      </c>
      <c r="AH41" s="18">
        <v>0</v>
      </c>
      <c r="AI41" s="18">
        <v>0</v>
      </c>
      <c r="AJ41" s="18">
        <v>0</v>
      </c>
      <c r="AK41" s="13">
        <v>0</v>
      </c>
      <c r="AL41" s="17">
        <v>0</v>
      </c>
      <c r="AM41" s="18">
        <v>0</v>
      </c>
      <c r="AN41" s="18">
        <v>0</v>
      </c>
      <c r="AO41" s="18">
        <v>0</v>
      </c>
      <c r="AP41" s="18">
        <v>0</v>
      </c>
      <c r="AQ41" s="13">
        <v>0</v>
      </c>
    </row>
    <row r="42" spans="1:43" x14ac:dyDescent="0.35">
      <c r="A42" s="4" t="s">
        <v>32</v>
      </c>
      <c r="B42" s="101">
        <v>0</v>
      </c>
      <c r="C42" s="102">
        <v>0</v>
      </c>
      <c r="D42" s="102">
        <v>0</v>
      </c>
      <c r="E42" s="102">
        <v>0</v>
      </c>
      <c r="F42" s="102">
        <v>0</v>
      </c>
      <c r="G42" s="103">
        <v>0</v>
      </c>
      <c r="H42" s="17">
        <v>0</v>
      </c>
      <c r="I42" s="18">
        <v>0</v>
      </c>
      <c r="J42" s="18">
        <v>0</v>
      </c>
      <c r="K42" s="18">
        <v>0</v>
      </c>
      <c r="L42" s="18">
        <v>0</v>
      </c>
      <c r="M42" s="13">
        <v>0</v>
      </c>
      <c r="N42" s="17">
        <v>0</v>
      </c>
      <c r="O42" s="18">
        <v>0</v>
      </c>
      <c r="P42" s="18">
        <v>0</v>
      </c>
      <c r="Q42" s="18">
        <v>0</v>
      </c>
      <c r="R42" s="18">
        <v>0</v>
      </c>
      <c r="S42" s="13">
        <v>0</v>
      </c>
      <c r="T42" s="17">
        <v>0</v>
      </c>
      <c r="U42" s="18">
        <v>0</v>
      </c>
      <c r="V42" s="18">
        <v>0</v>
      </c>
      <c r="W42" s="18">
        <v>0</v>
      </c>
      <c r="X42" s="18">
        <v>0</v>
      </c>
      <c r="Y42" s="13">
        <v>0</v>
      </c>
      <c r="Z42" s="17">
        <v>0</v>
      </c>
      <c r="AA42" s="18">
        <v>0</v>
      </c>
      <c r="AB42" s="18">
        <v>0</v>
      </c>
      <c r="AC42" s="18">
        <v>0</v>
      </c>
      <c r="AD42" s="18">
        <v>0</v>
      </c>
      <c r="AE42" s="13">
        <v>0</v>
      </c>
      <c r="AF42" s="17">
        <v>0</v>
      </c>
      <c r="AG42" s="18">
        <v>0</v>
      </c>
      <c r="AH42" s="18">
        <v>0</v>
      </c>
      <c r="AI42" s="18">
        <v>0</v>
      </c>
      <c r="AJ42" s="18">
        <v>0</v>
      </c>
      <c r="AK42" s="13">
        <v>0</v>
      </c>
      <c r="AL42" s="17">
        <v>0</v>
      </c>
      <c r="AM42" s="18">
        <v>0</v>
      </c>
      <c r="AN42" s="18">
        <v>0</v>
      </c>
      <c r="AO42" s="18">
        <v>0</v>
      </c>
      <c r="AP42" s="18">
        <v>0</v>
      </c>
      <c r="AQ42" s="13">
        <v>0</v>
      </c>
    </row>
    <row r="43" spans="1:43"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c r="T43" s="17">
        <v>0</v>
      </c>
      <c r="U43" s="18">
        <v>0</v>
      </c>
      <c r="V43" s="18">
        <v>0</v>
      </c>
      <c r="W43" s="18">
        <v>0</v>
      </c>
      <c r="X43" s="18">
        <v>0</v>
      </c>
      <c r="Y43" s="13">
        <v>0</v>
      </c>
      <c r="Z43" s="17">
        <v>0</v>
      </c>
      <c r="AA43" s="18">
        <v>0</v>
      </c>
      <c r="AB43" s="18">
        <v>0</v>
      </c>
      <c r="AC43" s="18">
        <v>0</v>
      </c>
      <c r="AD43" s="18">
        <v>0</v>
      </c>
      <c r="AE43" s="13">
        <v>0</v>
      </c>
      <c r="AF43" s="17">
        <v>0</v>
      </c>
      <c r="AG43" s="18">
        <v>0</v>
      </c>
      <c r="AH43" s="18">
        <v>0</v>
      </c>
      <c r="AI43" s="18">
        <v>0</v>
      </c>
      <c r="AJ43" s="18">
        <v>0</v>
      </c>
      <c r="AK43" s="13">
        <v>0</v>
      </c>
      <c r="AL43" s="17">
        <v>0</v>
      </c>
      <c r="AM43" s="18">
        <v>0</v>
      </c>
      <c r="AN43" s="18">
        <v>0</v>
      </c>
      <c r="AO43" s="18">
        <v>0</v>
      </c>
      <c r="AP43" s="18">
        <v>0</v>
      </c>
      <c r="AQ43" s="13">
        <v>0</v>
      </c>
    </row>
    <row r="44" spans="1:43" x14ac:dyDescent="0.35">
      <c r="A44" s="4" t="s">
        <v>34</v>
      </c>
      <c r="B44" s="101">
        <v>0</v>
      </c>
      <c r="C44" s="102">
        <v>0</v>
      </c>
      <c r="D44" s="102">
        <v>0</v>
      </c>
      <c r="E44" s="102">
        <v>0</v>
      </c>
      <c r="F44" s="102">
        <v>0</v>
      </c>
      <c r="G44" s="103">
        <v>0</v>
      </c>
      <c r="H44" s="17">
        <v>0</v>
      </c>
      <c r="I44" s="18">
        <v>0</v>
      </c>
      <c r="J44" s="18">
        <v>0</v>
      </c>
      <c r="K44" s="18">
        <v>0</v>
      </c>
      <c r="L44" s="18">
        <v>0</v>
      </c>
      <c r="M44" s="13">
        <v>0</v>
      </c>
      <c r="N44" s="17">
        <v>0</v>
      </c>
      <c r="O44" s="18">
        <v>0</v>
      </c>
      <c r="P44" s="18">
        <v>0</v>
      </c>
      <c r="Q44" s="18">
        <v>0</v>
      </c>
      <c r="R44" s="18">
        <v>0</v>
      </c>
      <c r="S44" s="13">
        <v>0</v>
      </c>
      <c r="T44" s="17">
        <v>0</v>
      </c>
      <c r="U44" s="18">
        <v>0</v>
      </c>
      <c r="V44" s="18">
        <v>0</v>
      </c>
      <c r="W44" s="18">
        <v>0</v>
      </c>
      <c r="X44" s="18">
        <v>0</v>
      </c>
      <c r="Y44" s="13">
        <v>0</v>
      </c>
      <c r="Z44" s="17">
        <v>0</v>
      </c>
      <c r="AA44" s="18">
        <v>0</v>
      </c>
      <c r="AB44" s="18">
        <v>0</v>
      </c>
      <c r="AC44" s="18">
        <v>0</v>
      </c>
      <c r="AD44" s="18">
        <v>0</v>
      </c>
      <c r="AE44" s="13">
        <v>0</v>
      </c>
      <c r="AF44" s="17">
        <v>0</v>
      </c>
      <c r="AG44" s="18">
        <v>0</v>
      </c>
      <c r="AH44" s="18">
        <v>0</v>
      </c>
      <c r="AI44" s="18">
        <v>0</v>
      </c>
      <c r="AJ44" s="18">
        <v>0</v>
      </c>
      <c r="AK44" s="13">
        <v>0</v>
      </c>
      <c r="AL44" s="17">
        <v>0</v>
      </c>
      <c r="AM44" s="18">
        <v>0</v>
      </c>
      <c r="AN44" s="18">
        <v>0</v>
      </c>
      <c r="AO44" s="18">
        <v>0</v>
      </c>
      <c r="AP44" s="18">
        <v>0</v>
      </c>
      <c r="AQ44" s="13">
        <v>0</v>
      </c>
    </row>
    <row r="45" spans="1:43" x14ac:dyDescent="0.35">
      <c r="A45" s="4" t="s">
        <v>35</v>
      </c>
      <c r="B45" s="101">
        <v>0</v>
      </c>
      <c r="C45" s="102">
        <v>0</v>
      </c>
      <c r="D45" s="102">
        <v>0</v>
      </c>
      <c r="E45" s="102">
        <v>14047.73</v>
      </c>
      <c r="F45" s="102">
        <v>0</v>
      </c>
      <c r="G45" s="103">
        <v>14047.73</v>
      </c>
      <c r="H45" s="17">
        <v>0</v>
      </c>
      <c r="I45" s="18">
        <v>0</v>
      </c>
      <c r="J45" s="18">
        <v>0</v>
      </c>
      <c r="K45" s="18">
        <v>0</v>
      </c>
      <c r="L45" s="18">
        <v>0</v>
      </c>
      <c r="M45" s="13">
        <v>0</v>
      </c>
      <c r="N45" s="17">
        <v>0</v>
      </c>
      <c r="O45" s="18">
        <v>0</v>
      </c>
      <c r="P45" s="18">
        <v>0</v>
      </c>
      <c r="Q45" s="18">
        <v>0</v>
      </c>
      <c r="R45" s="18">
        <v>0</v>
      </c>
      <c r="S45" s="13">
        <v>0</v>
      </c>
      <c r="T45" s="17">
        <v>0</v>
      </c>
      <c r="U45" s="18">
        <v>0</v>
      </c>
      <c r="V45" s="18">
        <v>0</v>
      </c>
      <c r="W45" s="18">
        <v>0</v>
      </c>
      <c r="X45" s="18">
        <v>0</v>
      </c>
      <c r="Y45" s="13">
        <v>0</v>
      </c>
      <c r="Z45" s="17">
        <v>0</v>
      </c>
      <c r="AA45" s="18">
        <v>0</v>
      </c>
      <c r="AB45" s="18">
        <v>0</v>
      </c>
      <c r="AC45" s="18">
        <v>14047.73</v>
      </c>
      <c r="AD45" s="18">
        <v>0</v>
      </c>
      <c r="AE45" s="13">
        <v>14047.73</v>
      </c>
      <c r="AF45" s="17">
        <v>0</v>
      </c>
      <c r="AG45" s="18">
        <v>0</v>
      </c>
      <c r="AH45" s="18">
        <v>0</v>
      </c>
      <c r="AI45" s="18">
        <v>0</v>
      </c>
      <c r="AJ45" s="18">
        <v>0</v>
      </c>
      <c r="AK45" s="13">
        <v>0</v>
      </c>
      <c r="AL45" s="17">
        <v>0</v>
      </c>
      <c r="AM45" s="18">
        <v>0</v>
      </c>
      <c r="AN45" s="18">
        <v>0</v>
      </c>
      <c r="AO45" s="18">
        <v>0</v>
      </c>
      <c r="AP45" s="18">
        <v>0</v>
      </c>
      <c r="AQ45" s="13">
        <v>0</v>
      </c>
    </row>
    <row r="46" spans="1:43" x14ac:dyDescent="0.35">
      <c r="A46" s="4" t="s">
        <v>36</v>
      </c>
      <c r="B46" s="101">
        <v>0</v>
      </c>
      <c r="C46" s="102">
        <v>0</v>
      </c>
      <c r="D46" s="102">
        <v>0</v>
      </c>
      <c r="E46" s="102">
        <v>20582</v>
      </c>
      <c r="F46" s="102">
        <v>0</v>
      </c>
      <c r="G46" s="103">
        <v>20582</v>
      </c>
      <c r="H46" s="17">
        <v>0</v>
      </c>
      <c r="I46" s="18">
        <v>0</v>
      </c>
      <c r="J46" s="18">
        <v>0</v>
      </c>
      <c r="K46" s="18">
        <v>2230</v>
      </c>
      <c r="L46" s="18">
        <v>0</v>
      </c>
      <c r="M46" s="13">
        <v>2230</v>
      </c>
      <c r="N46" s="17">
        <v>0</v>
      </c>
      <c r="O46" s="18">
        <v>0</v>
      </c>
      <c r="P46" s="18">
        <v>0</v>
      </c>
      <c r="Q46" s="18">
        <v>3379</v>
      </c>
      <c r="R46" s="18">
        <v>0</v>
      </c>
      <c r="S46" s="13">
        <v>3379</v>
      </c>
      <c r="T46" s="17">
        <v>0</v>
      </c>
      <c r="U46" s="18">
        <v>0</v>
      </c>
      <c r="V46" s="18">
        <v>0</v>
      </c>
      <c r="W46" s="18">
        <v>498</v>
      </c>
      <c r="X46" s="18">
        <v>0</v>
      </c>
      <c r="Y46" s="13">
        <v>498</v>
      </c>
      <c r="Z46" s="17">
        <v>0</v>
      </c>
      <c r="AA46" s="18">
        <v>0</v>
      </c>
      <c r="AB46" s="18">
        <v>0</v>
      </c>
      <c r="AC46" s="18">
        <v>2657</v>
      </c>
      <c r="AD46" s="18">
        <v>0</v>
      </c>
      <c r="AE46" s="13">
        <v>2657</v>
      </c>
      <c r="AF46" s="17">
        <v>0</v>
      </c>
      <c r="AG46" s="18">
        <v>0</v>
      </c>
      <c r="AH46" s="18">
        <v>0</v>
      </c>
      <c r="AI46" s="18">
        <v>0</v>
      </c>
      <c r="AJ46" s="18">
        <v>0</v>
      </c>
      <c r="AK46" s="13">
        <v>0</v>
      </c>
      <c r="AL46" s="17">
        <v>0</v>
      </c>
      <c r="AM46" s="18">
        <v>0</v>
      </c>
      <c r="AN46" s="18">
        <v>0</v>
      </c>
      <c r="AO46" s="18">
        <v>11818</v>
      </c>
      <c r="AP46" s="18">
        <v>0</v>
      </c>
      <c r="AQ46" s="13">
        <v>11818</v>
      </c>
    </row>
    <row r="47" spans="1:43" x14ac:dyDescent="0.35">
      <c r="A47" s="4" t="s">
        <v>37</v>
      </c>
      <c r="B47" s="101">
        <v>0</v>
      </c>
      <c r="C47" s="102">
        <v>0</v>
      </c>
      <c r="D47" s="102">
        <v>0</v>
      </c>
      <c r="E47" s="102">
        <v>4873.75</v>
      </c>
      <c r="F47" s="102">
        <v>0</v>
      </c>
      <c r="G47" s="103">
        <v>4873.75</v>
      </c>
      <c r="H47" s="17">
        <v>0</v>
      </c>
      <c r="I47" s="18">
        <v>0</v>
      </c>
      <c r="J47" s="18">
        <v>0</v>
      </c>
      <c r="K47" s="18">
        <v>0</v>
      </c>
      <c r="L47" s="18">
        <v>0</v>
      </c>
      <c r="M47" s="13">
        <v>0</v>
      </c>
      <c r="N47" s="17">
        <v>0</v>
      </c>
      <c r="O47" s="18">
        <v>0</v>
      </c>
      <c r="P47" s="18">
        <v>0</v>
      </c>
      <c r="Q47" s="18">
        <v>4873.75</v>
      </c>
      <c r="R47" s="18">
        <v>0</v>
      </c>
      <c r="S47" s="13">
        <v>4873.75</v>
      </c>
      <c r="T47" s="17">
        <v>0</v>
      </c>
      <c r="U47" s="18">
        <v>0</v>
      </c>
      <c r="V47" s="18">
        <v>0</v>
      </c>
      <c r="W47" s="18">
        <v>0</v>
      </c>
      <c r="X47" s="18">
        <v>0</v>
      </c>
      <c r="Y47" s="13">
        <v>0</v>
      </c>
      <c r="Z47" s="17">
        <v>0</v>
      </c>
      <c r="AA47" s="18">
        <v>0</v>
      </c>
      <c r="AB47" s="18">
        <v>0</v>
      </c>
      <c r="AC47" s="18">
        <v>0</v>
      </c>
      <c r="AD47" s="18">
        <v>0</v>
      </c>
      <c r="AE47" s="13">
        <v>0</v>
      </c>
      <c r="AF47" s="17">
        <v>0</v>
      </c>
      <c r="AG47" s="18">
        <v>0</v>
      </c>
      <c r="AH47" s="18">
        <v>0</v>
      </c>
      <c r="AI47" s="18">
        <v>0</v>
      </c>
      <c r="AJ47" s="18">
        <v>0</v>
      </c>
      <c r="AK47" s="13">
        <v>0</v>
      </c>
      <c r="AL47" s="17">
        <v>0</v>
      </c>
      <c r="AM47" s="18">
        <v>0</v>
      </c>
      <c r="AN47" s="18">
        <v>0</v>
      </c>
      <c r="AO47" s="18">
        <v>0</v>
      </c>
      <c r="AP47" s="18">
        <v>0</v>
      </c>
      <c r="AQ47" s="13">
        <v>0</v>
      </c>
    </row>
    <row r="48" spans="1:43" x14ac:dyDescent="0.35">
      <c r="A48" s="4" t="s">
        <v>38</v>
      </c>
      <c r="B48" s="101">
        <v>0</v>
      </c>
      <c r="C48" s="102">
        <v>0</v>
      </c>
      <c r="D48" s="102">
        <v>0</v>
      </c>
      <c r="E48" s="102">
        <v>0</v>
      </c>
      <c r="F48" s="102">
        <v>0</v>
      </c>
      <c r="G48" s="103">
        <v>0</v>
      </c>
      <c r="H48" s="17">
        <v>0</v>
      </c>
      <c r="I48" s="18">
        <v>0</v>
      </c>
      <c r="J48" s="18">
        <v>0</v>
      </c>
      <c r="K48" s="18">
        <v>0</v>
      </c>
      <c r="L48" s="18">
        <v>0</v>
      </c>
      <c r="M48" s="13">
        <v>0</v>
      </c>
      <c r="N48" s="17">
        <v>0</v>
      </c>
      <c r="O48" s="18">
        <v>0</v>
      </c>
      <c r="P48" s="18">
        <v>0</v>
      </c>
      <c r="Q48" s="18">
        <v>0</v>
      </c>
      <c r="R48" s="18">
        <v>0</v>
      </c>
      <c r="S48" s="13">
        <v>0</v>
      </c>
      <c r="T48" s="17">
        <v>0</v>
      </c>
      <c r="U48" s="18">
        <v>0</v>
      </c>
      <c r="V48" s="18">
        <v>0</v>
      </c>
      <c r="W48" s="18">
        <v>0</v>
      </c>
      <c r="X48" s="18">
        <v>0</v>
      </c>
      <c r="Y48" s="13">
        <v>0</v>
      </c>
      <c r="Z48" s="17">
        <v>0</v>
      </c>
      <c r="AA48" s="18">
        <v>0</v>
      </c>
      <c r="AB48" s="18">
        <v>0</v>
      </c>
      <c r="AC48" s="18">
        <v>0</v>
      </c>
      <c r="AD48" s="18">
        <v>0</v>
      </c>
      <c r="AE48" s="13">
        <v>0</v>
      </c>
      <c r="AF48" s="17">
        <v>0</v>
      </c>
      <c r="AG48" s="18">
        <v>0</v>
      </c>
      <c r="AH48" s="18">
        <v>0</v>
      </c>
      <c r="AI48" s="18">
        <v>0</v>
      </c>
      <c r="AJ48" s="18">
        <v>0</v>
      </c>
      <c r="AK48" s="13">
        <v>0</v>
      </c>
      <c r="AL48" s="17">
        <v>0</v>
      </c>
      <c r="AM48" s="18">
        <v>0</v>
      </c>
      <c r="AN48" s="18">
        <v>0</v>
      </c>
      <c r="AO48" s="18">
        <v>0</v>
      </c>
      <c r="AP48" s="18">
        <v>0</v>
      </c>
      <c r="AQ48" s="13">
        <v>0</v>
      </c>
    </row>
    <row r="49" spans="1:43" x14ac:dyDescent="0.35">
      <c r="A49" s="4" t="s">
        <v>39</v>
      </c>
      <c r="B49" s="101">
        <v>0</v>
      </c>
      <c r="C49" s="102">
        <v>0</v>
      </c>
      <c r="D49" s="102">
        <v>0</v>
      </c>
      <c r="E49" s="102">
        <v>0</v>
      </c>
      <c r="F49" s="102">
        <v>0</v>
      </c>
      <c r="G49" s="103">
        <v>0</v>
      </c>
      <c r="H49" s="17">
        <v>0</v>
      </c>
      <c r="I49" s="18">
        <v>0</v>
      </c>
      <c r="J49" s="18">
        <v>0</v>
      </c>
      <c r="K49" s="18">
        <v>0</v>
      </c>
      <c r="L49" s="18">
        <v>0</v>
      </c>
      <c r="M49" s="13">
        <v>0</v>
      </c>
      <c r="N49" s="17">
        <v>0</v>
      </c>
      <c r="O49" s="18">
        <v>0</v>
      </c>
      <c r="P49" s="18">
        <v>0</v>
      </c>
      <c r="Q49" s="18">
        <v>0</v>
      </c>
      <c r="R49" s="18">
        <v>0</v>
      </c>
      <c r="S49" s="13">
        <v>0</v>
      </c>
      <c r="T49" s="17">
        <v>0</v>
      </c>
      <c r="U49" s="18">
        <v>0</v>
      </c>
      <c r="V49" s="18">
        <v>0</v>
      </c>
      <c r="W49" s="18">
        <v>0</v>
      </c>
      <c r="X49" s="18">
        <v>0</v>
      </c>
      <c r="Y49" s="13">
        <v>0</v>
      </c>
      <c r="Z49" s="17">
        <v>0</v>
      </c>
      <c r="AA49" s="18">
        <v>0</v>
      </c>
      <c r="AB49" s="18">
        <v>0</v>
      </c>
      <c r="AC49" s="18">
        <v>0</v>
      </c>
      <c r="AD49" s="18">
        <v>0</v>
      </c>
      <c r="AE49" s="13">
        <v>0</v>
      </c>
      <c r="AF49" s="17">
        <v>0</v>
      </c>
      <c r="AG49" s="18">
        <v>0</v>
      </c>
      <c r="AH49" s="18">
        <v>0</v>
      </c>
      <c r="AI49" s="18">
        <v>0</v>
      </c>
      <c r="AJ49" s="18">
        <v>0</v>
      </c>
      <c r="AK49" s="13">
        <v>0</v>
      </c>
      <c r="AL49" s="17">
        <v>0</v>
      </c>
      <c r="AM49" s="18">
        <v>0</v>
      </c>
      <c r="AN49" s="18">
        <v>0</v>
      </c>
      <c r="AO49" s="18">
        <v>0</v>
      </c>
      <c r="AP49" s="18">
        <v>0</v>
      </c>
      <c r="AQ49" s="13">
        <v>0</v>
      </c>
    </row>
    <row r="50" spans="1:43" x14ac:dyDescent="0.35">
      <c r="A50" s="4" t="s">
        <v>40</v>
      </c>
      <c r="B50" s="101">
        <v>0</v>
      </c>
      <c r="C50" s="102">
        <v>0</v>
      </c>
      <c r="D50" s="102">
        <v>0</v>
      </c>
      <c r="E50" s="102">
        <v>0</v>
      </c>
      <c r="F50" s="102">
        <v>0</v>
      </c>
      <c r="G50" s="103">
        <v>0</v>
      </c>
      <c r="H50" s="17">
        <v>0</v>
      </c>
      <c r="I50" s="18">
        <v>0</v>
      </c>
      <c r="J50" s="18">
        <v>0</v>
      </c>
      <c r="K50" s="18">
        <v>0</v>
      </c>
      <c r="L50" s="18">
        <v>0</v>
      </c>
      <c r="M50" s="13">
        <v>0</v>
      </c>
      <c r="N50" s="17">
        <v>0</v>
      </c>
      <c r="O50" s="18">
        <v>0</v>
      </c>
      <c r="P50" s="18">
        <v>0</v>
      </c>
      <c r="Q50" s="18">
        <v>0</v>
      </c>
      <c r="R50" s="18">
        <v>0</v>
      </c>
      <c r="S50" s="13">
        <v>0</v>
      </c>
      <c r="T50" s="17">
        <v>0</v>
      </c>
      <c r="U50" s="18">
        <v>0</v>
      </c>
      <c r="V50" s="18">
        <v>0</v>
      </c>
      <c r="W50" s="18">
        <v>0</v>
      </c>
      <c r="X50" s="18">
        <v>0</v>
      </c>
      <c r="Y50" s="13">
        <v>0</v>
      </c>
      <c r="Z50" s="17">
        <v>0</v>
      </c>
      <c r="AA50" s="18">
        <v>0</v>
      </c>
      <c r="AB50" s="18">
        <v>0</v>
      </c>
      <c r="AC50" s="18">
        <v>0</v>
      </c>
      <c r="AD50" s="18">
        <v>0</v>
      </c>
      <c r="AE50" s="13">
        <v>0</v>
      </c>
      <c r="AF50" s="17">
        <v>0</v>
      </c>
      <c r="AG50" s="18">
        <v>0</v>
      </c>
      <c r="AH50" s="18">
        <v>0</v>
      </c>
      <c r="AI50" s="18">
        <v>0</v>
      </c>
      <c r="AJ50" s="18">
        <v>0</v>
      </c>
      <c r="AK50" s="13">
        <v>0</v>
      </c>
      <c r="AL50" s="17">
        <v>0</v>
      </c>
      <c r="AM50" s="18">
        <v>0</v>
      </c>
      <c r="AN50" s="18">
        <v>0</v>
      </c>
      <c r="AO50" s="18">
        <v>0</v>
      </c>
      <c r="AP50" s="18">
        <v>0</v>
      </c>
      <c r="AQ50" s="13">
        <v>0</v>
      </c>
    </row>
    <row r="51" spans="1:43" x14ac:dyDescent="0.35">
      <c r="A51" s="4" t="s">
        <v>41</v>
      </c>
      <c r="B51" s="101">
        <v>0</v>
      </c>
      <c r="C51" s="102">
        <v>0</v>
      </c>
      <c r="D51" s="102">
        <v>0</v>
      </c>
      <c r="E51" s="102">
        <v>0</v>
      </c>
      <c r="F51" s="102">
        <v>0</v>
      </c>
      <c r="G51" s="103">
        <v>0</v>
      </c>
      <c r="H51" s="17">
        <v>0</v>
      </c>
      <c r="I51" s="18">
        <v>0</v>
      </c>
      <c r="J51" s="18">
        <v>0</v>
      </c>
      <c r="K51" s="18">
        <v>0</v>
      </c>
      <c r="L51" s="18">
        <v>0</v>
      </c>
      <c r="M51" s="13">
        <v>0</v>
      </c>
      <c r="N51" s="17">
        <v>0</v>
      </c>
      <c r="O51" s="18">
        <v>0</v>
      </c>
      <c r="P51" s="18">
        <v>0</v>
      </c>
      <c r="Q51" s="18">
        <v>0</v>
      </c>
      <c r="R51" s="18">
        <v>0</v>
      </c>
      <c r="S51" s="13">
        <v>0</v>
      </c>
      <c r="T51" s="17">
        <v>0</v>
      </c>
      <c r="U51" s="18">
        <v>0</v>
      </c>
      <c r="V51" s="18">
        <v>0</v>
      </c>
      <c r="W51" s="18">
        <v>0</v>
      </c>
      <c r="X51" s="18">
        <v>0</v>
      </c>
      <c r="Y51" s="13">
        <v>0</v>
      </c>
      <c r="Z51" s="17">
        <v>0</v>
      </c>
      <c r="AA51" s="18">
        <v>0</v>
      </c>
      <c r="AB51" s="18">
        <v>0</v>
      </c>
      <c r="AC51" s="18">
        <v>0</v>
      </c>
      <c r="AD51" s="18">
        <v>0</v>
      </c>
      <c r="AE51" s="13">
        <v>0</v>
      </c>
      <c r="AF51" s="17">
        <v>0</v>
      </c>
      <c r="AG51" s="18">
        <v>0</v>
      </c>
      <c r="AH51" s="18">
        <v>0</v>
      </c>
      <c r="AI51" s="18">
        <v>0</v>
      </c>
      <c r="AJ51" s="18">
        <v>0</v>
      </c>
      <c r="AK51" s="13">
        <v>0</v>
      </c>
      <c r="AL51" s="17">
        <v>0</v>
      </c>
      <c r="AM51" s="18">
        <v>0</v>
      </c>
      <c r="AN51" s="18">
        <v>0</v>
      </c>
      <c r="AO51" s="18">
        <v>0</v>
      </c>
      <c r="AP51" s="18">
        <v>0</v>
      </c>
      <c r="AQ51" s="13">
        <v>0</v>
      </c>
    </row>
    <row r="52" spans="1:43" x14ac:dyDescent="0.35">
      <c r="A52" s="4" t="s">
        <v>42</v>
      </c>
      <c r="B52" s="101">
        <v>0</v>
      </c>
      <c r="C52" s="102">
        <v>0</v>
      </c>
      <c r="D52" s="102">
        <v>0</v>
      </c>
      <c r="E52" s="102">
        <v>0</v>
      </c>
      <c r="F52" s="102">
        <v>0</v>
      </c>
      <c r="G52" s="103">
        <v>0</v>
      </c>
      <c r="H52" s="17">
        <v>0</v>
      </c>
      <c r="I52" s="18">
        <v>0</v>
      </c>
      <c r="J52" s="18">
        <v>0</v>
      </c>
      <c r="K52" s="18">
        <v>0</v>
      </c>
      <c r="L52" s="18">
        <v>0</v>
      </c>
      <c r="M52" s="13">
        <v>0</v>
      </c>
      <c r="N52" s="17">
        <v>0</v>
      </c>
      <c r="O52" s="18">
        <v>0</v>
      </c>
      <c r="P52" s="18">
        <v>0</v>
      </c>
      <c r="Q52" s="18">
        <v>0</v>
      </c>
      <c r="R52" s="18">
        <v>0</v>
      </c>
      <c r="S52" s="13">
        <v>0</v>
      </c>
      <c r="T52" s="17">
        <v>0</v>
      </c>
      <c r="U52" s="18">
        <v>0</v>
      </c>
      <c r="V52" s="18">
        <v>0</v>
      </c>
      <c r="W52" s="18">
        <v>0</v>
      </c>
      <c r="X52" s="18">
        <v>0</v>
      </c>
      <c r="Y52" s="13">
        <v>0</v>
      </c>
      <c r="Z52" s="17">
        <v>0</v>
      </c>
      <c r="AA52" s="18">
        <v>0</v>
      </c>
      <c r="AB52" s="18">
        <v>0</v>
      </c>
      <c r="AC52" s="18">
        <v>0</v>
      </c>
      <c r="AD52" s="18">
        <v>0</v>
      </c>
      <c r="AE52" s="13">
        <v>0</v>
      </c>
      <c r="AF52" s="17">
        <v>0</v>
      </c>
      <c r="AG52" s="18">
        <v>0</v>
      </c>
      <c r="AH52" s="18">
        <v>0</v>
      </c>
      <c r="AI52" s="18">
        <v>0</v>
      </c>
      <c r="AJ52" s="18">
        <v>0</v>
      </c>
      <c r="AK52" s="13">
        <v>0</v>
      </c>
      <c r="AL52" s="17">
        <v>0</v>
      </c>
      <c r="AM52" s="18">
        <v>0</v>
      </c>
      <c r="AN52" s="18">
        <v>0</v>
      </c>
      <c r="AO52" s="18">
        <v>0</v>
      </c>
      <c r="AP52" s="18">
        <v>0</v>
      </c>
      <c r="AQ52" s="13">
        <v>0</v>
      </c>
    </row>
    <row r="53" spans="1:43" x14ac:dyDescent="0.35">
      <c r="A53" s="4" t="s">
        <v>43</v>
      </c>
      <c r="B53" s="101">
        <v>0</v>
      </c>
      <c r="C53" s="102">
        <v>0</v>
      </c>
      <c r="D53" s="102">
        <v>0</v>
      </c>
      <c r="E53" s="102">
        <v>0</v>
      </c>
      <c r="F53" s="102">
        <v>0</v>
      </c>
      <c r="G53" s="103">
        <v>0</v>
      </c>
      <c r="H53" s="17">
        <v>0</v>
      </c>
      <c r="I53" s="18">
        <v>0</v>
      </c>
      <c r="J53" s="18">
        <v>0</v>
      </c>
      <c r="K53" s="18">
        <v>0</v>
      </c>
      <c r="L53" s="18">
        <v>0</v>
      </c>
      <c r="M53" s="13">
        <v>0</v>
      </c>
      <c r="N53" s="17">
        <v>0</v>
      </c>
      <c r="O53" s="18">
        <v>0</v>
      </c>
      <c r="P53" s="18">
        <v>0</v>
      </c>
      <c r="Q53" s="18">
        <v>0</v>
      </c>
      <c r="R53" s="18">
        <v>0</v>
      </c>
      <c r="S53" s="13">
        <v>0</v>
      </c>
      <c r="T53" s="17">
        <v>0</v>
      </c>
      <c r="U53" s="18">
        <v>0</v>
      </c>
      <c r="V53" s="18">
        <v>0</v>
      </c>
      <c r="W53" s="18">
        <v>0</v>
      </c>
      <c r="X53" s="18">
        <v>0</v>
      </c>
      <c r="Y53" s="13">
        <v>0</v>
      </c>
      <c r="Z53" s="17">
        <v>0</v>
      </c>
      <c r="AA53" s="18">
        <v>0</v>
      </c>
      <c r="AB53" s="18">
        <v>0</v>
      </c>
      <c r="AC53" s="18">
        <v>0</v>
      </c>
      <c r="AD53" s="18">
        <v>0</v>
      </c>
      <c r="AE53" s="13">
        <v>0</v>
      </c>
      <c r="AF53" s="17">
        <v>0</v>
      </c>
      <c r="AG53" s="18">
        <v>0</v>
      </c>
      <c r="AH53" s="18">
        <v>0</v>
      </c>
      <c r="AI53" s="18">
        <v>0</v>
      </c>
      <c r="AJ53" s="18">
        <v>0</v>
      </c>
      <c r="AK53" s="13">
        <v>0</v>
      </c>
      <c r="AL53" s="17">
        <v>0</v>
      </c>
      <c r="AM53" s="18">
        <v>0</v>
      </c>
      <c r="AN53" s="18">
        <v>0</v>
      </c>
      <c r="AO53" s="18">
        <v>0</v>
      </c>
      <c r="AP53" s="18">
        <v>0</v>
      </c>
      <c r="AQ53" s="13">
        <v>0</v>
      </c>
    </row>
    <row r="54" spans="1:43" x14ac:dyDescent="0.35">
      <c r="A54" s="4" t="s">
        <v>44</v>
      </c>
      <c r="B54" s="101">
        <v>0</v>
      </c>
      <c r="C54" s="102">
        <v>0</v>
      </c>
      <c r="D54" s="102">
        <v>0</v>
      </c>
      <c r="E54" s="102">
        <v>0</v>
      </c>
      <c r="F54" s="102">
        <v>0</v>
      </c>
      <c r="G54" s="103">
        <v>0</v>
      </c>
      <c r="H54" s="17">
        <v>0</v>
      </c>
      <c r="I54" s="18">
        <v>0</v>
      </c>
      <c r="J54" s="18">
        <v>0</v>
      </c>
      <c r="K54" s="18">
        <v>0</v>
      </c>
      <c r="L54" s="18">
        <v>0</v>
      </c>
      <c r="M54" s="13">
        <v>0</v>
      </c>
      <c r="N54" s="17">
        <v>0</v>
      </c>
      <c r="O54" s="18">
        <v>0</v>
      </c>
      <c r="P54" s="18">
        <v>0</v>
      </c>
      <c r="Q54" s="18">
        <v>0</v>
      </c>
      <c r="R54" s="18">
        <v>0</v>
      </c>
      <c r="S54" s="13">
        <v>0</v>
      </c>
      <c r="T54" s="17">
        <v>0</v>
      </c>
      <c r="U54" s="18">
        <v>0</v>
      </c>
      <c r="V54" s="18">
        <v>0</v>
      </c>
      <c r="W54" s="18">
        <v>0</v>
      </c>
      <c r="X54" s="18">
        <v>0</v>
      </c>
      <c r="Y54" s="13">
        <v>0</v>
      </c>
      <c r="Z54" s="17">
        <v>0</v>
      </c>
      <c r="AA54" s="18">
        <v>0</v>
      </c>
      <c r="AB54" s="18">
        <v>0</v>
      </c>
      <c r="AC54" s="18">
        <v>0</v>
      </c>
      <c r="AD54" s="18">
        <v>0</v>
      </c>
      <c r="AE54" s="13">
        <v>0</v>
      </c>
      <c r="AF54" s="17">
        <v>0</v>
      </c>
      <c r="AG54" s="18">
        <v>0</v>
      </c>
      <c r="AH54" s="18">
        <v>0</v>
      </c>
      <c r="AI54" s="18">
        <v>0</v>
      </c>
      <c r="AJ54" s="18">
        <v>0</v>
      </c>
      <c r="AK54" s="13">
        <v>0</v>
      </c>
      <c r="AL54" s="17">
        <v>0</v>
      </c>
      <c r="AM54" s="18">
        <v>0</v>
      </c>
      <c r="AN54" s="18">
        <v>0</v>
      </c>
      <c r="AO54" s="18">
        <v>0</v>
      </c>
      <c r="AP54" s="18">
        <v>0</v>
      </c>
      <c r="AQ54" s="13">
        <v>0</v>
      </c>
    </row>
    <row r="55" spans="1:43" x14ac:dyDescent="0.35">
      <c r="A55" s="4" t="s">
        <v>45</v>
      </c>
      <c r="B55" s="101">
        <v>0</v>
      </c>
      <c r="C55" s="102">
        <v>0</v>
      </c>
      <c r="D55" s="102">
        <v>0</v>
      </c>
      <c r="E55" s="102">
        <v>-20000</v>
      </c>
      <c r="F55" s="102">
        <v>0</v>
      </c>
      <c r="G55" s="103">
        <v>-20000</v>
      </c>
      <c r="H55" s="17">
        <v>0</v>
      </c>
      <c r="I55" s="18">
        <v>0</v>
      </c>
      <c r="J55" s="18">
        <v>0</v>
      </c>
      <c r="K55" s="18">
        <v>0</v>
      </c>
      <c r="L55" s="18">
        <v>0</v>
      </c>
      <c r="M55" s="13">
        <v>0</v>
      </c>
      <c r="N55" s="17">
        <v>0</v>
      </c>
      <c r="O55" s="18">
        <v>0</v>
      </c>
      <c r="P55" s="18">
        <v>0</v>
      </c>
      <c r="Q55" s="18">
        <v>-6000</v>
      </c>
      <c r="R55" s="18">
        <v>0</v>
      </c>
      <c r="S55" s="13">
        <v>-6000</v>
      </c>
      <c r="T55" s="17">
        <v>0</v>
      </c>
      <c r="U55" s="18">
        <v>0</v>
      </c>
      <c r="V55" s="18">
        <v>0</v>
      </c>
      <c r="W55" s="18">
        <v>-14000</v>
      </c>
      <c r="X55" s="18">
        <v>0</v>
      </c>
      <c r="Y55" s="13">
        <v>-14000</v>
      </c>
      <c r="Z55" s="17">
        <v>0</v>
      </c>
      <c r="AA55" s="18">
        <v>0</v>
      </c>
      <c r="AB55" s="18">
        <v>0</v>
      </c>
      <c r="AC55" s="18">
        <v>0</v>
      </c>
      <c r="AD55" s="18">
        <v>0</v>
      </c>
      <c r="AE55" s="13">
        <v>0</v>
      </c>
      <c r="AF55" s="17">
        <v>0</v>
      </c>
      <c r="AG55" s="18">
        <v>0</v>
      </c>
      <c r="AH55" s="18">
        <v>0</v>
      </c>
      <c r="AI55" s="18">
        <v>0</v>
      </c>
      <c r="AJ55" s="18">
        <v>0</v>
      </c>
      <c r="AK55" s="13">
        <v>0</v>
      </c>
      <c r="AL55" s="17">
        <v>0</v>
      </c>
      <c r="AM55" s="18">
        <v>0</v>
      </c>
      <c r="AN55" s="18">
        <v>0</v>
      </c>
      <c r="AO55" s="18">
        <v>0</v>
      </c>
      <c r="AP55" s="18">
        <v>0</v>
      </c>
      <c r="AQ55" s="13">
        <v>0</v>
      </c>
    </row>
    <row r="56" spans="1:43" x14ac:dyDescent="0.35">
      <c r="A56" s="4" t="s">
        <v>46</v>
      </c>
      <c r="B56" s="101">
        <v>0</v>
      </c>
      <c r="C56" s="102">
        <v>0</v>
      </c>
      <c r="D56" s="102">
        <v>0</v>
      </c>
      <c r="E56" s="102">
        <v>0</v>
      </c>
      <c r="F56" s="102">
        <v>0</v>
      </c>
      <c r="G56" s="103">
        <v>0</v>
      </c>
      <c r="H56" s="17">
        <v>0</v>
      </c>
      <c r="I56" s="18">
        <v>0</v>
      </c>
      <c r="J56" s="18">
        <v>0</v>
      </c>
      <c r="K56" s="18">
        <v>0</v>
      </c>
      <c r="L56" s="18">
        <v>0</v>
      </c>
      <c r="M56" s="13">
        <v>0</v>
      </c>
      <c r="N56" s="17">
        <v>0</v>
      </c>
      <c r="O56" s="18">
        <v>0</v>
      </c>
      <c r="P56" s="18">
        <v>0</v>
      </c>
      <c r="Q56" s="18">
        <v>0</v>
      </c>
      <c r="R56" s="18">
        <v>0</v>
      </c>
      <c r="S56" s="13">
        <v>0</v>
      </c>
      <c r="T56" s="17">
        <v>0</v>
      </c>
      <c r="U56" s="18">
        <v>0</v>
      </c>
      <c r="V56" s="18">
        <v>0</v>
      </c>
      <c r="W56" s="18">
        <v>0</v>
      </c>
      <c r="X56" s="18">
        <v>0</v>
      </c>
      <c r="Y56" s="13">
        <v>0</v>
      </c>
      <c r="Z56" s="17">
        <v>0</v>
      </c>
      <c r="AA56" s="18">
        <v>0</v>
      </c>
      <c r="AB56" s="18">
        <v>0</v>
      </c>
      <c r="AC56" s="18">
        <v>0</v>
      </c>
      <c r="AD56" s="18">
        <v>0</v>
      </c>
      <c r="AE56" s="13">
        <v>0</v>
      </c>
      <c r="AF56" s="17">
        <v>0</v>
      </c>
      <c r="AG56" s="18">
        <v>0</v>
      </c>
      <c r="AH56" s="18">
        <v>0</v>
      </c>
      <c r="AI56" s="18">
        <v>0</v>
      </c>
      <c r="AJ56" s="18">
        <v>0</v>
      </c>
      <c r="AK56" s="13">
        <v>0</v>
      </c>
      <c r="AL56" s="17">
        <v>0</v>
      </c>
      <c r="AM56" s="18">
        <v>0</v>
      </c>
      <c r="AN56" s="18">
        <v>0</v>
      </c>
      <c r="AO56" s="18">
        <v>0</v>
      </c>
      <c r="AP56" s="18">
        <v>0</v>
      </c>
      <c r="AQ56" s="13">
        <v>0</v>
      </c>
    </row>
    <row r="57" spans="1:43" x14ac:dyDescent="0.35">
      <c r="A57" s="4" t="s">
        <v>47</v>
      </c>
      <c r="B57" s="101">
        <v>0</v>
      </c>
      <c r="C57" s="102">
        <v>0</v>
      </c>
      <c r="D57" s="102">
        <v>0</v>
      </c>
      <c r="E57" s="102">
        <v>0</v>
      </c>
      <c r="F57" s="102">
        <v>0</v>
      </c>
      <c r="G57" s="103">
        <v>0</v>
      </c>
      <c r="H57" s="17">
        <v>0</v>
      </c>
      <c r="I57" s="18">
        <v>0</v>
      </c>
      <c r="J57" s="18">
        <v>0</v>
      </c>
      <c r="K57" s="18">
        <v>0</v>
      </c>
      <c r="L57" s="18">
        <v>0</v>
      </c>
      <c r="M57" s="13">
        <v>0</v>
      </c>
      <c r="N57" s="17">
        <v>0</v>
      </c>
      <c r="O57" s="18">
        <v>0</v>
      </c>
      <c r="P57" s="18">
        <v>0</v>
      </c>
      <c r="Q57" s="18">
        <v>0</v>
      </c>
      <c r="R57" s="18">
        <v>0</v>
      </c>
      <c r="S57" s="13">
        <v>0</v>
      </c>
      <c r="T57" s="17">
        <v>0</v>
      </c>
      <c r="U57" s="18">
        <v>0</v>
      </c>
      <c r="V57" s="18">
        <v>0</v>
      </c>
      <c r="W57" s="18">
        <v>0</v>
      </c>
      <c r="X57" s="18">
        <v>0</v>
      </c>
      <c r="Y57" s="13">
        <v>0</v>
      </c>
      <c r="Z57" s="17">
        <v>0</v>
      </c>
      <c r="AA57" s="18">
        <v>0</v>
      </c>
      <c r="AB57" s="18">
        <v>0</v>
      </c>
      <c r="AC57" s="18">
        <v>0</v>
      </c>
      <c r="AD57" s="18">
        <v>0</v>
      </c>
      <c r="AE57" s="13">
        <v>0</v>
      </c>
      <c r="AF57" s="17">
        <v>0</v>
      </c>
      <c r="AG57" s="18">
        <v>0</v>
      </c>
      <c r="AH57" s="18">
        <v>0</v>
      </c>
      <c r="AI57" s="18">
        <v>0</v>
      </c>
      <c r="AJ57" s="18">
        <v>0</v>
      </c>
      <c r="AK57" s="13">
        <v>0</v>
      </c>
      <c r="AL57" s="17">
        <v>0</v>
      </c>
      <c r="AM57" s="18">
        <v>0</v>
      </c>
      <c r="AN57" s="18">
        <v>0</v>
      </c>
      <c r="AO57" s="18">
        <v>0</v>
      </c>
      <c r="AP57" s="18">
        <v>0</v>
      </c>
      <c r="AQ57" s="13">
        <v>0</v>
      </c>
    </row>
    <row r="58" spans="1:43" x14ac:dyDescent="0.35">
      <c r="A58" s="4" t="s">
        <v>48</v>
      </c>
      <c r="B58" s="101">
        <v>0</v>
      </c>
      <c r="C58" s="102">
        <v>0</v>
      </c>
      <c r="D58" s="102">
        <v>0</v>
      </c>
      <c r="E58" s="102">
        <v>0</v>
      </c>
      <c r="F58" s="102">
        <v>0</v>
      </c>
      <c r="G58" s="103">
        <v>0</v>
      </c>
      <c r="H58" s="17">
        <v>0</v>
      </c>
      <c r="I58" s="18">
        <v>0</v>
      </c>
      <c r="J58" s="18">
        <v>0</v>
      </c>
      <c r="K58" s="18">
        <v>0</v>
      </c>
      <c r="L58" s="18">
        <v>0</v>
      </c>
      <c r="M58" s="13">
        <v>0</v>
      </c>
      <c r="N58" s="17">
        <v>0</v>
      </c>
      <c r="O58" s="18">
        <v>0</v>
      </c>
      <c r="P58" s="18">
        <v>0</v>
      </c>
      <c r="Q58" s="18">
        <v>0</v>
      </c>
      <c r="R58" s="18">
        <v>0</v>
      </c>
      <c r="S58" s="13">
        <v>0</v>
      </c>
      <c r="T58" s="17">
        <v>0</v>
      </c>
      <c r="U58" s="18">
        <v>0</v>
      </c>
      <c r="V58" s="18">
        <v>0</v>
      </c>
      <c r="W58" s="18">
        <v>0</v>
      </c>
      <c r="X58" s="18">
        <v>0</v>
      </c>
      <c r="Y58" s="13">
        <v>0</v>
      </c>
      <c r="Z58" s="17">
        <v>0</v>
      </c>
      <c r="AA58" s="18">
        <v>0</v>
      </c>
      <c r="AB58" s="18">
        <v>0</v>
      </c>
      <c r="AC58" s="18">
        <v>0</v>
      </c>
      <c r="AD58" s="18">
        <v>0</v>
      </c>
      <c r="AE58" s="13">
        <v>0</v>
      </c>
      <c r="AF58" s="17">
        <v>0</v>
      </c>
      <c r="AG58" s="18">
        <v>0</v>
      </c>
      <c r="AH58" s="18">
        <v>0</v>
      </c>
      <c r="AI58" s="18">
        <v>0</v>
      </c>
      <c r="AJ58" s="18">
        <v>0</v>
      </c>
      <c r="AK58" s="13">
        <v>0</v>
      </c>
      <c r="AL58" s="17">
        <v>0</v>
      </c>
      <c r="AM58" s="18">
        <v>0</v>
      </c>
      <c r="AN58" s="18">
        <v>0</v>
      </c>
      <c r="AO58" s="18">
        <v>0</v>
      </c>
      <c r="AP58" s="18">
        <v>0</v>
      </c>
      <c r="AQ58" s="13">
        <v>0</v>
      </c>
    </row>
    <row r="59" spans="1:43" x14ac:dyDescent="0.35">
      <c r="A59" s="4" t="s">
        <v>49</v>
      </c>
      <c r="B59" s="101">
        <v>0</v>
      </c>
      <c r="C59" s="102">
        <v>0</v>
      </c>
      <c r="D59" s="102">
        <v>0</v>
      </c>
      <c r="E59" s="102">
        <v>0</v>
      </c>
      <c r="F59" s="102">
        <v>0</v>
      </c>
      <c r="G59" s="103">
        <v>0</v>
      </c>
      <c r="H59" s="17">
        <v>0</v>
      </c>
      <c r="I59" s="18">
        <v>0</v>
      </c>
      <c r="J59" s="18">
        <v>0</v>
      </c>
      <c r="K59" s="18">
        <v>0</v>
      </c>
      <c r="L59" s="18">
        <v>0</v>
      </c>
      <c r="M59" s="13">
        <v>0</v>
      </c>
      <c r="N59" s="17">
        <v>0</v>
      </c>
      <c r="O59" s="18">
        <v>0</v>
      </c>
      <c r="P59" s="18">
        <v>0</v>
      </c>
      <c r="Q59" s="18">
        <v>0</v>
      </c>
      <c r="R59" s="18">
        <v>0</v>
      </c>
      <c r="S59" s="13">
        <v>0</v>
      </c>
      <c r="T59" s="17">
        <v>0</v>
      </c>
      <c r="U59" s="18">
        <v>0</v>
      </c>
      <c r="V59" s="18">
        <v>0</v>
      </c>
      <c r="W59" s="18">
        <v>0</v>
      </c>
      <c r="X59" s="18">
        <v>0</v>
      </c>
      <c r="Y59" s="13">
        <v>0</v>
      </c>
      <c r="Z59" s="17">
        <v>0</v>
      </c>
      <c r="AA59" s="18">
        <v>0</v>
      </c>
      <c r="AB59" s="18">
        <v>0</v>
      </c>
      <c r="AC59" s="18">
        <v>0</v>
      </c>
      <c r="AD59" s="18">
        <v>0</v>
      </c>
      <c r="AE59" s="13">
        <v>0</v>
      </c>
      <c r="AF59" s="17">
        <v>0</v>
      </c>
      <c r="AG59" s="18">
        <v>0</v>
      </c>
      <c r="AH59" s="18">
        <v>0</v>
      </c>
      <c r="AI59" s="18">
        <v>0</v>
      </c>
      <c r="AJ59" s="18">
        <v>0</v>
      </c>
      <c r="AK59" s="13">
        <v>0</v>
      </c>
      <c r="AL59" s="17">
        <v>0</v>
      </c>
      <c r="AM59" s="18">
        <v>0</v>
      </c>
      <c r="AN59" s="18">
        <v>0</v>
      </c>
      <c r="AO59" s="18">
        <v>0</v>
      </c>
      <c r="AP59" s="18">
        <v>0</v>
      </c>
      <c r="AQ59" s="13">
        <v>0</v>
      </c>
    </row>
    <row r="60" spans="1:43" x14ac:dyDescent="0.35">
      <c r="A60" s="4" t="s">
        <v>50</v>
      </c>
      <c r="B60" s="101">
        <v>0</v>
      </c>
      <c r="C60" s="102">
        <v>0</v>
      </c>
      <c r="D60" s="102">
        <v>0</v>
      </c>
      <c r="E60" s="102">
        <v>0</v>
      </c>
      <c r="F60" s="102">
        <v>0</v>
      </c>
      <c r="G60" s="103">
        <v>0</v>
      </c>
      <c r="H60" s="17">
        <v>0</v>
      </c>
      <c r="I60" s="18">
        <v>0</v>
      </c>
      <c r="J60" s="18">
        <v>0</v>
      </c>
      <c r="K60" s="18">
        <v>0</v>
      </c>
      <c r="L60" s="18">
        <v>0</v>
      </c>
      <c r="M60" s="13">
        <v>0</v>
      </c>
      <c r="N60" s="17">
        <v>0</v>
      </c>
      <c r="O60" s="18">
        <v>0</v>
      </c>
      <c r="P60" s="18">
        <v>0</v>
      </c>
      <c r="Q60" s="18">
        <v>0</v>
      </c>
      <c r="R60" s="18">
        <v>0</v>
      </c>
      <c r="S60" s="13">
        <v>0</v>
      </c>
      <c r="T60" s="17">
        <v>0</v>
      </c>
      <c r="U60" s="18">
        <v>0</v>
      </c>
      <c r="V60" s="18">
        <v>0</v>
      </c>
      <c r="W60" s="18">
        <v>0</v>
      </c>
      <c r="X60" s="18">
        <v>0</v>
      </c>
      <c r="Y60" s="13">
        <v>0</v>
      </c>
      <c r="Z60" s="17">
        <v>0</v>
      </c>
      <c r="AA60" s="18">
        <v>0</v>
      </c>
      <c r="AB60" s="18">
        <v>0</v>
      </c>
      <c r="AC60" s="18">
        <v>0</v>
      </c>
      <c r="AD60" s="18">
        <v>0</v>
      </c>
      <c r="AE60" s="13">
        <v>0</v>
      </c>
      <c r="AF60" s="17">
        <v>0</v>
      </c>
      <c r="AG60" s="18">
        <v>0</v>
      </c>
      <c r="AH60" s="18">
        <v>0</v>
      </c>
      <c r="AI60" s="18">
        <v>0</v>
      </c>
      <c r="AJ60" s="18">
        <v>0</v>
      </c>
      <c r="AK60" s="13">
        <v>0</v>
      </c>
      <c r="AL60" s="17">
        <v>0</v>
      </c>
      <c r="AM60" s="18">
        <v>0</v>
      </c>
      <c r="AN60" s="18">
        <v>0</v>
      </c>
      <c r="AO60" s="18">
        <v>0</v>
      </c>
      <c r="AP60" s="18">
        <v>0</v>
      </c>
      <c r="AQ60" s="13">
        <v>0</v>
      </c>
    </row>
    <row r="61" spans="1:43" x14ac:dyDescent="0.35">
      <c r="A61" s="4" t="s">
        <v>51</v>
      </c>
      <c r="B61" s="101">
        <v>0</v>
      </c>
      <c r="C61" s="102">
        <v>0</v>
      </c>
      <c r="D61" s="102">
        <v>0</v>
      </c>
      <c r="E61" s="102">
        <v>0</v>
      </c>
      <c r="F61" s="102">
        <v>0</v>
      </c>
      <c r="G61" s="103">
        <v>0</v>
      </c>
      <c r="H61" s="17">
        <v>0</v>
      </c>
      <c r="I61" s="18">
        <v>0</v>
      </c>
      <c r="J61" s="18">
        <v>0</v>
      </c>
      <c r="K61" s="18">
        <v>0</v>
      </c>
      <c r="L61" s="18">
        <v>0</v>
      </c>
      <c r="M61" s="13">
        <v>0</v>
      </c>
      <c r="N61" s="17">
        <v>0</v>
      </c>
      <c r="O61" s="18">
        <v>0</v>
      </c>
      <c r="P61" s="18">
        <v>0</v>
      </c>
      <c r="Q61" s="18">
        <v>0</v>
      </c>
      <c r="R61" s="18">
        <v>0</v>
      </c>
      <c r="S61" s="13">
        <v>0</v>
      </c>
      <c r="T61" s="17">
        <v>0</v>
      </c>
      <c r="U61" s="18">
        <v>0</v>
      </c>
      <c r="V61" s="18">
        <v>0</v>
      </c>
      <c r="W61" s="18">
        <v>0</v>
      </c>
      <c r="X61" s="18">
        <v>0</v>
      </c>
      <c r="Y61" s="13">
        <v>0</v>
      </c>
      <c r="Z61" s="17">
        <v>0</v>
      </c>
      <c r="AA61" s="18">
        <v>0</v>
      </c>
      <c r="AB61" s="18">
        <v>0</v>
      </c>
      <c r="AC61" s="18">
        <v>0</v>
      </c>
      <c r="AD61" s="18">
        <v>0</v>
      </c>
      <c r="AE61" s="13">
        <v>0</v>
      </c>
      <c r="AF61" s="17">
        <v>0</v>
      </c>
      <c r="AG61" s="18">
        <v>0</v>
      </c>
      <c r="AH61" s="18">
        <v>0</v>
      </c>
      <c r="AI61" s="18">
        <v>0</v>
      </c>
      <c r="AJ61" s="18">
        <v>0</v>
      </c>
      <c r="AK61" s="13">
        <v>0</v>
      </c>
      <c r="AL61" s="17">
        <v>0</v>
      </c>
      <c r="AM61" s="18">
        <v>0</v>
      </c>
      <c r="AN61" s="18">
        <v>0</v>
      </c>
      <c r="AO61" s="18">
        <v>0</v>
      </c>
      <c r="AP61" s="18">
        <v>0</v>
      </c>
      <c r="AQ61" s="13">
        <v>0</v>
      </c>
    </row>
    <row r="62" spans="1:43" x14ac:dyDescent="0.35">
      <c r="A62" s="4" t="s">
        <v>52</v>
      </c>
      <c r="B62" s="101">
        <v>0</v>
      </c>
      <c r="C62" s="102">
        <v>0</v>
      </c>
      <c r="D62" s="102">
        <v>0</v>
      </c>
      <c r="E62" s="102">
        <v>0</v>
      </c>
      <c r="F62" s="102">
        <v>0</v>
      </c>
      <c r="G62" s="103">
        <v>0</v>
      </c>
      <c r="H62" s="17">
        <v>0</v>
      </c>
      <c r="I62" s="18">
        <v>0</v>
      </c>
      <c r="J62" s="18">
        <v>0</v>
      </c>
      <c r="K62" s="18">
        <v>0</v>
      </c>
      <c r="L62" s="18">
        <v>0</v>
      </c>
      <c r="M62" s="13">
        <v>0</v>
      </c>
      <c r="N62" s="17">
        <v>0</v>
      </c>
      <c r="O62" s="18">
        <v>0</v>
      </c>
      <c r="P62" s="18">
        <v>0</v>
      </c>
      <c r="Q62" s="18">
        <v>0</v>
      </c>
      <c r="R62" s="18">
        <v>0</v>
      </c>
      <c r="S62" s="13">
        <v>0</v>
      </c>
      <c r="T62" s="17">
        <v>0</v>
      </c>
      <c r="U62" s="18">
        <v>0</v>
      </c>
      <c r="V62" s="18">
        <v>0</v>
      </c>
      <c r="W62" s="18">
        <v>0</v>
      </c>
      <c r="X62" s="18">
        <v>0</v>
      </c>
      <c r="Y62" s="13">
        <v>0</v>
      </c>
      <c r="Z62" s="17">
        <v>0</v>
      </c>
      <c r="AA62" s="18">
        <v>0</v>
      </c>
      <c r="AB62" s="18">
        <v>0</v>
      </c>
      <c r="AC62" s="18">
        <v>0</v>
      </c>
      <c r="AD62" s="18">
        <v>0</v>
      </c>
      <c r="AE62" s="13">
        <v>0</v>
      </c>
      <c r="AF62" s="17">
        <v>0</v>
      </c>
      <c r="AG62" s="18">
        <v>0</v>
      </c>
      <c r="AH62" s="18">
        <v>0</v>
      </c>
      <c r="AI62" s="18">
        <v>0</v>
      </c>
      <c r="AJ62" s="18">
        <v>0</v>
      </c>
      <c r="AK62" s="13">
        <v>0</v>
      </c>
      <c r="AL62" s="17">
        <v>0</v>
      </c>
      <c r="AM62" s="18">
        <v>0</v>
      </c>
      <c r="AN62" s="18">
        <v>0</v>
      </c>
      <c r="AO62" s="18">
        <v>0</v>
      </c>
      <c r="AP62" s="18">
        <v>0</v>
      </c>
      <c r="AQ62" s="13">
        <v>0</v>
      </c>
    </row>
    <row r="63" spans="1:43" x14ac:dyDescent="0.35">
      <c r="A63" s="4" t="s">
        <v>53</v>
      </c>
      <c r="B63" s="101">
        <v>0</v>
      </c>
      <c r="C63" s="102">
        <v>0</v>
      </c>
      <c r="D63" s="102">
        <v>0</v>
      </c>
      <c r="E63" s="102">
        <v>0</v>
      </c>
      <c r="F63" s="102">
        <v>0</v>
      </c>
      <c r="G63" s="103">
        <v>0</v>
      </c>
      <c r="H63" s="17">
        <v>0</v>
      </c>
      <c r="I63" s="18">
        <v>0</v>
      </c>
      <c r="J63" s="18">
        <v>0</v>
      </c>
      <c r="K63" s="18">
        <v>0</v>
      </c>
      <c r="L63" s="18">
        <v>0</v>
      </c>
      <c r="M63" s="13">
        <v>0</v>
      </c>
      <c r="N63" s="17">
        <v>0</v>
      </c>
      <c r="O63" s="18">
        <v>0</v>
      </c>
      <c r="P63" s="18">
        <v>0</v>
      </c>
      <c r="Q63" s="18">
        <v>0</v>
      </c>
      <c r="R63" s="18">
        <v>0</v>
      </c>
      <c r="S63" s="13">
        <v>0</v>
      </c>
      <c r="T63" s="17">
        <v>0</v>
      </c>
      <c r="U63" s="18">
        <v>0</v>
      </c>
      <c r="V63" s="18">
        <v>0</v>
      </c>
      <c r="W63" s="18">
        <v>0</v>
      </c>
      <c r="X63" s="18">
        <v>0</v>
      </c>
      <c r="Y63" s="13">
        <v>0</v>
      </c>
      <c r="Z63" s="17">
        <v>0</v>
      </c>
      <c r="AA63" s="18">
        <v>0</v>
      </c>
      <c r="AB63" s="18">
        <v>0</v>
      </c>
      <c r="AC63" s="18">
        <v>0</v>
      </c>
      <c r="AD63" s="18">
        <v>0</v>
      </c>
      <c r="AE63" s="13">
        <v>0</v>
      </c>
      <c r="AF63" s="17">
        <v>0</v>
      </c>
      <c r="AG63" s="18">
        <v>0</v>
      </c>
      <c r="AH63" s="18">
        <v>0</v>
      </c>
      <c r="AI63" s="18">
        <v>0</v>
      </c>
      <c r="AJ63" s="18">
        <v>0</v>
      </c>
      <c r="AK63" s="13">
        <v>0</v>
      </c>
      <c r="AL63" s="17">
        <v>0</v>
      </c>
      <c r="AM63" s="18">
        <v>0</v>
      </c>
      <c r="AN63" s="18">
        <v>0</v>
      </c>
      <c r="AO63" s="18">
        <v>0</v>
      </c>
      <c r="AP63" s="18">
        <v>0</v>
      </c>
      <c r="AQ63" s="13">
        <v>0</v>
      </c>
    </row>
    <row r="64" spans="1:43" x14ac:dyDescent="0.35">
      <c r="A64" s="4" t="s">
        <v>54</v>
      </c>
      <c r="B64" s="101">
        <v>0</v>
      </c>
      <c r="C64" s="102">
        <v>0</v>
      </c>
      <c r="D64" s="102">
        <v>0</v>
      </c>
      <c r="E64" s="102">
        <v>0</v>
      </c>
      <c r="F64" s="102">
        <v>0</v>
      </c>
      <c r="G64" s="103">
        <v>0</v>
      </c>
      <c r="H64" s="17">
        <v>0</v>
      </c>
      <c r="I64" s="18">
        <v>0</v>
      </c>
      <c r="J64" s="18">
        <v>0</v>
      </c>
      <c r="K64" s="18">
        <v>0</v>
      </c>
      <c r="L64" s="18">
        <v>0</v>
      </c>
      <c r="M64" s="13">
        <v>0</v>
      </c>
      <c r="N64" s="17">
        <v>0</v>
      </c>
      <c r="O64" s="18">
        <v>0</v>
      </c>
      <c r="P64" s="18">
        <v>0</v>
      </c>
      <c r="Q64" s="18">
        <v>0</v>
      </c>
      <c r="R64" s="18">
        <v>0</v>
      </c>
      <c r="S64" s="13">
        <v>0</v>
      </c>
      <c r="T64" s="17">
        <v>0</v>
      </c>
      <c r="U64" s="18">
        <v>0</v>
      </c>
      <c r="V64" s="18">
        <v>0</v>
      </c>
      <c r="W64" s="18">
        <v>0</v>
      </c>
      <c r="X64" s="18">
        <v>0</v>
      </c>
      <c r="Y64" s="13">
        <v>0</v>
      </c>
      <c r="Z64" s="17">
        <v>0</v>
      </c>
      <c r="AA64" s="18">
        <v>0</v>
      </c>
      <c r="AB64" s="18">
        <v>0</v>
      </c>
      <c r="AC64" s="18">
        <v>0</v>
      </c>
      <c r="AD64" s="18">
        <v>0</v>
      </c>
      <c r="AE64" s="13">
        <v>0</v>
      </c>
      <c r="AF64" s="17">
        <v>0</v>
      </c>
      <c r="AG64" s="18">
        <v>0</v>
      </c>
      <c r="AH64" s="18">
        <v>0</v>
      </c>
      <c r="AI64" s="18">
        <v>0</v>
      </c>
      <c r="AJ64" s="18">
        <v>0</v>
      </c>
      <c r="AK64" s="13">
        <v>0</v>
      </c>
      <c r="AL64" s="17">
        <v>0</v>
      </c>
      <c r="AM64" s="18">
        <v>0</v>
      </c>
      <c r="AN64" s="18">
        <v>0</v>
      </c>
      <c r="AO64" s="18">
        <v>0</v>
      </c>
      <c r="AP64" s="18">
        <v>0</v>
      </c>
      <c r="AQ64" s="13">
        <v>0</v>
      </c>
    </row>
    <row r="65" spans="1:43" x14ac:dyDescent="0.35">
      <c r="A65" s="4" t="s">
        <v>55</v>
      </c>
      <c r="B65" s="101">
        <v>0</v>
      </c>
      <c r="C65" s="102">
        <v>0</v>
      </c>
      <c r="D65" s="102">
        <v>0</v>
      </c>
      <c r="E65" s="102">
        <v>0</v>
      </c>
      <c r="F65" s="102">
        <v>0</v>
      </c>
      <c r="G65" s="103">
        <v>0</v>
      </c>
      <c r="H65" s="17">
        <v>0</v>
      </c>
      <c r="I65" s="18">
        <v>0</v>
      </c>
      <c r="J65" s="18">
        <v>0</v>
      </c>
      <c r="K65" s="18">
        <v>0</v>
      </c>
      <c r="L65" s="18">
        <v>0</v>
      </c>
      <c r="M65" s="13">
        <v>0</v>
      </c>
      <c r="N65" s="17">
        <v>0</v>
      </c>
      <c r="O65" s="18">
        <v>0</v>
      </c>
      <c r="P65" s="18">
        <v>0</v>
      </c>
      <c r="Q65" s="18">
        <v>0</v>
      </c>
      <c r="R65" s="18">
        <v>0</v>
      </c>
      <c r="S65" s="13">
        <v>0</v>
      </c>
      <c r="T65" s="17">
        <v>0</v>
      </c>
      <c r="U65" s="18">
        <v>0</v>
      </c>
      <c r="V65" s="18">
        <v>0</v>
      </c>
      <c r="W65" s="18">
        <v>0</v>
      </c>
      <c r="X65" s="18">
        <v>0</v>
      </c>
      <c r="Y65" s="13">
        <v>0</v>
      </c>
      <c r="Z65" s="17">
        <v>0</v>
      </c>
      <c r="AA65" s="18">
        <v>0</v>
      </c>
      <c r="AB65" s="18">
        <v>0</v>
      </c>
      <c r="AC65" s="18">
        <v>0</v>
      </c>
      <c r="AD65" s="18">
        <v>0</v>
      </c>
      <c r="AE65" s="13">
        <v>0</v>
      </c>
      <c r="AF65" s="17">
        <v>0</v>
      </c>
      <c r="AG65" s="18">
        <v>0</v>
      </c>
      <c r="AH65" s="18">
        <v>0</v>
      </c>
      <c r="AI65" s="18">
        <v>0</v>
      </c>
      <c r="AJ65" s="18">
        <v>0</v>
      </c>
      <c r="AK65" s="13">
        <v>0</v>
      </c>
      <c r="AL65" s="17">
        <v>0</v>
      </c>
      <c r="AM65" s="18">
        <v>0</v>
      </c>
      <c r="AN65" s="18">
        <v>0</v>
      </c>
      <c r="AO65" s="18">
        <v>0</v>
      </c>
      <c r="AP65" s="18">
        <v>0</v>
      </c>
      <c r="AQ65" s="13">
        <v>0</v>
      </c>
    </row>
    <row r="66" spans="1:43"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c r="T66" s="17">
        <v>0</v>
      </c>
      <c r="U66" s="18">
        <v>0</v>
      </c>
      <c r="V66" s="18">
        <v>0</v>
      </c>
      <c r="W66" s="18">
        <v>0</v>
      </c>
      <c r="X66" s="18">
        <v>0</v>
      </c>
      <c r="Y66" s="13">
        <v>0</v>
      </c>
      <c r="Z66" s="17">
        <v>0</v>
      </c>
      <c r="AA66" s="18">
        <v>0</v>
      </c>
      <c r="AB66" s="18">
        <v>0</v>
      </c>
      <c r="AC66" s="18">
        <v>0</v>
      </c>
      <c r="AD66" s="18">
        <v>0</v>
      </c>
      <c r="AE66" s="13">
        <v>0</v>
      </c>
      <c r="AF66" s="17">
        <v>0</v>
      </c>
      <c r="AG66" s="18">
        <v>0</v>
      </c>
      <c r="AH66" s="18">
        <v>0</v>
      </c>
      <c r="AI66" s="18">
        <v>0</v>
      </c>
      <c r="AJ66" s="18">
        <v>0</v>
      </c>
      <c r="AK66" s="13">
        <v>0</v>
      </c>
      <c r="AL66" s="17">
        <v>0</v>
      </c>
      <c r="AM66" s="18">
        <v>0</v>
      </c>
      <c r="AN66" s="18">
        <v>0</v>
      </c>
      <c r="AO66" s="18">
        <v>0</v>
      </c>
      <c r="AP66" s="18">
        <v>0</v>
      </c>
      <c r="AQ66" s="13">
        <v>0</v>
      </c>
    </row>
    <row r="67" spans="1:43" x14ac:dyDescent="0.35">
      <c r="A67" s="4" t="s">
        <v>57</v>
      </c>
      <c r="B67" s="101">
        <v>0</v>
      </c>
      <c r="C67" s="102">
        <v>0</v>
      </c>
      <c r="D67" s="102">
        <v>0</v>
      </c>
      <c r="E67" s="102">
        <v>0</v>
      </c>
      <c r="F67" s="102">
        <v>0</v>
      </c>
      <c r="G67" s="103">
        <v>0</v>
      </c>
      <c r="H67" s="17">
        <v>0</v>
      </c>
      <c r="I67" s="18">
        <v>0</v>
      </c>
      <c r="J67" s="18">
        <v>0</v>
      </c>
      <c r="K67" s="18">
        <v>0</v>
      </c>
      <c r="L67" s="18">
        <v>0</v>
      </c>
      <c r="M67" s="13">
        <v>0</v>
      </c>
      <c r="N67" s="17">
        <v>0</v>
      </c>
      <c r="O67" s="18">
        <v>0</v>
      </c>
      <c r="P67" s="18">
        <v>0</v>
      </c>
      <c r="Q67" s="18">
        <v>0</v>
      </c>
      <c r="R67" s="18">
        <v>0</v>
      </c>
      <c r="S67" s="13">
        <v>0</v>
      </c>
      <c r="T67" s="17">
        <v>0</v>
      </c>
      <c r="U67" s="18">
        <v>0</v>
      </c>
      <c r="V67" s="18">
        <v>0</v>
      </c>
      <c r="W67" s="18">
        <v>0</v>
      </c>
      <c r="X67" s="18">
        <v>0</v>
      </c>
      <c r="Y67" s="13">
        <v>0</v>
      </c>
      <c r="Z67" s="17">
        <v>0</v>
      </c>
      <c r="AA67" s="18">
        <v>0</v>
      </c>
      <c r="AB67" s="18">
        <v>0</v>
      </c>
      <c r="AC67" s="18">
        <v>0</v>
      </c>
      <c r="AD67" s="18">
        <v>0</v>
      </c>
      <c r="AE67" s="13">
        <v>0</v>
      </c>
      <c r="AF67" s="17">
        <v>0</v>
      </c>
      <c r="AG67" s="18">
        <v>0</v>
      </c>
      <c r="AH67" s="18">
        <v>0</v>
      </c>
      <c r="AI67" s="18">
        <v>0</v>
      </c>
      <c r="AJ67" s="18">
        <v>0</v>
      </c>
      <c r="AK67" s="13">
        <v>0</v>
      </c>
      <c r="AL67" s="17">
        <v>0</v>
      </c>
      <c r="AM67" s="18">
        <v>0</v>
      </c>
      <c r="AN67" s="18">
        <v>0</v>
      </c>
      <c r="AO67" s="18">
        <v>0</v>
      </c>
      <c r="AP67" s="18">
        <v>0</v>
      </c>
      <c r="AQ67" s="13">
        <v>0</v>
      </c>
    </row>
    <row r="68" spans="1:43"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c r="T68" s="17">
        <v>0</v>
      </c>
      <c r="U68" s="18">
        <v>0</v>
      </c>
      <c r="V68" s="18">
        <v>0</v>
      </c>
      <c r="W68" s="18">
        <v>0</v>
      </c>
      <c r="X68" s="18">
        <v>0</v>
      </c>
      <c r="Y68" s="13">
        <v>0</v>
      </c>
      <c r="Z68" s="17">
        <v>0</v>
      </c>
      <c r="AA68" s="18">
        <v>0</v>
      </c>
      <c r="AB68" s="18">
        <v>0</v>
      </c>
      <c r="AC68" s="18">
        <v>0</v>
      </c>
      <c r="AD68" s="18">
        <v>0</v>
      </c>
      <c r="AE68" s="13">
        <v>0</v>
      </c>
      <c r="AF68" s="17">
        <v>0</v>
      </c>
      <c r="AG68" s="18">
        <v>0</v>
      </c>
      <c r="AH68" s="18">
        <v>0</v>
      </c>
      <c r="AI68" s="18">
        <v>0</v>
      </c>
      <c r="AJ68" s="18">
        <v>0</v>
      </c>
      <c r="AK68" s="13">
        <v>0</v>
      </c>
      <c r="AL68" s="17">
        <v>0</v>
      </c>
      <c r="AM68" s="18">
        <v>0</v>
      </c>
      <c r="AN68" s="18">
        <v>0</v>
      </c>
      <c r="AO68" s="18">
        <v>0</v>
      </c>
      <c r="AP68" s="18">
        <v>0</v>
      </c>
      <c r="AQ68" s="13">
        <v>0</v>
      </c>
    </row>
    <row r="69" spans="1:43" x14ac:dyDescent="0.35">
      <c r="A69" s="4" t="s">
        <v>59</v>
      </c>
      <c r="B69" s="101">
        <v>0</v>
      </c>
      <c r="C69" s="102">
        <v>0</v>
      </c>
      <c r="D69" s="102">
        <v>0</v>
      </c>
      <c r="E69" s="102">
        <v>0</v>
      </c>
      <c r="F69" s="102">
        <v>0</v>
      </c>
      <c r="G69" s="103">
        <v>0</v>
      </c>
      <c r="H69" s="17">
        <v>0</v>
      </c>
      <c r="I69" s="18">
        <v>0</v>
      </c>
      <c r="J69" s="18">
        <v>0</v>
      </c>
      <c r="K69" s="18">
        <v>0</v>
      </c>
      <c r="L69" s="18">
        <v>0</v>
      </c>
      <c r="M69" s="13">
        <v>0</v>
      </c>
      <c r="N69" s="17">
        <v>0</v>
      </c>
      <c r="O69" s="18">
        <v>0</v>
      </c>
      <c r="P69" s="18">
        <v>0</v>
      </c>
      <c r="Q69" s="18">
        <v>0</v>
      </c>
      <c r="R69" s="18">
        <v>0</v>
      </c>
      <c r="S69" s="13">
        <v>0</v>
      </c>
      <c r="T69" s="17">
        <v>0</v>
      </c>
      <c r="U69" s="18">
        <v>0</v>
      </c>
      <c r="V69" s="18">
        <v>0</v>
      </c>
      <c r="W69" s="18">
        <v>0</v>
      </c>
      <c r="X69" s="18">
        <v>0</v>
      </c>
      <c r="Y69" s="13">
        <v>0</v>
      </c>
      <c r="Z69" s="17">
        <v>0</v>
      </c>
      <c r="AA69" s="18">
        <v>0</v>
      </c>
      <c r="AB69" s="18">
        <v>0</v>
      </c>
      <c r="AC69" s="18">
        <v>0</v>
      </c>
      <c r="AD69" s="18">
        <v>0</v>
      </c>
      <c r="AE69" s="13">
        <v>0</v>
      </c>
      <c r="AF69" s="17">
        <v>0</v>
      </c>
      <c r="AG69" s="18">
        <v>0</v>
      </c>
      <c r="AH69" s="18">
        <v>0</v>
      </c>
      <c r="AI69" s="18">
        <v>0</v>
      </c>
      <c r="AJ69" s="18">
        <v>0</v>
      </c>
      <c r="AK69" s="13">
        <v>0</v>
      </c>
      <c r="AL69" s="17">
        <v>0</v>
      </c>
      <c r="AM69" s="18">
        <v>0</v>
      </c>
      <c r="AN69" s="18">
        <v>0</v>
      </c>
      <c r="AO69" s="18">
        <v>0</v>
      </c>
      <c r="AP69" s="18">
        <v>0</v>
      </c>
      <c r="AQ69" s="13">
        <v>0</v>
      </c>
    </row>
    <row r="70" spans="1:43" x14ac:dyDescent="0.35">
      <c r="A70" s="4" t="s">
        <v>60</v>
      </c>
      <c r="B70" s="101">
        <v>0</v>
      </c>
      <c r="C70" s="102">
        <v>0</v>
      </c>
      <c r="D70" s="102">
        <v>0</v>
      </c>
      <c r="E70" s="102">
        <v>0</v>
      </c>
      <c r="F70" s="102">
        <v>0</v>
      </c>
      <c r="G70" s="103">
        <v>0</v>
      </c>
      <c r="H70" s="17">
        <v>0</v>
      </c>
      <c r="I70" s="18">
        <v>0</v>
      </c>
      <c r="J70" s="18">
        <v>0</v>
      </c>
      <c r="K70" s="18">
        <v>0</v>
      </c>
      <c r="L70" s="18">
        <v>0</v>
      </c>
      <c r="M70" s="13">
        <v>0</v>
      </c>
      <c r="N70" s="17">
        <v>0</v>
      </c>
      <c r="O70" s="18">
        <v>0</v>
      </c>
      <c r="P70" s="18">
        <v>0</v>
      </c>
      <c r="Q70" s="18">
        <v>0</v>
      </c>
      <c r="R70" s="18">
        <v>0</v>
      </c>
      <c r="S70" s="13">
        <v>0</v>
      </c>
      <c r="T70" s="17">
        <v>0</v>
      </c>
      <c r="U70" s="18">
        <v>0</v>
      </c>
      <c r="V70" s="18">
        <v>0</v>
      </c>
      <c r="W70" s="18">
        <v>0</v>
      </c>
      <c r="X70" s="18">
        <v>0</v>
      </c>
      <c r="Y70" s="13">
        <v>0</v>
      </c>
      <c r="Z70" s="17">
        <v>0</v>
      </c>
      <c r="AA70" s="18">
        <v>0</v>
      </c>
      <c r="AB70" s="18">
        <v>0</v>
      </c>
      <c r="AC70" s="18">
        <v>0</v>
      </c>
      <c r="AD70" s="18">
        <v>0</v>
      </c>
      <c r="AE70" s="13">
        <v>0</v>
      </c>
      <c r="AF70" s="17">
        <v>0</v>
      </c>
      <c r="AG70" s="18">
        <v>0</v>
      </c>
      <c r="AH70" s="18">
        <v>0</v>
      </c>
      <c r="AI70" s="18">
        <v>0</v>
      </c>
      <c r="AJ70" s="18">
        <v>0</v>
      </c>
      <c r="AK70" s="13">
        <v>0</v>
      </c>
      <c r="AL70" s="17">
        <v>0</v>
      </c>
      <c r="AM70" s="18">
        <v>0</v>
      </c>
      <c r="AN70" s="18">
        <v>0</v>
      </c>
      <c r="AO70" s="18">
        <v>0</v>
      </c>
      <c r="AP70" s="18">
        <v>0</v>
      </c>
      <c r="AQ70" s="13">
        <v>0</v>
      </c>
    </row>
    <row r="71" spans="1:43" x14ac:dyDescent="0.35">
      <c r="A71" s="4" t="s">
        <v>61</v>
      </c>
      <c r="B71" s="101">
        <v>0</v>
      </c>
      <c r="C71" s="102">
        <v>0</v>
      </c>
      <c r="D71" s="102">
        <v>0</v>
      </c>
      <c r="E71" s="102">
        <v>0</v>
      </c>
      <c r="F71" s="102">
        <v>0</v>
      </c>
      <c r="G71" s="103">
        <v>0</v>
      </c>
      <c r="H71" s="17">
        <v>0</v>
      </c>
      <c r="I71" s="18">
        <v>0</v>
      </c>
      <c r="J71" s="18">
        <v>0</v>
      </c>
      <c r="K71" s="18">
        <v>0</v>
      </c>
      <c r="L71" s="18">
        <v>0</v>
      </c>
      <c r="M71" s="13">
        <v>0</v>
      </c>
      <c r="N71" s="17">
        <v>0</v>
      </c>
      <c r="O71" s="18">
        <v>0</v>
      </c>
      <c r="P71" s="18">
        <v>0</v>
      </c>
      <c r="Q71" s="18">
        <v>0</v>
      </c>
      <c r="R71" s="18">
        <v>0</v>
      </c>
      <c r="S71" s="13">
        <v>0</v>
      </c>
      <c r="T71" s="17">
        <v>0</v>
      </c>
      <c r="U71" s="18">
        <v>0</v>
      </c>
      <c r="V71" s="18">
        <v>0</v>
      </c>
      <c r="W71" s="18">
        <v>0</v>
      </c>
      <c r="X71" s="18">
        <v>0</v>
      </c>
      <c r="Y71" s="13">
        <v>0</v>
      </c>
      <c r="Z71" s="17">
        <v>0</v>
      </c>
      <c r="AA71" s="18">
        <v>0</v>
      </c>
      <c r="AB71" s="18">
        <v>0</v>
      </c>
      <c r="AC71" s="18">
        <v>0</v>
      </c>
      <c r="AD71" s="18">
        <v>0</v>
      </c>
      <c r="AE71" s="13">
        <v>0</v>
      </c>
      <c r="AF71" s="17">
        <v>0</v>
      </c>
      <c r="AG71" s="18">
        <v>0</v>
      </c>
      <c r="AH71" s="18">
        <v>0</v>
      </c>
      <c r="AI71" s="18">
        <v>0</v>
      </c>
      <c r="AJ71" s="18">
        <v>0</v>
      </c>
      <c r="AK71" s="13">
        <v>0</v>
      </c>
      <c r="AL71" s="17">
        <v>0</v>
      </c>
      <c r="AM71" s="18">
        <v>0</v>
      </c>
      <c r="AN71" s="18">
        <v>0</v>
      </c>
      <c r="AO71" s="18">
        <v>0</v>
      </c>
      <c r="AP71" s="18">
        <v>0</v>
      </c>
      <c r="AQ71" s="13">
        <v>0</v>
      </c>
    </row>
    <row r="72" spans="1:43" x14ac:dyDescent="0.35">
      <c r="A72" s="4" t="s">
        <v>62</v>
      </c>
      <c r="B72" s="101">
        <v>0</v>
      </c>
      <c r="C72" s="102">
        <v>0</v>
      </c>
      <c r="D72" s="102">
        <v>0</v>
      </c>
      <c r="E72" s="102">
        <v>0</v>
      </c>
      <c r="F72" s="102">
        <v>0</v>
      </c>
      <c r="G72" s="103">
        <v>0</v>
      </c>
      <c r="H72" s="17">
        <v>0</v>
      </c>
      <c r="I72" s="18">
        <v>0</v>
      </c>
      <c r="J72" s="18">
        <v>0</v>
      </c>
      <c r="K72" s="18">
        <v>0</v>
      </c>
      <c r="L72" s="18">
        <v>0</v>
      </c>
      <c r="M72" s="13">
        <v>0</v>
      </c>
      <c r="N72" s="17">
        <v>0</v>
      </c>
      <c r="O72" s="18">
        <v>0</v>
      </c>
      <c r="P72" s="18">
        <v>0</v>
      </c>
      <c r="Q72" s="18">
        <v>0</v>
      </c>
      <c r="R72" s="18">
        <v>0</v>
      </c>
      <c r="S72" s="13">
        <v>0</v>
      </c>
      <c r="T72" s="17">
        <v>0</v>
      </c>
      <c r="U72" s="18">
        <v>0</v>
      </c>
      <c r="V72" s="18">
        <v>0</v>
      </c>
      <c r="W72" s="18">
        <v>0</v>
      </c>
      <c r="X72" s="18">
        <v>0</v>
      </c>
      <c r="Y72" s="13">
        <v>0</v>
      </c>
      <c r="Z72" s="17">
        <v>0</v>
      </c>
      <c r="AA72" s="18">
        <v>0</v>
      </c>
      <c r="AB72" s="18">
        <v>0</v>
      </c>
      <c r="AC72" s="18">
        <v>0</v>
      </c>
      <c r="AD72" s="18">
        <v>0</v>
      </c>
      <c r="AE72" s="13">
        <v>0</v>
      </c>
      <c r="AF72" s="17">
        <v>0</v>
      </c>
      <c r="AG72" s="18">
        <v>0</v>
      </c>
      <c r="AH72" s="18">
        <v>0</v>
      </c>
      <c r="AI72" s="18">
        <v>0</v>
      </c>
      <c r="AJ72" s="18">
        <v>0</v>
      </c>
      <c r="AK72" s="13">
        <v>0</v>
      </c>
      <c r="AL72" s="17">
        <v>0</v>
      </c>
      <c r="AM72" s="18">
        <v>0</v>
      </c>
      <c r="AN72" s="18">
        <v>0</v>
      </c>
      <c r="AO72" s="18">
        <v>0</v>
      </c>
      <c r="AP72" s="18">
        <v>0</v>
      </c>
      <c r="AQ72" s="13">
        <v>0</v>
      </c>
    </row>
    <row r="73" spans="1:43" x14ac:dyDescent="0.35">
      <c r="A73" s="4" t="s">
        <v>63</v>
      </c>
      <c r="B73" s="101">
        <v>0</v>
      </c>
      <c r="C73" s="102">
        <v>0</v>
      </c>
      <c r="D73" s="102">
        <v>0</v>
      </c>
      <c r="E73" s="102">
        <v>0</v>
      </c>
      <c r="F73" s="102">
        <v>0</v>
      </c>
      <c r="G73" s="103">
        <v>0</v>
      </c>
      <c r="H73" s="17">
        <v>0</v>
      </c>
      <c r="I73" s="18">
        <v>0</v>
      </c>
      <c r="J73" s="18">
        <v>0</v>
      </c>
      <c r="K73" s="18">
        <v>0</v>
      </c>
      <c r="L73" s="18">
        <v>0</v>
      </c>
      <c r="M73" s="13">
        <v>0</v>
      </c>
      <c r="N73" s="17">
        <v>0</v>
      </c>
      <c r="O73" s="18">
        <v>0</v>
      </c>
      <c r="P73" s="18">
        <v>0</v>
      </c>
      <c r="Q73" s="18">
        <v>0</v>
      </c>
      <c r="R73" s="18">
        <v>0</v>
      </c>
      <c r="S73" s="13">
        <v>0</v>
      </c>
      <c r="T73" s="17">
        <v>0</v>
      </c>
      <c r="U73" s="18">
        <v>0</v>
      </c>
      <c r="V73" s="18">
        <v>0</v>
      </c>
      <c r="W73" s="18">
        <v>0</v>
      </c>
      <c r="X73" s="18">
        <v>0</v>
      </c>
      <c r="Y73" s="13">
        <v>0</v>
      </c>
      <c r="Z73" s="17">
        <v>0</v>
      </c>
      <c r="AA73" s="18">
        <v>0</v>
      </c>
      <c r="AB73" s="18">
        <v>0</v>
      </c>
      <c r="AC73" s="18">
        <v>0</v>
      </c>
      <c r="AD73" s="18">
        <v>0</v>
      </c>
      <c r="AE73" s="13">
        <v>0</v>
      </c>
      <c r="AF73" s="17">
        <v>0</v>
      </c>
      <c r="AG73" s="18">
        <v>0</v>
      </c>
      <c r="AH73" s="18">
        <v>0</v>
      </c>
      <c r="AI73" s="18">
        <v>0</v>
      </c>
      <c r="AJ73" s="18">
        <v>0</v>
      </c>
      <c r="AK73" s="13">
        <v>0</v>
      </c>
      <c r="AL73" s="17">
        <v>0</v>
      </c>
      <c r="AM73" s="18">
        <v>0</v>
      </c>
      <c r="AN73" s="18">
        <v>0</v>
      </c>
      <c r="AO73" s="18">
        <v>0</v>
      </c>
      <c r="AP73" s="18">
        <v>0</v>
      </c>
      <c r="AQ73" s="13">
        <v>0</v>
      </c>
    </row>
    <row r="74" spans="1:43" x14ac:dyDescent="0.35">
      <c r="A74" s="4" t="s">
        <v>64</v>
      </c>
      <c r="B74" s="101">
        <v>0</v>
      </c>
      <c r="C74" s="102">
        <v>0</v>
      </c>
      <c r="D74" s="102">
        <v>0</v>
      </c>
      <c r="E74" s="102">
        <v>0</v>
      </c>
      <c r="F74" s="102">
        <v>0</v>
      </c>
      <c r="G74" s="103">
        <v>0</v>
      </c>
      <c r="H74" s="17">
        <v>0</v>
      </c>
      <c r="I74" s="18">
        <v>0</v>
      </c>
      <c r="J74" s="18">
        <v>0</v>
      </c>
      <c r="K74" s="18">
        <v>0</v>
      </c>
      <c r="L74" s="18">
        <v>0</v>
      </c>
      <c r="M74" s="13">
        <v>0</v>
      </c>
      <c r="N74" s="17">
        <v>0</v>
      </c>
      <c r="O74" s="18">
        <v>0</v>
      </c>
      <c r="P74" s="18">
        <v>0</v>
      </c>
      <c r="Q74" s="18">
        <v>0</v>
      </c>
      <c r="R74" s="18">
        <v>0</v>
      </c>
      <c r="S74" s="13">
        <v>0</v>
      </c>
      <c r="T74" s="17">
        <v>0</v>
      </c>
      <c r="U74" s="18">
        <v>0</v>
      </c>
      <c r="V74" s="18">
        <v>0</v>
      </c>
      <c r="W74" s="18">
        <v>0</v>
      </c>
      <c r="X74" s="18">
        <v>0</v>
      </c>
      <c r="Y74" s="13">
        <v>0</v>
      </c>
      <c r="Z74" s="17">
        <v>0</v>
      </c>
      <c r="AA74" s="18">
        <v>0</v>
      </c>
      <c r="AB74" s="18">
        <v>0</v>
      </c>
      <c r="AC74" s="18">
        <v>0</v>
      </c>
      <c r="AD74" s="18">
        <v>0</v>
      </c>
      <c r="AE74" s="13">
        <v>0</v>
      </c>
      <c r="AF74" s="17">
        <v>0</v>
      </c>
      <c r="AG74" s="18">
        <v>0</v>
      </c>
      <c r="AH74" s="18">
        <v>0</v>
      </c>
      <c r="AI74" s="18">
        <v>0</v>
      </c>
      <c r="AJ74" s="18">
        <v>0</v>
      </c>
      <c r="AK74" s="13">
        <v>0</v>
      </c>
      <c r="AL74" s="17">
        <v>0</v>
      </c>
      <c r="AM74" s="18">
        <v>0</v>
      </c>
      <c r="AN74" s="18">
        <v>0</v>
      </c>
      <c r="AO74" s="18">
        <v>0</v>
      </c>
      <c r="AP74" s="18">
        <v>0</v>
      </c>
      <c r="AQ74" s="13">
        <v>0</v>
      </c>
    </row>
    <row r="75" spans="1:43" x14ac:dyDescent="0.35">
      <c r="A75" s="4" t="s">
        <v>65</v>
      </c>
      <c r="B75" s="101">
        <v>0</v>
      </c>
      <c r="C75" s="102">
        <v>0</v>
      </c>
      <c r="D75" s="102">
        <v>0</v>
      </c>
      <c r="E75" s="102">
        <v>0</v>
      </c>
      <c r="F75" s="102">
        <v>0</v>
      </c>
      <c r="G75" s="103">
        <v>0</v>
      </c>
      <c r="H75" s="17">
        <v>0</v>
      </c>
      <c r="I75" s="18">
        <v>0</v>
      </c>
      <c r="J75" s="18">
        <v>0</v>
      </c>
      <c r="K75" s="18">
        <v>0</v>
      </c>
      <c r="L75" s="18">
        <v>0</v>
      </c>
      <c r="M75" s="13">
        <v>0</v>
      </c>
      <c r="N75" s="17">
        <v>0</v>
      </c>
      <c r="O75" s="18">
        <v>0</v>
      </c>
      <c r="P75" s="18">
        <v>0</v>
      </c>
      <c r="Q75" s="18">
        <v>0</v>
      </c>
      <c r="R75" s="18">
        <v>0</v>
      </c>
      <c r="S75" s="13">
        <v>0</v>
      </c>
      <c r="T75" s="17">
        <v>0</v>
      </c>
      <c r="U75" s="18">
        <v>0</v>
      </c>
      <c r="V75" s="18">
        <v>0</v>
      </c>
      <c r="W75" s="18">
        <v>0</v>
      </c>
      <c r="X75" s="18">
        <v>0</v>
      </c>
      <c r="Y75" s="13">
        <v>0</v>
      </c>
      <c r="Z75" s="17">
        <v>0</v>
      </c>
      <c r="AA75" s="18">
        <v>0</v>
      </c>
      <c r="AB75" s="18">
        <v>0</v>
      </c>
      <c r="AC75" s="18">
        <v>0</v>
      </c>
      <c r="AD75" s="18">
        <v>0</v>
      </c>
      <c r="AE75" s="13">
        <v>0</v>
      </c>
      <c r="AF75" s="17">
        <v>0</v>
      </c>
      <c r="AG75" s="18">
        <v>0</v>
      </c>
      <c r="AH75" s="18">
        <v>0</v>
      </c>
      <c r="AI75" s="18">
        <v>0</v>
      </c>
      <c r="AJ75" s="18">
        <v>0</v>
      </c>
      <c r="AK75" s="13">
        <v>0</v>
      </c>
      <c r="AL75" s="17">
        <v>0</v>
      </c>
      <c r="AM75" s="18">
        <v>0</v>
      </c>
      <c r="AN75" s="18">
        <v>0</v>
      </c>
      <c r="AO75" s="18">
        <v>0</v>
      </c>
      <c r="AP75" s="18">
        <v>0</v>
      </c>
      <c r="AQ75" s="13">
        <v>0</v>
      </c>
    </row>
    <row r="76" spans="1:43" x14ac:dyDescent="0.35">
      <c r="A76" s="4" t="s">
        <v>66</v>
      </c>
      <c r="B76" s="101">
        <v>0</v>
      </c>
      <c r="C76" s="102">
        <v>0</v>
      </c>
      <c r="D76" s="102">
        <v>0</v>
      </c>
      <c r="E76" s="102">
        <v>0</v>
      </c>
      <c r="F76" s="102">
        <v>0</v>
      </c>
      <c r="G76" s="103">
        <v>0</v>
      </c>
      <c r="H76" s="17">
        <v>0</v>
      </c>
      <c r="I76" s="18">
        <v>0</v>
      </c>
      <c r="J76" s="18">
        <v>0</v>
      </c>
      <c r="K76" s="18">
        <v>0</v>
      </c>
      <c r="L76" s="18">
        <v>0</v>
      </c>
      <c r="M76" s="13">
        <v>0</v>
      </c>
      <c r="N76" s="17">
        <v>0</v>
      </c>
      <c r="O76" s="18">
        <v>0</v>
      </c>
      <c r="P76" s="18">
        <v>0</v>
      </c>
      <c r="Q76" s="18">
        <v>0</v>
      </c>
      <c r="R76" s="18">
        <v>0</v>
      </c>
      <c r="S76" s="13">
        <v>0</v>
      </c>
      <c r="T76" s="17">
        <v>0</v>
      </c>
      <c r="U76" s="18">
        <v>0</v>
      </c>
      <c r="V76" s="18">
        <v>0</v>
      </c>
      <c r="W76" s="18">
        <v>0</v>
      </c>
      <c r="X76" s="18">
        <v>0</v>
      </c>
      <c r="Y76" s="13">
        <v>0</v>
      </c>
      <c r="Z76" s="17">
        <v>0</v>
      </c>
      <c r="AA76" s="18">
        <v>0</v>
      </c>
      <c r="AB76" s="18">
        <v>0</v>
      </c>
      <c r="AC76" s="18">
        <v>0</v>
      </c>
      <c r="AD76" s="18">
        <v>0</v>
      </c>
      <c r="AE76" s="13">
        <v>0</v>
      </c>
      <c r="AF76" s="17">
        <v>0</v>
      </c>
      <c r="AG76" s="18">
        <v>0</v>
      </c>
      <c r="AH76" s="18">
        <v>0</v>
      </c>
      <c r="AI76" s="18">
        <v>0</v>
      </c>
      <c r="AJ76" s="18">
        <v>0</v>
      </c>
      <c r="AK76" s="13">
        <v>0</v>
      </c>
      <c r="AL76" s="17">
        <v>0</v>
      </c>
      <c r="AM76" s="18">
        <v>0</v>
      </c>
      <c r="AN76" s="18">
        <v>0</v>
      </c>
      <c r="AO76" s="18">
        <v>0</v>
      </c>
      <c r="AP76" s="18">
        <v>0</v>
      </c>
      <c r="AQ76" s="13">
        <v>0</v>
      </c>
    </row>
    <row r="77" spans="1:43" x14ac:dyDescent="0.35">
      <c r="A77" s="4" t="s">
        <v>67</v>
      </c>
      <c r="B77" s="101">
        <v>0</v>
      </c>
      <c r="C77" s="102">
        <v>0</v>
      </c>
      <c r="D77" s="102">
        <v>0</v>
      </c>
      <c r="E77" s="102">
        <v>0</v>
      </c>
      <c r="F77" s="102">
        <v>0</v>
      </c>
      <c r="G77" s="103">
        <v>0</v>
      </c>
      <c r="H77" s="17">
        <v>0</v>
      </c>
      <c r="I77" s="18">
        <v>0</v>
      </c>
      <c r="J77" s="18">
        <v>0</v>
      </c>
      <c r="K77" s="18">
        <v>0</v>
      </c>
      <c r="L77" s="18">
        <v>0</v>
      </c>
      <c r="M77" s="13">
        <v>0</v>
      </c>
      <c r="N77" s="17">
        <v>0</v>
      </c>
      <c r="O77" s="18">
        <v>0</v>
      </c>
      <c r="P77" s="18">
        <v>0</v>
      </c>
      <c r="Q77" s="18">
        <v>0</v>
      </c>
      <c r="R77" s="18">
        <v>0</v>
      </c>
      <c r="S77" s="13">
        <v>0</v>
      </c>
      <c r="T77" s="17">
        <v>0</v>
      </c>
      <c r="U77" s="18">
        <v>0</v>
      </c>
      <c r="V77" s="18">
        <v>0</v>
      </c>
      <c r="W77" s="18">
        <v>0</v>
      </c>
      <c r="X77" s="18">
        <v>0</v>
      </c>
      <c r="Y77" s="13">
        <v>0</v>
      </c>
      <c r="Z77" s="17">
        <v>0</v>
      </c>
      <c r="AA77" s="18">
        <v>0</v>
      </c>
      <c r="AB77" s="18">
        <v>0</v>
      </c>
      <c r="AC77" s="18">
        <v>0</v>
      </c>
      <c r="AD77" s="18">
        <v>0</v>
      </c>
      <c r="AE77" s="13">
        <v>0</v>
      </c>
      <c r="AF77" s="17">
        <v>0</v>
      </c>
      <c r="AG77" s="18">
        <v>0</v>
      </c>
      <c r="AH77" s="18">
        <v>0</v>
      </c>
      <c r="AI77" s="18">
        <v>0</v>
      </c>
      <c r="AJ77" s="18">
        <v>0</v>
      </c>
      <c r="AK77" s="13">
        <v>0</v>
      </c>
      <c r="AL77" s="17">
        <v>0</v>
      </c>
      <c r="AM77" s="18">
        <v>0</v>
      </c>
      <c r="AN77" s="18">
        <v>0</v>
      </c>
      <c r="AO77" s="18">
        <v>0</v>
      </c>
      <c r="AP77" s="18">
        <v>0</v>
      </c>
      <c r="AQ77" s="13">
        <v>0</v>
      </c>
    </row>
    <row r="78" spans="1:43" x14ac:dyDescent="0.35">
      <c r="A78" s="4" t="s">
        <v>68</v>
      </c>
      <c r="B78" s="101">
        <v>0</v>
      </c>
      <c r="C78" s="102">
        <v>0</v>
      </c>
      <c r="D78" s="102">
        <v>0</v>
      </c>
      <c r="E78" s="102">
        <v>0</v>
      </c>
      <c r="F78" s="102">
        <v>0</v>
      </c>
      <c r="G78" s="103">
        <v>0</v>
      </c>
      <c r="H78" s="17">
        <v>0</v>
      </c>
      <c r="I78" s="18">
        <v>0</v>
      </c>
      <c r="J78" s="18">
        <v>0</v>
      </c>
      <c r="K78" s="18">
        <v>0</v>
      </c>
      <c r="L78" s="18">
        <v>0</v>
      </c>
      <c r="M78" s="13">
        <v>0</v>
      </c>
      <c r="N78" s="17">
        <v>0</v>
      </c>
      <c r="O78" s="18">
        <v>0</v>
      </c>
      <c r="P78" s="18">
        <v>0</v>
      </c>
      <c r="Q78" s="18">
        <v>0</v>
      </c>
      <c r="R78" s="18">
        <v>0</v>
      </c>
      <c r="S78" s="13">
        <v>0</v>
      </c>
      <c r="T78" s="17">
        <v>0</v>
      </c>
      <c r="U78" s="18">
        <v>0</v>
      </c>
      <c r="V78" s="18">
        <v>0</v>
      </c>
      <c r="W78" s="18">
        <v>0</v>
      </c>
      <c r="X78" s="18">
        <v>0</v>
      </c>
      <c r="Y78" s="13">
        <v>0</v>
      </c>
      <c r="Z78" s="17">
        <v>0</v>
      </c>
      <c r="AA78" s="18">
        <v>0</v>
      </c>
      <c r="AB78" s="18">
        <v>0</v>
      </c>
      <c r="AC78" s="18">
        <v>0</v>
      </c>
      <c r="AD78" s="18">
        <v>0</v>
      </c>
      <c r="AE78" s="13">
        <v>0</v>
      </c>
      <c r="AF78" s="17">
        <v>0</v>
      </c>
      <c r="AG78" s="18">
        <v>0</v>
      </c>
      <c r="AH78" s="18">
        <v>0</v>
      </c>
      <c r="AI78" s="18">
        <v>0</v>
      </c>
      <c r="AJ78" s="18">
        <v>0</v>
      </c>
      <c r="AK78" s="13">
        <v>0</v>
      </c>
      <c r="AL78" s="17">
        <v>0</v>
      </c>
      <c r="AM78" s="18">
        <v>0</v>
      </c>
      <c r="AN78" s="18">
        <v>0</v>
      </c>
      <c r="AO78" s="18">
        <v>0</v>
      </c>
      <c r="AP78" s="18">
        <v>0</v>
      </c>
      <c r="AQ78" s="13">
        <v>0</v>
      </c>
    </row>
    <row r="79" spans="1:43" x14ac:dyDescent="0.35">
      <c r="A79" s="4" t="s">
        <v>69</v>
      </c>
      <c r="B79" s="101">
        <v>0</v>
      </c>
      <c r="C79" s="102">
        <v>0</v>
      </c>
      <c r="D79" s="102">
        <v>0</v>
      </c>
      <c r="E79" s="102">
        <v>0</v>
      </c>
      <c r="F79" s="102">
        <v>0</v>
      </c>
      <c r="G79" s="103">
        <v>0</v>
      </c>
      <c r="H79" s="17">
        <v>0</v>
      </c>
      <c r="I79" s="18">
        <v>0</v>
      </c>
      <c r="J79" s="18">
        <v>0</v>
      </c>
      <c r="K79" s="18">
        <v>0</v>
      </c>
      <c r="L79" s="18">
        <v>0</v>
      </c>
      <c r="M79" s="13">
        <v>0</v>
      </c>
      <c r="N79" s="17">
        <v>0</v>
      </c>
      <c r="O79" s="18">
        <v>0</v>
      </c>
      <c r="P79" s="18">
        <v>0</v>
      </c>
      <c r="Q79" s="18">
        <v>0</v>
      </c>
      <c r="R79" s="18">
        <v>0</v>
      </c>
      <c r="S79" s="13">
        <v>0</v>
      </c>
      <c r="T79" s="17">
        <v>0</v>
      </c>
      <c r="U79" s="18">
        <v>0</v>
      </c>
      <c r="V79" s="18">
        <v>0</v>
      </c>
      <c r="W79" s="18">
        <v>0</v>
      </c>
      <c r="X79" s="18">
        <v>0</v>
      </c>
      <c r="Y79" s="13">
        <v>0</v>
      </c>
      <c r="Z79" s="17">
        <v>0</v>
      </c>
      <c r="AA79" s="18">
        <v>0</v>
      </c>
      <c r="AB79" s="18">
        <v>0</v>
      </c>
      <c r="AC79" s="18">
        <v>0</v>
      </c>
      <c r="AD79" s="18">
        <v>0</v>
      </c>
      <c r="AE79" s="13">
        <v>0</v>
      </c>
      <c r="AF79" s="17">
        <v>0</v>
      </c>
      <c r="AG79" s="18">
        <v>0</v>
      </c>
      <c r="AH79" s="18">
        <v>0</v>
      </c>
      <c r="AI79" s="18">
        <v>0</v>
      </c>
      <c r="AJ79" s="18">
        <v>0</v>
      </c>
      <c r="AK79" s="13">
        <v>0</v>
      </c>
      <c r="AL79" s="17">
        <v>0</v>
      </c>
      <c r="AM79" s="18">
        <v>0</v>
      </c>
      <c r="AN79" s="18">
        <v>0</v>
      </c>
      <c r="AO79" s="18">
        <v>0</v>
      </c>
      <c r="AP79" s="18">
        <v>0</v>
      </c>
      <c r="AQ79" s="13">
        <v>0</v>
      </c>
    </row>
    <row r="80" spans="1:43" x14ac:dyDescent="0.35">
      <c r="A80" s="4" t="s">
        <v>70</v>
      </c>
      <c r="B80" s="101">
        <v>0</v>
      </c>
      <c r="C80" s="102">
        <v>0</v>
      </c>
      <c r="D80" s="102">
        <v>0</v>
      </c>
      <c r="E80" s="102">
        <v>0</v>
      </c>
      <c r="F80" s="102">
        <v>0</v>
      </c>
      <c r="G80" s="103">
        <v>0</v>
      </c>
      <c r="H80" s="17">
        <v>0</v>
      </c>
      <c r="I80" s="18">
        <v>0</v>
      </c>
      <c r="J80" s="18">
        <v>0</v>
      </c>
      <c r="K80" s="18">
        <v>0</v>
      </c>
      <c r="L80" s="18">
        <v>0</v>
      </c>
      <c r="M80" s="13">
        <v>0</v>
      </c>
      <c r="N80" s="17">
        <v>0</v>
      </c>
      <c r="O80" s="18">
        <v>0</v>
      </c>
      <c r="P80" s="18">
        <v>0</v>
      </c>
      <c r="Q80" s="18">
        <v>0</v>
      </c>
      <c r="R80" s="18">
        <v>0</v>
      </c>
      <c r="S80" s="13">
        <v>0</v>
      </c>
      <c r="T80" s="17">
        <v>0</v>
      </c>
      <c r="U80" s="18">
        <v>0</v>
      </c>
      <c r="V80" s="18">
        <v>0</v>
      </c>
      <c r="W80" s="18">
        <v>0</v>
      </c>
      <c r="X80" s="18">
        <v>0</v>
      </c>
      <c r="Y80" s="13">
        <v>0</v>
      </c>
      <c r="Z80" s="17">
        <v>0</v>
      </c>
      <c r="AA80" s="18">
        <v>0</v>
      </c>
      <c r="AB80" s="18">
        <v>0</v>
      </c>
      <c r="AC80" s="18">
        <v>0</v>
      </c>
      <c r="AD80" s="18">
        <v>0</v>
      </c>
      <c r="AE80" s="13">
        <v>0</v>
      </c>
      <c r="AF80" s="17">
        <v>0</v>
      </c>
      <c r="AG80" s="18">
        <v>0</v>
      </c>
      <c r="AH80" s="18">
        <v>0</v>
      </c>
      <c r="AI80" s="18">
        <v>0</v>
      </c>
      <c r="AJ80" s="18">
        <v>0</v>
      </c>
      <c r="AK80" s="13">
        <v>0</v>
      </c>
      <c r="AL80" s="17">
        <v>0</v>
      </c>
      <c r="AM80" s="18">
        <v>0</v>
      </c>
      <c r="AN80" s="18">
        <v>0</v>
      </c>
      <c r="AO80" s="18">
        <v>0</v>
      </c>
      <c r="AP80" s="18">
        <v>0</v>
      </c>
      <c r="AQ80" s="13">
        <v>0</v>
      </c>
    </row>
    <row r="81" spans="1:43" x14ac:dyDescent="0.35">
      <c r="A81" s="4" t="s">
        <v>71</v>
      </c>
      <c r="B81" s="101">
        <v>0</v>
      </c>
      <c r="C81" s="102">
        <v>0</v>
      </c>
      <c r="D81" s="102">
        <v>0</v>
      </c>
      <c r="E81" s="102">
        <v>0</v>
      </c>
      <c r="F81" s="102">
        <v>0</v>
      </c>
      <c r="G81" s="103">
        <v>0</v>
      </c>
      <c r="H81" s="17">
        <v>0</v>
      </c>
      <c r="I81" s="18">
        <v>0</v>
      </c>
      <c r="J81" s="18">
        <v>0</v>
      </c>
      <c r="K81" s="18">
        <v>0</v>
      </c>
      <c r="L81" s="18">
        <v>0</v>
      </c>
      <c r="M81" s="13">
        <v>0</v>
      </c>
      <c r="N81" s="17">
        <v>0</v>
      </c>
      <c r="O81" s="18">
        <v>0</v>
      </c>
      <c r="P81" s="18">
        <v>0</v>
      </c>
      <c r="Q81" s="18">
        <v>0</v>
      </c>
      <c r="R81" s="18">
        <v>0</v>
      </c>
      <c r="S81" s="13">
        <v>0</v>
      </c>
      <c r="T81" s="17">
        <v>0</v>
      </c>
      <c r="U81" s="18">
        <v>0</v>
      </c>
      <c r="V81" s="18">
        <v>0</v>
      </c>
      <c r="W81" s="18">
        <v>0</v>
      </c>
      <c r="X81" s="18">
        <v>0</v>
      </c>
      <c r="Y81" s="13">
        <v>0</v>
      </c>
      <c r="Z81" s="17">
        <v>0</v>
      </c>
      <c r="AA81" s="18">
        <v>0</v>
      </c>
      <c r="AB81" s="18">
        <v>0</v>
      </c>
      <c r="AC81" s="18">
        <v>0</v>
      </c>
      <c r="AD81" s="18">
        <v>0</v>
      </c>
      <c r="AE81" s="13">
        <v>0</v>
      </c>
      <c r="AF81" s="17">
        <v>0</v>
      </c>
      <c r="AG81" s="18">
        <v>0</v>
      </c>
      <c r="AH81" s="18">
        <v>0</v>
      </c>
      <c r="AI81" s="18">
        <v>0</v>
      </c>
      <c r="AJ81" s="18">
        <v>0</v>
      </c>
      <c r="AK81" s="13">
        <v>0</v>
      </c>
      <c r="AL81" s="17">
        <v>0</v>
      </c>
      <c r="AM81" s="18">
        <v>0</v>
      </c>
      <c r="AN81" s="18">
        <v>0</v>
      </c>
      <c r="AO81" s="18">
        <v>0</v>
      </c>
      <c r="AP81" s="18">
        <v>0</v>
      </c>
      <c r="AQ81" s="13">
        <v>0</v>
      </c>
    </row>
    <row r="82" spans="1:43" x14ac:dyDescent="0.35">
      <c r="A82" s="4" t="s">
        <v>72</v>
      </c>
      <c r="B82" s="101">
        <v>0</v>
      </c>
      <c r="C82" s="102">
        <v>0</v>
      </c>
      <c r="D82" s="102">
        <v>0</v>
      </c>
      <c r="E82" s="102">
        <v>0</v>
      </c>
      <c r="F82" s="102">
        <v>0</v>
      </c>
      <c r="G82" s="103">
        <v>0</v>
      </c>
      <c r="H82" s="17">
        <v>0</v>
      </c>
      <c r="I82" s="18">
        <v>0</v>
      </c>
      <c r="J82" s="18">
        <v>0</v>
      </c>
      <c r="K82" s="18">
        <v>0</v>
      </c>
      <c r="L82" s="18">
        <v>0</v>
      </c>
      <c r="M82" s="13">
        <v>0</v>
      </c>
      <c r="N82" s="17">
        <v>0</v>
      </c>
      <c r="O82" s="18">
        <v>0</v>
      </c>
      <c r="P82" s="18">
        <v>0</v>
      </c>
      <c r="Q82" s="18">
        <v>0</v>
      </c>
      <c r="R82" s="18">
        <v>0</v>
      </c>
      <c r="S82" s="13">
        <v>0</v>
      </c>
      <c r="T82" s="17">
        <v>0</v>
      </c>
      <c r="U82" s="18">
        <v>0</v>
      </c>
      <c r="V82" s="18">
        <v>0</v>
      </c>
      <c r="W82" s="18">
        <v>0</v>
      </c>
      <c r="X82" s="18">
        <v>0</v>
      </c>
      <c r="Y82" s="13">
        <v>0</v>
      </c>
      <c r="Z82" s="17">
        <v>0</v>
      </c>
      <c r="AA82" s="18">
        <v>0</v>
      </c>
      <c r="AB82" s="18">
        <v>0</v>
      </c>
      <c r="AC82" s="18">
        <v>0</v>
      </c>
      <c r="AD82" s="18">
        <v>0</v>
      </c>
      <c r="AE82" s="13">
        <v>0</v>
      </c>
      <c r="AF82" s="17">
        <v>0</v>
      </c>
      <c r="AG82" s="18">
        <v>0</v>
      </c>
      <c r="AH82" s="18">
        <v>0</v>
      </c>
      <c r="AI82" s="18">
        <v>0</v>
      </c>
      <c r="AJ82" s="18">
        <v>0</v>
      </c>
      <c r="AK82" s="13">
        <v>0</v>
      </c>
      <c r="AL82" s="17">
        <v>0</v>
      </c>
      <c r="AM82" s="18">
        <v>0</v>
      </c>
      <c r="AN82" s="18">
        <v>0</v>
      </c>
      <c r="AO82" s="18">
        <v>0</v>
      </c>
      <c r="AP82" s="18">
        <v>0</v>
      </c>
      <c r="AQ82" s="13">
        <v>0</v>
      </c>
    </row>
    <row r="83" spans="1:43"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c r="T83" s="17">
        <v>0</v>
      </c>
      <c r="U83" s="18">
        <v>0</v>
      </c>
      <c r="V83" s="18">
        <v>0</v>
      </c>
      <c r="W83" s="18">
        <v>0</v>
      </c>
      <c r="X83" s="18">
        <v>0</v>
      </c>
      <c r="Y83" s="13">
        <v>0</v>
      </c>
      <c r="Z83" s="17">
        <v>0</v>
      </c>
      <c r="AA83" s="18">
        <v>0</v>
      </c>
      <c r="AB83" s="18">
        <v>0</v>
      </c>
      <c r="AC83" s="18">
        <v>0</v>
      </c>
      <c r="AD83" s="18">
        <v>0</v>
      </c>
      <c r="AE83" s="13">
        <v>0</v>
      </c>
      <c r="AF83" s="17">
        <v>0</v>
      </c>
      <c r="AG83" s="18">
        <v>0</v>
      </c>
      <c r="AH83" s="18">
        <v>0</v>
      </c>
      <c r="AI83" s="18">
        <v>0</v>
      </c>
      <c r="AJ83" s="18">
        <v>0</v>
      </c>
      <c r="AK83" s="13">
        <v>0</v>
      </c>
      <c r="AL83" s="17">
        <v>0</v>
      </c>
      <c r="AM83" s="18">
        <v>0</v>
      </c>
      <c r="AN83" s="18">
        <v>0</v>
      </c>
      <c r="AO83" s="18">
        <v>0</v>
      </c>
      <c r="AP83" s="18">
        <v>0</v>
      </c>
      <c r="AQ83" s="13">
        <v>0</v>
      </c>
    </row>
    <row r="84" spans="1:43" x14ac:dyDescent="0.35">
      <c r="A84" s="4" t="s">
        <v>74</v>
      </c>
      <c r="B84" s="101">
        <v>0</v>
      </c>
      <c r="C84" s="102">
        <v>0</v>
      </c>
      <c r="D84" s="102">
        <v>0</v>
      </c>
      <c r="E84" s="102">
        <v>0</v>
      </c>
      <c r="F84" s="102">
        <v>0</v>
      </c>
      <c r="G84" s="103">
        <v>0</v>
      </c>
      <c r="H84" s="17">
        <v>0</v>
      </c>
      <c r="I84" s="18">
        <v>0</v>
      </c>
      <c r="J84" s="18">
        <v>0</v>
      </c>
      <c r="K84" s="18">
        <v>0</v>
      </c>
      <c r="L84" s="18">
        <v>0</v>
      </c>
      <c r="M84" s="13">
        <v>0</v>
      </c>
      <c r="N84" s="17">
        <v>0</v>
      </c>
      <c r="O84" s="18">
        <v>0</v>
      </c>
      <c r="P84" s="18">
        <v>0</v>
      </c>
      <c r="Q84" s="18">
        <v>0</v>
      </c>
      <c r="R84" s="18">
        <v>0</v>
      </c>
      <c r="S84" s="13">
        <v>0</v>
      </c>
      <c r="T84" s="17">
        <v>0</v>
      </c>
      <c r="U84" s="18">
        <v>0</v>
      </c>
      <c r="V84" s="18">
        <v>0</v>
      </c>
      <c r="W84" s="18">
        <v>0</v>
      </c>
      <c r="X84" s="18">
        <v>0</v>
      </c>
      <c r="Y84" s="13">
        <v>0</v>
      </c>
      <c r="Z84" s="17">
        <v>0</v>
      </c>
      <c r="AA84" s="18">
        <v>0</v>
      </c>
      <c r="AB84" s="18">
        <v>0</v>
      </c>
      <c r="AC84" s="18">
        <v>0</v>
      </c>
      <c r="AD84" s="18">
        <v>0</v>
      </c>
      <c r="AE84" s="13">
        <v>0</v>
      </c>
      <c r="AF84" s="17">
        <v>0</v>
      </c>
      <c r="AG84" s="18">
        <v>0</v>
      </c>
      <c r="AH84" s="18">
        <v>0</v>
      </c>
      <c r="AI84" s="18">
        <v>0</v>
      </c>
      <c r="AJ84" s="18">
        <v>0</v>
      </c>
      <c r="AK84" s="13">
        <v>0</v>
      </c>
      <c r="AL84" s="17">
        <v>0</v>
      </c>
      <c r="AM84" s="18">
        <v>0</v>
      </c>
      <c r="AN84" s="18">
        <v>0</v>
      </c>
      <c r="AO84" s="18">
        <v>0</v>
      </c>
      <c r="AP84" s="18">
        <v>0</v>
      </c>
      <c r="AQ84" s="13">
        <v>0</v>
      </c>
    </row>
    <row r="85" spans="1:43" x14ac:dyDescent="0.35">
      <c r="A85" s="4" t="s">
        <v>75</v>
      </c>
      <c r="B85" s="101">
        <v>0</v>
      </c>
      <c r="C85" s="102">
        <v>0</v>
      </c>
      <c r="D85" s="102">
        <v>0</v>
      </c>
      <c r="E85" s="102">
        <v>0</v>
      </c>
      <c r="F85" s="102">
        <v>0</v>
      </c>
      <c r="G85" s="103">
        <v>0</v>
      </c>
      <c r="H85" s="17">
        <v>0</v>
      </c>
      <c r="I85" s="18">
        <v>0</v>
      </c>
      <c r="J85" s="18">
        <v>0</v>
      </c>
      <c r="K85" s="18">
        <v>0</v>
      </c>
      <c r="L85" s="18">
        <v>0</v>
      </c>
      <c r="M85" s="13">
        <v>0</v>
      </c>
      <c r="N85" s="17">
        <v>0</v>
      </c>
      <c r="O85" s="18">
        <v>0</v>
      </c>
      <c r="P85" s="18">
        <v>0</v>
      </c>
      <c r="Q85" s="18">
        <v>0</v>
      </c>
      <c r="R85" s="18">
        <v>0</v>
      </c>
      <c r="S85" s="13">
        <v>0</v>
      </c>
      <c r="T85" s="17">
        <v>0</v>
      </c>
      <c r="U85" s="18">
        <v>0</v>
      </c>
      <c r="V85" s="18">
        <v>0</v>
      </c>
      <c r="W85" s="18">
        <v>0</v>
      </c>
      <c r="X85" s="18">
        <v>0</v>
      </c>
      <c r="Y85" s="13">
        <v>0</v>
      </c>
      <c r="Z85" s="17">
        <v>0</v>
      </c>
      <c r="AA85" s="18">
        <v>0</v>
      </c>
      <c r="AB85" s="18">
        <v>0</v>
      </c>
      <c r="AC85" s="18">
        <v>0</v>
      </c>
      <c r="AD85" s="18">
        <v>0</v>
      </c>
      <c r="AE85" s="13">
        <v>0</v>
      </c>
      <c r="AF85" s="17">
        <v>0</v>
      </c>
      <c r="AG85" s="18">
        <v>0</v>
      </c>
      <c r="AH85" s="18">
        <v>0</v>
      </c>
      <c r="AI85" s="18">
        <v>0</v>
      </c>
      <c r="AJ85" s="18">
        <v>0</v>
      </c>
      <c r="AK85" s="13">
        <v>0</v>
      </c>
      <c r="AL85" s="17">
        <v>0</v>
      </c>
      <c r="AM85" s="18">
        <v>0</v>
      </c>
      <c r="AN85" s="18">
        <v>0</v>
      </c>
      <c r="AO85" s="18">
        <v>0</v>
      </c>
      <c r="AP85" s="18">
        <v>0</v>
      </c>
      <c r="AQ85" s="13">
        <v>0</v>
      </c>
    </row>
    <row r="86" spans="1:43" x14ac:dyDescent="0.35">
      <c r="A86" s="4" t="s">
        <v>76</v>
      </c>
      <c r="B86" s="101">
        <v>0</v>
      </c>
      <c r="C86" s="102">
        <v>0</v>
      </c>
      <c r="D86" s="102">
        <v>0</v>
      </c>
      <c r="E86" s="102">
        <v>0</v>
      </c>
      <c r="F86" s="102">
        <v>0</v>
      </c>
      <c r="G86" s="103">
        <v>0</v>
      </c>
      <c r="H86" s="17">
        <v>0</v>
      </c>
      <c r="I86" s="18">
        <v>0</v>
      </c>
      <c r="J86" s="18">
        <v>0</v>
      </c>
      <c r="K86" s="18">
        <v>0</v>
      </c>
      <c r="L86" s="18">
        <v>0</v>
      </c>
      <c r="M86" s="13">
        <v>0</v>
      </c>
      <c r="N86" s="17">
        <v>0</v>
      </c>
      <c r="O86" s="18">
        <v>0</v>
      </c>
      <c r="P86" s="18">
        <v>0</v>
      </c>
      <c r="Q86" s="18">
        <v>0</v>
      </c>
      <c r="R86" s="18">
        <v>0</v>
      </c>
      <c r="S86" s="13">
        <v>0</v>
      </c>
      <c r="T86" s="17">
        <v>0</v>
      </c>
      <c r="U86" s="18">
        <v>0</v>
      </c>
      <c r="V86" s="18">
        <v>0</v>
      </c>
      <c r="W86" s="18">
        <v>0</v>
      </c>
      <c r="X86" s="18">
        <v>0</v>
      </c>
      <c r="Y86" s="13">
        <v>0</v>
      </c>
      <c r="Z86" s="17">
        <v>0</v>
      </c>
      <c r="AA86" s="18">
        <v>0</v>
      </c>
      <c r="AB86" s="18">
        <v>0</v>
      </c>
      <c r="AC86" s="18">
        <v>0</v>
      </c>
      <c r="AD86" s="18">
        <v>0</v>
      </c>
      <c r="AE86" s="13">
        <v>0</v>
      </c>
      <c r="AF86" s="17">
        <v>0</v>
      </c>
      <c r="AG86" s="18">
        <v>0</v>
      </c>
      <c r="AH86" s="18">
        <v>0</v>
      </c>
      <c r="AI86" s="18">
        <v>0</v>
      </c>
      <c r="AJ86" s="18">
        <v>0</v>
      </c>
      <c r="AK86" s="13">
        <v>0</v>
      </c>
      <c r="AL86" s="17">
        <v>0</v>
      </c>
      <c r="AM86" s="18">
        <v>0</v>
      </c>
      <c r="AN86" s="18">
        <v>0</v>
      </c>
      <c r="AO86" s="18">
        <v>0</v>
      </c>
      <c r="AP86" s="18">
        <v>0</v>
      </c>
      <c r="AQ86" s="13">
        <v>0</v>
      </c>
    </row>
    <row r="87" spans="1:43" x14ac:dyDescent="0.35">
      <c r="A87" s="4" t="s">
        <v>77</v>
      </c>
      <c r="B87" s="101">
        <v>0</v>
      </c>
      <c r="C87" s="102">
        <v>0</v>
      </c>
      <c r="D87" s="102">
        <v>0</v>
      </c>
      <c r="E87" s="102">
        <v>119875.44999999998</v>
      </c>
      <c r="F87" s="102">
        <v>0</v>
      </c>
      <c r="G87" s="103">
        <v>119875.44999999998</v>
      </c>
      <c r="H87" s="17">
        <v>0</v>
      </c>
      <c r="I87" s="18">
        <v>0</v>
      </c>
      <c r="J87" s="18">
        <v>0</v>
      </c>
      <c r="K87" s="18">
        <v>0</v>
      </c>
      <c r="L87" s="18">
        <v>0</v>
      </c>
      <c r="M87" s="13">
        <v>0</v>
      </c>
      <c r="N87" s="17">
        <v>0</v>
      </c>
      <c r="O87" s="18">
        <v>0</v>
      </c>
      <c r="P87" s="18">
        <v>0</v>
      </c>
      <c r="Q87" s="18">
        <v>13008.18</v>
      </c>
      <c r="R87" s="18">
        <v>0</v>
      </c>
      <c r="S87" s="13">
        <v>13008.18</v>
      </c>
      <c r="T87" s="17">
        <v>0</v>
      </c>
      <c r="U87" s="18">
        <v>0</v>
      </c>
      <c r="V87" s="18">
        <v>0</v>
      </c>
      <c r="W87" s="18">
        <v>0</v>
      </c>
      <c r="X87" s="18">
        <v>0</v>
      </c>
      <c r="Y87" s="13">
        <v>0</v>
      </c>
      <c r="Z87" s="17">
        <v>0</v>
      </c>
      <c r="AA87" s="18">
        <v>0</v>
      </c>
      <c r="AB87" s="18">
        <v>0</v>
      </c>
      <c r="AC87" s="18">
        <v>0</v>
      </c>
      <c r="AD87" s="18">
        <v>0</v>
      </c>
      <c r="AE87" s="13">
        <v>0</v>
      </c>
      <c r="AF87" s="17">
        <v>0</v>
      </c>
      <c r="AG87" s="18">
        <v>0</v>
      </c>
      <c r="AH87" s="18">
        <v>0</v>
      </c>
      <c r="AI87" s="18">
        <v>0</v>
      </c>
      <c r="AJ87" s="18">
        <v>0</v>
      </c>
      <c r="AK87" s="13">
        <v>0</v>
      </c>
      <c r="AL87" s="17">
        <v>0</v>
      </c>
      <c r="AM87" s="18">
        <v>0</v>
      </c>
      <c r="AN87" s="18">
        <v>0</v>
      </c>
      <c r="AO87" s="18">
        <v>106867.26999999999</v>
      </c>
      <c r="AP87" s="18">
        <v>0</v>
      </c>
      <c r="AQ87" s="13">
        <v>106867.26999999999</v>
      </c>
    </row>
    <row r="88" spans="1:43" x14ac:dyDescent="0.35">
      <c r="A88" s="4" t="s">
        <v>78</v>
      </c>
      <c r="B88" s="101">
        <v>0</v>
      </c>
      <c r="C88" s="102">
        <v>0</v>
      </c>
      <c r="D88" s="102">
        <v>0</v>
      </c>
      <c r="E88" s="102">
        <v>0</v>
      </c>
      <c r="F88" s="102">
        <v>0</v>
      </c>
      <c r="G88" s="103">
        <v>0</v>
      </c>
      <c r="H88" s="17">
        <v>0</v>
      </c>
      <c r="I88" s="18">
        <v>0</v>
      </c>
      <c r="J88" s="18">
        <v>0</v>
      </c>
      <c r="K88" s="18">
        <v>0</v>
      </c>
      <c r="L88" s="18">
        <v>0</v>
      </c>
      <c r="M88" s="13">
        <v>0</v>
      </c>
      <c r="N88" s="17">
        <v>0</v>
      </c>
      <c r="O88" s="18">
        <v>0</v>
      </c>
      <c r="P88" s="18">
        <v>0</v>
      </c>
      <c r="Q88" s="18">
        <v>0</v>
      </c>
      <c r="R88" s="18">
        <v>0</v>
      </c>
      <c r="S88" s="13">
        <v>0</v>
      </c>
      <c r="T88" s="17">
        <v>0</v>
      </c>
      <c r="U88" s="18">
        <v>0</v>
      </c>
      <c r="V88" s="18">
        <v>0</v>
      </c>
      <c r="W88" s="18">
        <v>0</v>
      </c>
      <c r="X88" s="18">
        <v>0</v>
      </c>
      <c r="Y88" s="13">
        <v>0</v>
      </c>
      <c r="Z88" s="17">
        <v>0</v>
      </c>
      <c r="AA88" s="18">
        <v>0</v>
      </c>
      <c r="AB88" s="18">
        <v>0</v>
      </c>
      <c r="AC88" s="18">
        <v>0</v>
      </c>
      <c r="AD88" s="18">
        <v>0</v>
      </c>
      <c r="AE88" s="13">
        <v>0</v>
      </c>
      <c r="AF88" s="17">
        <v>0</v>
      </c>
      <c r="AG88" s="18">
        <v>0</v>
      </c>
      <c r="AH88" s="18">
        <v>0</v>
      </c>
      <c r="AI88" s="18">
        <v>0</v>
      </c>
      <c r="AJ88" s="18">
        <v>0</v>
      </c>
      <c r="AK88" s="13">
        <v>0</v>
      </c>
      <c r="AL88" s="17">
        <v>0</v>
      </c>
      <c r="AM88" s="18">
        <v>0</v>
      </c>
      <c r="AN88" s="18">
        <v>0</v>
      </c>
      <c r="AO88" s="18">
        <v>0</v>
      </c>
      <c r="AP88" s="18">
        <v>0</v>
      </c>
      <c r="AQ88" s="13">
        <v>0</v>
      </c>
    </row>
    <row r="89" spans="1:43" x14ac:dyDescent="0.35">
      <c r="A89" s="5"/>
      <c r="B89" s="104"/>
      <c r="C89" s="105"/>
      <c r="D89" s="105"/>
      <c r="E89" s="105"/>
      <c r="F89" s="105"/>
      <c r="G89" s="106"/>
      <c r="H89" s="19"/>
      <c r="I89" s="20"/>
      <c r="J89" s="20"/>
      <c r="K89" s="20"/>
      <c r="L89" s="20"/>
      <c r="M89" s="14"/>
      <c r="N89" s="19"/>
      <c r="O89" s="20"/>
      <c r="P89" s="20"/>
      <c r="Q89" s="20"/>
      <c r="R89" s="20"/>
      <c r="S89" s="14"/>
      <c r="T89" s="19"/>
      <c r="U89" s="20"/>
      <c r="V89" s="20"/>
      <c r="W89" s="20"/>
      <c r="X89" s="20"/>
      <c r="Y89" s="14"/>
      <c r="Z89" s="19"/>
      <c r="AA89" s="20"/>
      <c r="AB89" s="20"/>
      <c r="AC89" s="20"/>
      <c r="AD89" s="20"/>
      <c r="AE89" s="14"/>
      <c r="AF89" s="19"/>
      <c r="AG89" s="20"/>
      <c r="AH89" s="20"/>
      <c r="AI89" s="20"/>
      <c r="AJ89" s="20"/>
      <c r="AK89" s="14"/>
      <c r="AL89" s="19"/>
      <c r="AM89" s="20"/>
      <c r="AN89" s="20"/>
      <c r="AO89" s="20"/>
      <c r="AP89" s="20"/>
      <c r="AQ89" s="14"/>
    </row>
    <row r="90" spans="1:43" x14ac:dyDescent="0.35">
      <c r="A90" s="72" t="s">
        <v>79</v>
      </c>
      <c r="B90" s="73">
        <f>SUM(B9:B89)</f>
        <v>-2850000</v>
      </c>
      <c r="C90" s="74">
        <f t="shared" ref="C90:G90" si="0">SUM(C9:C89)</f>
        <v>1578276.1</v>
      </c>
      <c r="D90" s="74">
        <f t="shared" si="0"/>
        <v>21000</v>
      </c>
      <c r="E90" s="74">
        <f t="shared" si="0"/>
        <v>487356.47</v>
      </c>
      <c r="F90" s="74">
        <f t="shared" si="0"/>
        <v>0</v>
      </c>
      <c r="G90" s="75">
        <f t="shared" si="0"/>
        <v>-763367.43000000028</v>
      </c>
      <c r="H90" s="73">
        <f t="shared" ref="H90:AQ90" si="1">SUM(H9:H89)</f>
        <v>0</v>
      </c>
      <c r="I90" s="74">
        <f t="shared" si="1"/>
        <v>1578276.1</v>
      </c>
      <c r="J90" s="74">
        <f t="shared" si="1"/>
        <v>0</v>
      </c>
      <c r="K90" s="74">
        <f t="shared" si="1"/>
        <v>36631.82</v>
      </c>
      <c r="L90" s="74">
        <f t="shared" si="1"/>
        <v>0</v>
      </c>
      <c r="M90" s="75">
        <f t="shared" si="1"/>
        <v>1614907.92</v>
      </c>
      <c r="N90" s="73">
        <f t="shared" si="1"/>
        <v>0</v>
      </c>
      <c r="O90" s="74">
        <f t="shared" si="1"/>
        <v>0</v>
      </c>
      <c r="P90" s="74">
        <f t="shared" si="1"/>
        <v>6000</v>
      </c>
      <c r="Q90" s="74">
        <f t="shared" si="1"/>
        <v>112490.66</v>
      </c>
      <c r="R90" s="74">
        <f t="shared" si="1"/>
        <v>0</v>
      </c>
      <c r="S90" s="75">
        <f t="shared" si="1"/>
        <v>118490.66</v>
      </c>
      <c r="T90" s="73">
        <f t="shared" si="1"/>
        <v>0</v>
      </c>
      <c r="U90" s="74">
        <f t="shared" si="1"/>
        <v>0</v>
      </c>
      <c r="V90" s="74">
        <f t="shared" si="1"/>
        <v>4000</v>
      </c>
      <c r="W90" s="74">
        <f t="shared" si="1"/>
        <v>172035.08</v>
      </c>
      <c r="X90" s="74">
        <f t="shared" si="1"/>
        <v>0</v>
      </c>
      <c r="Y90" s="75">
        <f t="shared" si="1"/>
        <v>176035.08</v>
      </c>
      <c r="Z90" s="73">
        <f t="shared" si="1"/>
        <v>-2850000</v>
      </c>
      <c r="AA90" s="74">
        <f t="shared" si="1"/>
        <v>0</v>
      </c>
      <c r="AB90" s="74">
        <f t="shared" si="1"/>
        <v>9000</v>
      </c>
      <c r="AC90" s="74">
        <f t="shared" si="1"/>
        <v>44330.64</v>
      </c>
      <c r="AD90" s="74">
        <f t="shared" si="1"/>
        <v>0</v>
      </c>
      <c r="AE90" s="75">
        <f t="shared" si="1"/>
        <v>-2796669.36</v>
      </c>
      <c r="AF90" s="73">
        <f t="shared" ref="AF90:AK90" si="2">SUM(AF9:AF89)</f>
        <v>0</v>
      </c>
      <c r="AG90" s="74">
        <f t="shared" si="2"/>
        <v>0</v>
      </c>
      <c r="AH90" s="74">
        <f t="shared" si="2"/>
        <v>0</v>
      </c>
      <c r="AI90" s="74">
        <f t="shared" si="2"/>
        <v>0</v>
      </c>
      <c r="AJ90" s="74">
        <f t="shared" si="2"/>
        <v>0</v>
      </c>
      <c r="AK90" s="75">
        <f t="shared" si="2"/>
        <v>0</v>
      </c>
      <c r="AL90" s="73">
        <f t="shared" si="1"/>
        <v>0</v>
      </c>
      <c r="AM90" s="74">
        <f t="shared" si="1"/>
        <v>0</v>
      </c>
      <c r="AN90" s="74">
        <f t="shared" si="1"/>
        <v>2000</v>
      </c>
      <c r="AO90" s="74">
        <f t="shared" si="1"/>
        <v>121868.26999999999</v>
      </c>
      <c r="AP90" s="74">
        <f t="shared" si="1"/>
        <v>0</v>
      </c>
      <c r="AQ90" s="75">
        <f t="shared" si="1"/>
        <v>123868.26999999999</v>
      </c>
    </row>
    <row r="91" spans="1:43"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sheetPr>
  <dimension ref="A1:AK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31" width="12.6328125" style="9"/>
    <col min="38" max="16384" width="12.6328125" style="6"/>
  </cols>
  <sheetData>
    <row r="1" spans="1:37"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7"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7" x14ac:dyDescent="0.35">
      <c r="A3" s="71" t="str">
        <f>'Total Outlays'!$A$3</f>
        <v>2019-20</v>
      </c>
    </row>
    <row r="4" spans="1:37" ht="15.5" x14ac:dyDescent="0.35">
      <c r="A4" s="117" t="s">
        <v>100</v>
      </c>
      <c r="B4" s="113"/>
      <c r="C4" s="113"/>
      <c r="D4" s="113"/>
      <c r="E4" s="113"/>
      <c r="F4" s="113"/>
      <c r="G4" s="114"/>
      <c r="H4" s="112"/>
      <c r="I4" s="113"/>
      <c r="J4" s="113"/>
      <c r="K4" s="113"/>
      <c r="L4" s="113"/>
      <c r="M4" s="113"/>
      <c r="N4" s="112"/>
      <c r="O4" s="113"/>
      <c r="P4" s="113"/>
      <c r="Q4" s="113"/>
      <c r="R4" s="113"/>
      <c r="S4" s="113"/>
      <c r="T4" s="112"/>
      <c r="U4" s="113"/>
      <c r="V4" s="113"/>
      <c r="W4" s="113"/>
      <c r="X4" s="113"/>
      <c r="Y4" s="113"/>
      <c r="Z4" s="112"/>
      <c r="AA4" s="113"/>
      <c r="AB4" s="113"/>
      <c r="AC4" s="113"/>
      <c r="AD4" s="113"/>
      <c r="AE4" s="114"/>
    </row>
    <row r="5" spans="1:37" s="11" customFormat="1" x14ac:dyDescent="0.35">
      <c r="A5" s="87"/>
      <c r="B5" s="121" t="s">
        <v>185</v>
      </c>
      <c r="C5" s="118"/>
      <c r="D5" s="118"/>
      <c r="E5" s="118"/>
      <c r="F5" s="118"/>
      <c r="G5" s="119"/>
      <c r="H5" s="120" t="s">
        <v>181</v>
      </c>
      <c r="I5" s="121"/>
      <c r="J5" s="121"/>
      <c r="K5" s="121"/>
      <c r="L5" s="121"/>
      <c r="M5" s="122"/>
      <c r="N5" s="121" t="s">
        <v>182</v>
      </c>
      <c r="O5" s="121"/>
      <c r="P5" s="121"/>
      <c r="Q5" s="121"/>
      <c r="R5" s="121"/>
      <c r="S5" s="122"/>
      <c r="T5" s="121" t="s">
        <v>183</v>
      </c>
      <c r="U5" s="121"/>
      <c r="V5" s="121"/>
      <c r="W5" s="121"/>
      <c r="X5" s="121"/>
      <c r="Y5" s="122"/>
      <c r="Z5" s="120" t="s">
        <v>184</v>
      </c>
      <c r="AA5" s="121"/>
      <c r="AB5" s="121"/>
      <c r="AC5" s="121"/>
      <c r="AD5" s="121"/>
      <c r="AE5" s="122"/>
      <c r="AF5" s="123"/>
      <c r="AG5" s="123"/>
      <c r="AH5" s="123"/>
      <c r="AI5" s="123"/>
      <c r="AJ5" s="123"/>
      <c r="AK5" s="123"/>
    </row>
    <row r="6" spans="1:37" s="11" customFormat="1" ht="14" x14ac:dyDescent="0.3">
      <c r="A6" s="87"/>
      <c r="B6" s="90" t="str">
        <f>$H$4&amp;" Total"</f>
        <v xml:space="preserve"> Total</v>
      </c>
      <c r="C6" s="90"/>
      <c r="D6" s="90"/>
      <c r="E6" s="90"/>
      <c r="F6" s="90"/>
      <c r="G6" s="91"/>
      <c r="H6" s="89" t="s">
        <v>114</v>
      </c>
      <c r="I6" s="90"/>
      <c r="J6" s="90"/>
      <c r="K6" s="90"/>
      <c r="L6" s="90"/>
      <c r="M6" s="91"/>
      <c r="N6" s="90" t="s">
        <v>115</v>
      </c>
      <c r="O6" s="90"/>
      <c r="P6" s="90"/>
      <c r="Q6" s="90"/>
      <c r="R6" s="90"/>
      <c r="S6" s="91"/>
      <c r="T6" s="90" t="s">
        <v>116</v>
      </c>
      <c r="U6" s="90"/>
      <c r="V6" s="90"/>
      <c r="W6" s="90"/>
      <c r="X6" s="90"/>
      <c r="Y6" s="91"/>
      <c r="Z6" s="92" t="s">
        <v>113</v>
      </c>
      <c r="AA6" s="90"/>
      <c r="AB6" s="90"/>
      <c r="AC6" s="90"/>
      <c r="AD6" s="90"/>
      <c r="AE6" s="91"/>
    </row>
    <row r="7" spans="1:37"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c r="T7" s="80" t="s">
        <v>168</v>
      </c>
      <c r="U7" s="81" t="s">
        <v>169</v>
      </c>
      <c r="V7" s="81" t="s">
        <v>171</v>
      </c>
      <c r="W7" s="81" t="s">
        <v>172</v>
      </c>
      <c r="X7" s="81" t="s">
        <v>103</v>
      </c>
      <c r="Y7" s="93" t="s">
        <v>240</v>
      </c>
      <c r="Z7" s="80" t="s">
        <v>168</v>
      </c>
      <c r="AA7" s="81" t="s">
        <v>169</v>
      </c>
      <c r="AB7" s="81" t="s">
        <v>171</v>
      </c>
      <c r="AC7" s="81" t="s">
        <v>172</v>
      </c>
      <c r="AD7" s="81" t="s">
        <v>103</v>
      </c>
      <c r="AE7" s="93" t="s">
        <v>240</v>
      </c>
    </row>
    <row r="8" spans="1:37"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c r="T8" s="94" t="s">
        <v>93</v>
      </c>
      <c r="U8" s="95" t="s">
        <v>94</v>
      </c>
      <c r="V8" s="95" t="s">
        <v>95</v>
      </c>
      <c r="W8" s="95" t="s">
        <v>96</v>
      </c>
      <c r="X8" s="95" t="s">
        <v>97</v>
      </c>
      <c r="Y8" s="96" t="s">
        <v>98</v>
      </c>
      <c r="Z8" s="94" t="s">
        <v>93</v>
      </c>
      <c r="AA8" s="95" t="s">
        <v>94</v>
      </c>
      <c r="AB8" s="95" t="s">
        <v>95</v>
      </c>
      <c r="AC8" s="95" t="s">
        <v>96</v>
      </c>
      <c r="AD8" s="95" t="s">
        <v>97</v>
      </c>
      <c r="AE8" s="96" t="s">
        <v>98</v>
      </c>
    </row>
    <row r="9" spans="1:37" x14ac:dyDescent="0.35">
      <c r="A9" s="3"/>
      <c r="B9" s="98"/>
      <c r="C9" s="99"/>
      <c r="D9" s="99"/>
      <c r="E9" s="99"/>
      <c r="F9" s="99"/>
      <c r="G9" s="100"/>
      <c r="H9" s="15"/>
      <c r="I9" s="16"/>
      <c r="J9" s="16"/>
      <c r="K9" s="16"/>
      <c r="L9" s="16"/>
      <c r="M9" s="12"/>
      <c r="N9" s="15"/>
      <c r="O9" s="16"/>
      <c r="P9" s="16"/>
      <c r="Q9" s="16"/>
      <c r="R9" s="16"/>
      <c r="S9" s="12"/>
      <c r="T9" s="15"/>
      <c r="U9" s="16"/>
      <c r="V9" s="16"/>
      <c r="W9" s="16"/>
      <c r="X9" s="16"/>
      <c r="Y9" s="12"/>
      <c r="Z9" s="15"/>
      <c r="AA9" s="16"/>
      <c r="AB9" s="16"/>
      <c r="AC9" s="16"/>
      <c r="AD9" s="16"/>
      <c r="AE9" s="12"/>
    </row>
    <row r="10" spans="1:37" x14ac:dyDescent="0.35">
      <c r="A10" s="4" t="s">
        <v>0</v>
      </c>
      <c r="B10" s="101">
        <v>0</v>
      </c>
      <c r="C10" s="102">
        <v>0</v>
      </c>
      <c r="D10" s="102">
        <v>0</v>
      </c>
      <c r="E10" s="102">
        <v>0</v>
      </c>
      <c r="F10" s="102">
        <v>0</v>
      </c>
      <c r="G10" s="103">
        <v>0</v>
      </c>
      <c r="H10" s="17">
        <v>0</v>
      </c>
      <c r="I10" s="18">
        <v>0</v>
      </c>
      <c r="J10" s="18">
        <v>0</v>
      </c>
      <c r="K10" s="18">
        <v>0</v>
      </c>
      <c r="L10" s="18">
        <v>0</v>
      </c>
      <c r="M10" s="13">
        <v>0</v>
      </c>
      <c r="N10" s="17">
        <v>0</v>
      </c>
      <c r="O10" s="18">
        <v>0</v>
      </c>
      <c r="P10" s="18">
        <v>0</v>
      </c>
      <c r="Q10" s="18">
        <v>0</v>
      </c>
      <c r="R10" s="18">
        <v>0</v>
      </c>
      <c r="S10" s="13">
        <v>0</v>
      </c>
      <c r="T10" s="17">
        <v>0</v>
      </c>
      <c r="U10" s="18">
        <v>0</v>
      </c>
      <c r="V10" s="18">
        <v>0</v>
      </c>
      <c r="W10" s="18">
        <v>0</v>
      </c>
      <c r="X10" s="18">
        <v>0</v>
      </c>
      <c r="Y10" s="13">
        <v>0</v>
      </c>
      <c r="Z10" s="17">
        <v>0</v>
      </c>
      <c r="AA10" s="18">
        <v>0</v>
      </c>
      <c r="AB10" s="18">
        <v>0</v>
      </c>
      <c r="AC10" s="18">
        <v>0</v>
      </c>
      <c r="AD10" s="18">
        <v>0</v>
      </c>
      <c r="AE10" s="13">
        <v>0</v>
      </c>
    </row>
    <row r="11" spans="1:37" x14ac:dyDescent="0.35">
      <c r="A11" s="4" t="s">
        <v>1</v>
      </c>
      <c r="B11" s="101">
        <v>0</v>
      </c>
      <c r="C11" s="102">
        <v>0</v>
      </c>
      <c r="D11" s="102">
        <v>0</v>
      </c>
      <c r="E11" s="102">
        <v>0</v>
      </c>
      <c r="F11" s="102">
        <v>0</v>
      </c>
      <c r="G11" s="103">
        <v>0</v>
      </c>
      <c r="H11" s="17">
        <v>0</v>
      </c>
      <c r="I11" s="18">
        <v>0</v>
      </c>
      <c r="J11" s="18">
        <v>0</v>
      </c>
      <c r="K11" s="18">
        <v>0</v>
      </c>
      <c r="L11" s="18">
        <v>0</v>
      </c>
      <c r="M11" s="13">
        <v>0</v>
      </c>
      <c r="N11" s="17">
        <v>0</v>
      </c>
      <c r="O11" s="18">
        <v>0</v>
      </c>
      <c r="P11" s="18">
        <v>0</v>
      </c>
      <c r="Q11" s="18">
        <v>0</v>
      </c>
      <c r="R11" s="18">
        <v>0</v>
      </c>
      <c r="S11" s="13">
        <v>0</v>
      </c>
      <c r="T11" s="17">
        <v>0</v>
      </c>
      <c r="U11" s="18">
        <v>0</v>
      </c>
      <c r="V11" s="18">
        <v>0</v>
      </c>
      <c r="W11" s="18">
        <v>0</v>
      </c>
      <c r="X11" s="18">
        <v>0</v>
      </c>
      <c r="Y11" s="13">
        <v>0</v>
      </c>
      <c r="Z11" s="17">
        <v>0</v>
      </c>
      <c r="AA11" s="18">
        <v>0</v>
      </c>
      <c r="AB11" s="18">
        <v>0</v>
      </c>
      <c r="AC11" s="18">
        <v>0</v>
      </c>
      <c r="AD11" s="18">
        <v>0</v>
      </c>
      <c r="AE11" s="13">
        <v>0</v>
      </c>
    </row>
    <row r="12" spans="1:37" x14ac:dyDescent="0.35">
      <c r="A12" s="4" t="s">
        <v>2</v>
      </c>
      <c r="B12" s="101">
        <v>0</v>
      </c>
      <c r="C12" s="102">
        <v>0</v>
      </c>
      <c r="D12" s="102">
        <v>0</v>
      </c>
      <c r="E12" s="102">
        <v>0</v>
      </c>
      <c r="F12" s="102">
        <v>0</v>
      </c>
      <c r="G12" s="103">
        <v>0</v>
      </c>
      <c r="H12" s="17">
        <v>0</v>
      </c>
      <c r="I12" s="18">
        <v>0</v>
      </c>
      <c r="J12" s="18">
        <v>0</v>
      </c>
      <c r="K12" s="18">
        <v>0</v>
      </c>
      <c r="L12" s="18">
        <v>0</v>
      </c>
      <c r="M12" s="13">
        <v>0</v>
      </c>
      <c r="N12" s="17">
        <v>0</v>
      </c>
      <c r="O12" s="18">
        <v>0</v>
      </c>
      <c r="P12" s="18">
        <v>0</v>
      </c>
      <c r="Q12" s="18">
        <v>0</v>
      </c>
      <c r="R12" s="18">
        <v>0</v>
      </c>
      <c r="S12" s="13">
        <v>0</v>
      </c>
      <c r="T12" s="17">
        <v>0</v>
      </c>
      <c r="U12" s="18">
        <v>0</v>
      </c>
      <c r="V12" s="18">
        <v>0</v>
      </c>
      <c r="W12" s="18">
        <v>0</v>
      </c>
      <c r="X12" s="18">
        <v>0</v>
      </c>
      <c r="Y12" s="13">
        <v>0</v>
      </c>
      <c r="Z12" s="17">
        <v>0</v>
      </c>
      <c r="AA12" s="18">
        <v>0</v>
      </c>
      <c r="AB12" s="18">
        <v>0</v>
      </c>
      <c r="AC12" s="18">
        <v>0</v>
      </c>
      <c r="AD12" s="18">
        <v>0</v>
      </c>
      <c r="AE12" s="13">
        <v>0</v>
      </c>
    </row>
    <row r="13" spans="1:37" x14ac:dyDescent="0.35">
      <c r="A13" s="4" t="s">
        <v>3</v>
      </c>
      <c r="B13" s="101">
        <v>0</v>
      </c>
      <c r="C13" s="102">
        <v>0</v>
      </c>
      <c r="D13" s="102">
        <v>16000</v>
      </c>
      <c r="E13" s="102">
        <v>69000</v>
      </c>
      <c r="F13" s="102">
        <v>0</v>
      </c>
      <c r="G13" s="103">
        <v>85000</v>
      </c>
      <c r="H13" s="17">
        <v>0</v>
      </c>
      <c r="I13" s="18">
        <v>0</v>
      </c>
      <c r="J13" s="18">
        <v>0</v>
      </c>
      <c r="K13" s="18">
        <v>0</v>
      </c>
      <c r="L13" s="18">
        <v>0</v>
      </c>
      <c r="M13" s="13">
        <v>0</v>
      </c>
      <c r="N13" s="17">
        <v>0</v>
      </c>
      <c r="O13" s="18">
        <v>0</v>
      </c>
      <c r="P13" s="18">
        <v>16000</v>
      </c>
      <c r="Q13" s="18">
        <v>69000</v>
      </c>
      <c r="R13" s="18">
        <v>0</v>
      </c>
      <c r="S13" s="13">
        <v>85000</v>
      </c>
      <c r="T13" s="17">
        <v>0</v>
      </c>
      <c r="U13" s="18">
        <v>0</v>
      </c>
      <c r="V13" s="18">
        <v>0</v>
      </c>
      <c r="W13" s="18">
        <v>0</v>
      </c>
      <c r="X13" s="18">
        <v>0</v>
      </c>
      <c r="Y13" s="13">
        <v>0</v>
      </c>
      <c r="Z13" s="17">
        <v>0</v>
      </c>
      <c r="AA13" s="18">
        <v>0</v>
      </c>
      <c r="AB13" s="18">
        <v>0</v>
      </c>
      <c r="AC13" s="18">
        <v>0</v>
      </c>
      <c r="AD13" s="18">
        <v>0</v>
      </c>
      <c r="AE13" s="13">
        <v>0</v>
      </c>
    </row>
    <row r="14" spans="1:37" x14ac:dyDescent="0.35">
      <c r="A14" s="4" t="s">
        <v>4</v>
      </c>
      <c r="B14" s="101">
        <v>0</v>
      </c>
      <c r="C14" s="102">
        <v>0</v>
      </c>
      <c r="D14" s="102">
        <v>0</v>
      </c>
      <c r="E14" s="102">
        <v>0</v>
      </c>
      <c r="F14" s="102">
        <v>0</v>
      </c>
      <c r="G14" s="103">
        <v>0</v>
      </c>
      <c r="H14" s="17">
        <v>0</v>
      </c>
      <c r="I14" s="18">
        <v>0</v>
      </c>
      <c r="J14" s="18">
        <v>0</v>
      </c>
      <c r="K14" s="18">
        <v>0</v>
      </c>
      <c r="L14" s="18">
        <v>0</v>
      </c>
      <c r="M14" s="13">
        <v>0</v>
      </c>
      <c r="N14" s="17">
        <v>0</v>
      </c>
      <c r="O14" s="18">
        <v>0</v>
      </c>
      <c r="P14" s="18">
        <v>0</v>
      </c>
      <c r="Q14" s="18">
        <v>0</v>
      </c>
      <c r="R14" s="18">
        <v>0</v>
      </c>
      <c r="S14" s="13">
        <v>0</v>
      </c>
      <c r="T14" s="17">
        <v>0</v>
      </c>
      <c r="U14" s="18">
        <v>0</v>
      </c>
      <c r="V14" s="18">
        <v>0</v>
      </c>
      <c r="W14" s="18">
        <v>0</v>
      </c>
      <c r="X14" s="18">
        <v>0</v>
      </c>
      <c r="Y14" s="13">
        <v>0</v>
      </c>
      <c r="Z14" s="17">
        <v>0</v>
      </c>
      <c r="AA14" s="18">
        <v>0</v>
      </c>
      <c r="AB14" s="18">
        <v>0</v>
      </c>
      <c r="AC14" s="18">
        <v>0</v>
      </c>
      <c r="AD14" s="18">
        <v>0</v>
      </c>
      <c r="AE14" s="13">
        <v>0</v>
      </c>
    </row>
    <row r="15" spans="1:37" x14ac:dyDescent="0.35">
      <c r="A15" s="4" t="s">
        <v>5</v>
      </c>
      <c r="B15" s="101">
        <v>0</v>
      </c>
      <c r="C15" s="102">
        <v>0</v>
      </c>
      <c r="D15" s="102">
        <v>0</v>
      </c>
      <c r="E15" s="102">
        <v>0</v>
      </c>
      <c r="F15" s="102">
        <v>0</v>
      </c>
      <c r="G15" s="103">
        <v>0</v>
      </c>
      <c r="H15" s="17">
        <v>0</v>
      </c>
      <c r="I15" s="18">
        <v>0</v>
      </c>
      <c r="J15" s="18">
        <v>0</v>
      </c>
      <c r="K15" s="18">
        <v>0</v>
      </c>
      <c r="L15" s="18">
        <v>0</v>
      </c>
      <c r="M15" s="13">
        <v>0</v>
      </c>
      <c r="N15" s="17">
        <v>0</v>
      </c>
      <c r="O15" s="18">
        <v>0</v>
      </c>
      <c r="P15" s="18">
        <v>0</v>
      </c>
      <c r="Q15" s="18">
        <v>0</v>
      </c>
      <c r="R15" s="18">
        <v>0</v>
      </c>
      <c r="S15" s="13">
        <v>0</v>
      </c>
      <c r="T15" s="17">
        <v>0</v>
      </c>
      <c r="U15" s="18">
        <v>0</v>
      </c>
      <c r="V15" s="18">
        <v>0</v>
      </c>
      <c r="W15" s="18">
        <v>0</v>
      </c>
      <c r="X15" s="18">
        <v>0</v>
      </c>
      <c r="Y15" s="13">
        <v>0</v>
      </c>
      <c r="Z15" s="17">
        <v>0</v>
      </c>
      <c r="AA15" s="18">
        <v>0</v>
      </c>
      <c r="AB15" s="18">
        <v>0</v>
      </c>
      <c r="AC15" s="18">
        <v>0</v>
      </c>
      <c r="AD15" s="18">
        <v>0</v>
      </c>
      <c r="AE15" s="13">
        <v>0</v>
      </c>
    </row>
    <row r="16" spans="1:37"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c r="T16" s="17">
        <v>0</v>
      </c>
      <c r="U16" s="18">
        <v>0</v>
      </c>
      <c r="V16" s="18">
        <v>0</v>
      </c>
      <c r="W16" s="18">
        <v>0</v>
      </c>
      <c r="X16" s="18">
        <v>0</v>
      </c>
      <c r="Y16" s="13">
        <v>0</v>
      </c>
      <c r="Z16" s="17">
        <v>0</v>
      </c>
      <c r="AA16" s="18">
        <v>0</v>
      </c>
      <c r="AB16" s="18">
        <v>0</v>
      </c>
      <c r="AC16" s="18">
        <v>0</v>
      </c>
      <c r="AD16" s="18">
        <v>0</v>
      </c>
      <c r="AE16" s="13">
        <v>0</v>
      </c>
    </row>
    <row r="17" spans="1:31" x14ac:dyDescent="0.35">
      <c r="A17" s="4" t="s">
        <v>7</v>
      </c>
      <c r="B17" s="101">
        <v>0</v>
      </c>
      <c r="C17" s="102">
        <v>0</v>
      </c>
      <c r="D17" s="102">
        <v>0</v>
      </c>
      <c r="E17" s="102">
        <v>0</v>
      </c>
      <c r="F17" s="102">
        <v>0</v>
      </c>
      <c r="G17" s="103">
        <v>0</v>
      </c>
      <c r="H17" s="17">
        <v>0</v>
      </c>
      <c r="I17" s="18">
        <v>0</v>
      </c>
      <c r="J17" s="18">
        <v>0</v>
      </c>
      <c r="K17" s="18">
        <v>0</v>
      </c>
      <c r="L17" s="18">
        <v>0</v>
      </c>
      <c r="M17" s="13">
        <v>0</v>
      </c>
      <c r="N17" s="17">
        <v>0</v>
      </c>
      <c r="O17" s="18">
        <v>0</v>
      </c>
      <c r="P17" s="18">
        <v>0</v>
      </c>
      <c r="Q17" s="18">
        <v>0</v>
      </c>
      <c r="R17" s="18">
        <v>0</v>
      </c>
      <c r="S17" s="13">
        <v>0</v>
      </c>
      <c r="T17" s="17">
        <v>0</v>
      </c>
      <c r="U17" s="18">
        <v>0</v>
      </c>
      <c r="V17" s="18">
        <v>0</v>
      </c>
      <c r="W17" s="18">
        <v>0</v>
      </c>
      <c r="X17" s="18">
        <v>0</v>
      </c>
      <c r="Y17" s="13">
        <v>0</v>
      </c>
      <c r="Z17" s="17">
        <v>0</v>
      </c>
      <c r="AA17" s="18">
        <v>0</v>
      </c>
      <c r="AB17" s="18">
        <v>0</v>
      </c>
      <c r="AC17" s="18">
        <v>0</v>
      </c>
      <c r="AD17" s="18">
        <v>0</v>
      </c>
      <c r="AE17" s="13">
        <v>0</v>
      </c>
    </row>
    <row r="18" spans="1:31"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c r="T18" s="17">
        <v>0</v>
      </c>
      <c r="U18" s="18">
        <v>0</v>
      </c>
      <c r="V18" s="18">
        <v>0</v>
      </c>
      <c r="W18" s="18">
        <v>0</v>
      </c>
      <c r="X18" s="18">
        <v>0</v>
      </c>
      <c r="Y18" s="13">
        <v>0</v>
      </c>
      <c r="Z18" s="17">
        <v>0</v>
      </c>
      <c r="AA18" s="18">
        <v>0</v>
      </c>
      <c r="AB18" s="18">
        <v>0</v>
      </c>
      <c r="AC18" s="18">
        <v>0</v>
      </c>
      <c r="AD18" s="18">
        <v>0</v>
      </c>
      <c r="AE18" s="13">
        <v>0</v>
      </c>
    </row>
    <row r="19" spans="1:31" x14ac:dyDescent="0.35">
      <c r="A19" s="4" t="s">
        <v>9</v>
      </c>
      <c r="B19" s="101">
        <v>0</v>
      </c>
      <c r="C19" s="102">
        <v>0</v>
      </c>
      <c r="D19" s="102">
        <v>0</v>
      </c>
      <c r="E19" s="102">
        <v>0</v>
      </c>
      <c r="F19" s="102">
        <v>0</v>
      </c>
      <c r="G19" s="103">
        <v>0</v>
      </c>
      <c r="H19" s="17">
        <v>0</v>
      </c>
      <c r="I19" s="18">
        <v>0</v>
      </c>
      <c r="J19" s="18">
        <v>0</v>
      </c>
      <c r="K19" s="18">
        <v>0</v>
      </c>
      <c r="L19" s="18">
        <v>0</v>
      </c>
      <c r="M19" s="13">
        <v>0</v>
      </c>
      <c r="N19" s="17">
        <v>0</v>
      </c>
      <c r="O19" s="18">
        <v>0</v>
      </c>
      <c r="P19" s="18">
        <v>0</v>
      </c>
      <c r="Q19" s="18">
        <v>0</v>
      </c>
      <c r="R19" s="18">
        <v>0</v>
      </c>
      <c r="S19" s="13">
        <v>0</v>
      </c>
      <c r="T19" s="17">
        <v>0</v>
      </c>
      <c r="U19" s="18">
        <v>0</v>
      </c>
      <c r="V19" s="18">
        <v>0</v>
      </c>
      <c r="W19" s="18">
        <v>0</v>
      </c>
      <c r="X19" s="18">
        <v>0</v>
      </c>
      <c r="Y19" s="13">
        <v>0</v>
      </c>
      <c r="Z19" s="17">
        <v>0</v>
      </c>
      <c r="AA19" s="18">
        <v>0</v>
      </c>
      <c r="AB19" s="18">
        <v>0</v>
      </c>
      <c r="AC19" s="18">
        <v>0</v>
      </c>
      <c r="AD19" s="18">
        <v>0</v>
      </c>
      <c r="AE19" s="13">
        <v>0</v>
      </c>
    </row>
    <row r="20" spans="1:31" x14ac:dyDescent="0.35">
      <c r="A20" s="4" t="s">
        <v>10</v>
      </c>
      <c r="B20" s="101">
        <v>0</v>
      </c>
      <c r="C20" s="102">
        <v>0</v>
      </c>
      <c r="D20" s="102">
        <v>0</v>
      </c>
      <c r="E20" s="102">
        <v>0</v>
      </c>
      <c r="F20" s="102">
        <v>0</v>
      </c>
      <c r="G20" s="103">
        <v>0</v>
      </c>
      <c r="H20" s="17">
        <v>0</v>
      </c>
      <c r="I20" s="18">
        <v>0</v>
      </c>
      <c r="J20" s="18">
        <v>0</v>
      </c>
      <c r="K20" s="18">
        <v>0</v>
      </c>
      <c r="L20" s="18">
        <v>0</v>
      </c>
      <c r="M20" s="13">
        <v>0</v>
      </c>
      <c r="N20" s="17">
        <v>0</v>
      </c>
      <c r="O20" s="18">
        <v>0</v>
      </c>
      <c r="P20" s="18">
        <v>0</v>
      </c>
      <c r="Q20" s="18">
        <v>0</v>
      </c>
      <c r="R20" s="18">
        <v>0</v>
      </c>
      <c r="S20" s="13">
        <v>0</v>
      </c>
      <c r="T20" s="17">
        <v>0</v>
      </c>
      <c r="U20" s="18">
        <v>0</v>
      </c>
      <c r="V20" s="18">
        <v>0</v>
      </c>
      <c r="W20" s="18">
        <v>0</v>
      </c>
      <c r="X20" s="18">
        <v>0</v>
      </c>
      <c r="Y20" s="13">
        <v>0</v>
      </c>
      <c r="Z20" s="17">
        <v>0</v>
      </c>
      <c r="AA20" s="18">
        <v>0</v>
      </c>
      <c r="AB20" s="18">
        <v>0</v>
      </c>
      <c r="AC20" s="18">
        <v>0</v>
      </c>
      <c r="AD20" s="18">
        <v>0</v>
      </c>
      <c r="AE20" s="13">
        <v>0</v>
      </c>
    </row>
    <row r="21" spans="1:31" x14ac:dyDescent="0.35">
      <c r="A21" s="4" t="s">
        <v>11</v>
      </c>
      <c r="B21" s="101">
        <v>0</v>
      </c>
      <c r="C21" s="102">
        <v>0</v>
      </c>
      <c r="D21" s="102">
        <v>0</v>
      </c>
      <c r="E21" s="102">
        <v>0</v>
      </c>
      <c r="F21" s="102">
        <v>0</v>
      </c>
      <c r="G21" s="103">
        <v>0</v>
      </c>
      <c r="H21" s="17">
        <v>0</v>
      </c>
      <c r="I21" s="18">
        <v>0</v>
      </c>
      <c r="J21" s="18">
        <v>0</v>
      </c>
      <c r="K21" s="18">
        <v>0</v>
      </c>
      <c r="L21" s="18">
        <v>0</v>
      </c>
      <c r="M21" s="13">
        <v>0</v>
      </c>
      <c r="N21" s="17">
        <v>0</v>
      </c>
      <c r="O21" s="18">
        <v>0</v>
      </c>
      <c r="P21" s="18">
        <v>0</v>
      </c>
      <c r="Q21" s="18">
        <v>0</v>
      </c>
      <c r="R21" s="18">
        <v>0</v>
      </c>
      <c r="S21" s="13">
        <v>0</v>
      </c>
      <c r="T21" s="17">
        <v>0</v>
      </c>
      <c r="U21" s="18">
        <v>0</v>
      </c>
      <c r="V21" s="18">
        <v>0</v>
      </c>
      <c r="W21" s="18">
        <v>0</v>
      </c>
      <c r="X21" s="18">
        <v>0</v>
      </c>
      <c r="Y21" s="13">
        <v>0</v>
      </c>
      <c r="Z21" s="17">
        <v>0</v>
      </c>
      <c r="AA21" s="18">
        <v>0</v>
      </c>
      <c r="AB21" s="18">
        <v>0</v>
      </c>
      <c r="AC21" s="18">
        <v>0</v>
      </c>
      <c r="AD21" s="18">
        <v>0</v>
      </c>
      <c r="AE21" s="13">
        <v>0</v>
      </c>
    </row>
    <row r="22" spans="1:31" x14ac:dyDescent="0.35">
      <c r="A22" s="4" t="s">
        <v>12</v>
      </c>
      <c r="B22" s="101">
        <v>0</v>
      </c>
      <c r="C22" s="102">
        <v>0</v>
      </c>
      <c r="D22" s="102">
        <v>0</v>
      </c>
      <c r="E22" s="102">
        <v>0</v>
      </c>
      <c r="F22" s="102">
        <v>0</v>
      </c>
      <c r="G22" s="103">
        <v>0</v>
      </c>
      <c r="H22" s="17">
        <v>0</v>
      </c>
      <c r="I22" s="18">
        <v>0</v>
      </c>
      <c r="J22" s="18">
        <v>0</v>
      </c>
      <c r="K22" s="18">
        <v>0</v>
      </c>
      <c r="L22" s="18">
        <v>0</v>
      </c>
      <c r="M22" s="13">
        <v>0</v>
      </c>
      <c r="N22" s="17">
        <v>0</v>
      </c>
      <c r="O22" s="18">
        <v>0</v>
      </c>
      <c r="P22" s="18">
        <v>0</v>
      </c>
      <c r="Q22" s="18">
        <v>0</v>
      </c>
      <c r="R22" s="18">
        <v>0</v>
      </c>
      <c r="S22" s="13">
        <v>0</v>
      </c>
      <c r="T22" s="17">
        <v>0</v>
      </c>
      <c r="U22" s="18">
        <v>0</v>
      </c>
      <c r="V22" s="18">
        <v>0</v>
      </c>
      <c r="W22" s="18">
        <v>0</v>
      </c>
      <c r="X22" s="18">
        <v>0</v>
      </c>
      <c r="Y22" s="13">
        <v>0</v>
      </c>
      <c r="Z22" s="17">
        <v>0</v>
      </c>
      <c r="AA22" s="18">
        <v>0</v>
      </c>
      <c r="AB22" s="18">
        <v>0</v>
      </c>
      <c r="AC22" s="18">
        <v>0</v>
      </c>
      <c r="AD22" s="18">
        <v>0</v>
      </c>
      <c r="AE22" s="13">
        <v>0</v>
      </c>
    </row>
    <row r="23" spans="1:31" x14ac:dyDescent="0.35">
      <c r="A23" s="4" t="s">
        <v>13</v>
      </c>
      <c r="B23" s="101">
        <v>0</v>
      </c>
      <c r="C23" s="102">
        <v>0</v>
      </c>
      <c r="D23" s="102">
        <v>0</v>
      </c>
      <c r="E23" s="102">
        <v>39607.03</v>
      </c>
      <c r="F23" s="102">
        <v>0</v>
      </c>
      <c r="G23" s="103">
        <v>39607.03</v>
      </c>
      <c r="H23" s="17">
        <v>0</v>
      </c>
      <c r="I23" s="18">
        <v>0</v>
      </c>
      <c r="J23" s="18">
        <v>0</v>
      </c>
      <c r="K23" s="18">
        <v>0</v>
      </c>
      <c r="L23" s="18">
        <v>0</v>
      </c>
      <c r="M23" s="13">
        <v>0</v>
      </c>
      <c r="N23" s="17">
        <v>0</v>
      </c>
      <c r="O23" s="18">
        <v>0</v>
      </c>
      <c r="P23" s="18">
        <v>0</v>
      </c>
      <c r="Q23" s="18">
        <v>39607.03</v>
      </c>
      <c r="R23" s="18">
        <v>0</v>
      </c>
      <c r="S23" s="13">
        <v>39607.03</v>
      </c>
      <c r="T23" s="17">
        <v>0</v>
      </c>
      <c r="U23" s="18">
        <v>0</v>
      </c>
      <c r="V23" s="18">
        <v>0</v>
      </c>
      <c r="W23" s="18">
        <v>0</v>
      </c>
      <c r="X23" s="18">
        <v>0</v>
      </c>
      <c r="Y23" s="13">
        <v>0</v>
      </c>
      <c r="Z23" s="17">
        <v>0</v>
      </c>
      <c r="AA23" s="18">
        <v>0</v>
      </c>
      <c r="AB23" s="18">
        <v>0</v>
      </c>
      <c r="AC23" s="18">
        <v>0</v>
      </c>
      <c r="AD23" s="18">
        <v>0</v>
      </c>
      <c r="AE23" s="13">
        <v>0</v>
      </c>
    </row>
    <row r="24" spans="1:31" x14ac:dyDescent="0.35">
      <c r="A24" s="4" t="s">
        <v>14</v>
      </c>
      <c r="B24" s="101">
        <v>0</v>
      </c>
      <c r="C24" s="102">
        <v>0</v>
      </c>
      <c r="D24" s="102">
        <v>0</v>
      </c>
      <c r="E24" s="102">
        <v>0</v>
      </c>
      <c r="F24" s="102">
        <v>0</v>
      </c>
      <c r="G24" s="103">
        <v>0</v>
      </c>
      <c r="H24" s="17">
        <v>0</v>
      </c>
      <c r="I24" s="18">
        <v>0</v>
      </c>
      <c r="J24" s="18">
        <v>0</v>
      </c>
      <c r="K24" s="18">
        <v>0</v>
      </c>
      <c r="L24" s="18">
        <v>0</v>
      </c>
      <c r="M24" s="13">
        <v>0</v>
      </c>
      <c r="N24" s="17">
        <v>0</v>
      </c>
      <c r="O24" s="18">
        <v>0</v>
      </c>
      <c r="P24" s="18">
        <v>0</v>
      </c>
      <c r="Q24" s="18">
        <v>0</v>
      </c>
      <c r="R24" s="18">
        <v>0</v>
      </c>
      <c r="S24" s="13">
        <v>0</v>
      </c>
      <c r="T24" s="17">
        <v>0</v>
      </c>
      <c r="U24" s="18">
        <v>0</v>
      </c>
      <c r="V24" s="18">
        <v>0</v>
      </c>
      <c r="W24" s="18">
        <v>0</v>
      </c>
      <c r="X24" s="18">
        <v>0</v>
      </c>
      <c r="Y24" s="13">
        <v>0</v>
      </c>
      <c r="Z24" s="17">
        <v>0</v>
      </c>
      <c r="AA24" s="18">
        <v>0</v>
      </c>
      <c r="AB24" s="18">
        <v>0</v>
      </c>
      <c r="AC24" s="18">
        <v>0</v>
      </c>
      <c r="AD24" s="18">
        <v>0</v>
      </c>
      <c r="AE24" s="13">
        <v>0</v>
      </c>
    </row>
    <row r="25" spans="1:31" x14ac:dyDescent="0.35">
      <c r="A25" s="4" t="s">
        <v>15</v>
      </c>
      <c r="B25" s="101">
        <v>0</v>
      </c>
      <c r="C25" s="102">
        <v>0</v>
      </c>
      <c r="D25" s="102">
        <v>0</v>
      </c>
      <c r="E25" s="102">
        <v>31988</v>
      </c>
      <c r="F25" s="102">
        <v>0</v>
      </c>
      <c r="G25" s="103">
        <v>31988</v>
      </c>
      <c r="H25" s="17">
        <v>0</v>
      </c>
      <c r="I25" s="18">
        <v>0</v>
      </c>
      <c r="J25" s="18">
        <v>0</v>
      </c>
      <c r="K25" s="18">
        <v>0</v>
      </c>
      <c r="L25" s="18">
        <v>0</v>
      </c>
      <c r="M25" s="13">
        <v>0</v>
      </c>
      <c r="N25" s="17">
        <v>0</v>
      </c>
      <c r="O25" s="18">
        <v>0</v>
      </c>
      <c r="P25" s="18">
        <v>0</v>
      </c>
      <c r="Q25" s="18">
        <v>31988</v>
      </c>
      <c r="R25" s="18">
        <v>0</v>
      </c>
      <c r="S25" s="13">
        <v>31988</v>
      </c>
      <c r="T25" s="17">
        <v>0</v>
      </c>
      <c r="U25" s="18">
        <v>0</v>
      </c>
      <c r="V25" s="18">
        <v>0</v>
      </c>
      <c r="W25" s="18">
        <v>0</v>
      </c>
      <c r="X25" s="18">
        <v>0</v>
      </c>
      <c r="Y25" s="13">
        <v>0</v>
      </c>
      <c r="Z25" s="17">
        <v>0</v>
      </c>
      <c r="AA25" s="18">
        <v>0</v>
      </c>
      <c r="AB25" s="18">
        <v>0</v>
      </c>
      <c r="AC25" s="18">
        <v>0</v>
      </c>
      <c r="AD25" s="18">
        <v>0</v>
      </c>
      <c r="AE25" s="13">
        <v>0</v>
      </c>
    </row>
    <row r="26" spans="1:31" x14ac:dyDescent="0.35">
      <c r="A26" s="4" t="s">
        <v>16</v>
      </c>
      <c r="B26" s="101">
        <v>0</v>
      </c>
      <c r="C26" s="102">
        <v>0</v>
      </c>
      <c r="D26" s="102">
        <v>0</v>
      </c>
      <c r="E26" s="102">
        <v>0</v>
      </c>
      <c r="F26" s="102">
        <v>0</v>
      </c>
      <c r="G26" s="103">
        <v>0</v>
      </c>
      <c r="H26" s="17">
        <v>0</v>
      </c>
      <c r="I26" s="18">
        <v>0</v>
      </c>
      <c r="J26" s="18">
        <v>0</v>
      </c>
      <c r="K26" s="18">
        <v>0</v>
      </c>
      <c r="L26" s="18">
        <v>0</v>
      </c>
      <c r="M26" s="13">
        <v>0</v>
      </c>
      <c r="N26" s="17">
        <v>0</v>
      </c>
      <c r="O26" s="18">
        <v>0</v>
      </c>
      <c r="P26" s="18">
        <v>0</v>
      </c>
      <c r="Q26" s="18">
        <v>0</v>
      </c>
      <c r="R26" s="18">
        <v>0</v>
      </c>
      <c r="S26" s="13">
        <v>0</v>
      </c>
      <c r="T26" s="17">
        <v>0</v>
      </c>
      <c r="U26" s="18">
        <v>0</v>
      </c>
      <c r="V26" s="18">
        <v>0</v>
      </c>
      <c r="W26" s="18">
        <v>0</v>
      </c>
      <c r="X26" s="18">
        <v>0</v>
      </c>
      <c r="Y26" s="13">
        <v>0</v>
      </c>
      <c r="Z26" s="17">
        <v>0</v>
      </c>
      <c r="AA26" s="18">
        <v>0</v>
      </c>
      <c r="AB26" s="18">
        <v>0</v>
      </c>
      <c r="AC26" s="18">
        <v>0</v>
      </c>
      <c r="AD26" s="18">
        <v>0</v>
      </c>
      <c r="AE26" s="13">
        <v>0</v>
      </c>
    </row>
    <row r="27" spans="1:31" x14ac:dyDescent="0.35">
      <c r="A27" s="4" t="s">
        <v>17</v>
      </c>
      <c r="B27" s="101">
        <v>0</v>
      </c>
      <c r="C27" s="102">
        <v>0</v>
      </c>
      <c r="D27" s="102">
        <v>0</v>
      </c>
      <c r="E27" s="102">
        <v>0</v>
      </c>
      <c r="F27" s="102">
        <v>0</v>
      </c>
      <c r="G27" s="103">
        <v>0</v>
      </c>
      <c r="H27" s="17">
        <v>0</v>
      </c>
      <c r="I27" s="18">
        <v>0</v>
      </c>
      <c r="J27" s="18">
        <v>0</v>
      </c>
      <c r="K27" s="18">
        <v>0</v>
      </c>
      <c r="L27" s="18">
        <v>0</v>
      </c>
      <c r="M27" s="13">
        <v>0</v>
      </c>
      <c r="N27" s="17">
        <v>0</v>
      </c>
      <c r="O27" s="18">
        <v>0</v>
      </c>
      <c r="P27" s="18">
        <v>0</v>
      </c>
      <c r="Q27" s="18">
        <v>0</v>
      </c>
      <c r="R27" s="18">
        <v>0</v>
      </c>
      <c r="S27" s="13">
        <v>0</v>
      </c>
      <c r="T27" s="17">
        <v>0</v>
      </c>
      <c r="U27" s="18">
        <v>0</v>
      </c>
      <c r="V27" s="18">
        <v>0</v>
      </c>
      <c r="W27" s="18">
        <v>0</v>
      </c>
      <c r="X27" s="18">
        <v>0</v>
      </c>
      <c r="Y27" s="13">
        <v>0</v>
      </c>
      <c r="Z27" s="17">
        <v>0</v>
      </c>
      <c r="AA27" s="18">
        <v>0</v>
      </c>
      <c r="AB27" s="18">
        <v>0</v>
      </c>
      <c r="AC27" s="18">
        <v>0</v>
      </c>
      <c r="AD27" s="18">
        <v>0</v>
      </c>
      <c r="AE27" s="13">
        <v>0</v>
      </c>
    </row>
    <row r="28" spans="1:31" x14ac:dyDescent="0.35">
      <c r="A28" s="4" t="s">
        <v>18</v>
      </c>
      <c r="B28" s="101">
        <v>0</v>
      </c>
      <c r="C28" s="102">
        <v>0</v>
      </c>
      <c r="D28" s="102">
        <v>0</v>
      </c>
      <c r="E28" s="102">
        <v>0</v>
      </c>
      <c r="F28" s="102">
        <v>0</v>
      </c>
      <c r="G28" s="103">
        <v>0</v>
      </c>
      <c r="H28" s="17">
        <v>0</v>
      </c>
      <c r="I28" s="18">
        <v>0</v>
      </c>
      <c r="J28" s="18">
        <v>0</v>
      </c>
      <c r="K28" s="18">
        <v>0</v>
      </c>
      <c r="L28" s="18">
        <v>0</v>
      </c>
      <c r="M28" s="13">
        <v>0</v>
      </c>
      <c r="N28" s="17">
        <v>0</v>
      </c>
      <c r="O28" s="18">
        <v>0</v>
      </c>
      <c r="P28" s="18">
        <v>0</v>
      </c>
      <c r="Q28" s="18">
        <v>0</v>
      </c>
      <c r="R28" s="18">
        <v>0</v>
      </c>
      <c r="S28" s="13">
        <v>0</v>
      </c>
      <c r="T28" s="17">
        <v>0</v>
      </c>
      <c r="U28" s="18">
        <v>0</v>
      </c>
      <c r="V28" s="18">
        <v>0</v>
      </c>
      <c r="W28" s="18">
        <v>0</v>
      </c>
      <c r="X28" s="18">
        <v>0</v>
      </c>
      <c r="Y28" s="13">
        <v>0</v>
      </c>
      <c r="Z28" s="17">
        <v>0</v>
      </c>
      <c r="AA28" s="18">
        <v>0</v>
      </c>
      <c r="AB28" s="18">
        <v>0</v>
      </c>
      <c r="AC28" s="18">
        <v>0</v>
      </c>
      <c r="AD28" s="18">
        <v>0</v>
      </c>
      <c r="AE28" s="13">
        <v>0</v>
      </c>
    </row>
    <row r="29" spans="1:31" x14ac:dyDescent="0.35">
      <c r="A29" s="4" t="s">
        <v>19</v>
      </c>
      <c r="B29" s="101">
        <v>0</v>
      </c>
      <c r="C29" s="102">
        <v>0</v>
      </c>
      <c r="D29" s="102">
        <v>0</v>
      </c>
      <c r="E29" s="102">
        <v>0</v>
      </c>
      <c r="F29" s="102">
        <v>0</v>
      </c>
      <c r="G29" s="103">
        <v>0</v>
      </c>
      <c r="H29" s="17">
        <v>0</v>
      </c>
      <c r="I29" s="18">
        <v>0</v>
      </c>
      <c r="J29" s="18">
        <v>0</v>
      </c>
      <c r="K29" s="18">
        <v>0</v>
      </c>
      <c r="L29" s="18">
        <v>0</v>
      </c>
      <c r="M29" s="13">
        <v>0</v>
      </c>
      <c r="N29" s="17">
        <v>0</v>
      </c>
      <c r="O29" s="18">
        <v>0</v>
      </c>
      <c r="P29" s="18">
        <v>0</v>
      </c>
      <c r="Q29" s="18">
        <v>0</v>
      </c>
      <c r="R29" s="18">
        <v>0</v>
      </c>
      <c r="S29" s="13">
        <v>0</v>
      </c>
      <c r="T29" s="17">
        <v>0</v>
      </c>
      <c r="U29" s="18">
        <v>0</v>
      </c>
      <c r="V29" s="18">
        <v>0</v>
      </c>
      <c r="W29" s="18">
        <v>0</v>
      </c>
      <c r="X29" s="18">
        <v>0</v>
      </c>
      <c r="Y29" s="13">
        <v>0</v>
      </c>
      <c r="Z29" s="17">
        <v>0</v>
      </c>
      <c r="AA29" s="18">
        <v>0</v>
      </c>
      <c r="AB29" s="18">
        <v>0</v>
      </c>
      <c r="AC29" s="18">
        <v>0</v>
      </c>
      <c r="AD29" s="18">
        <v>0</v>
      </c>
      <c r="AE29" s="13">
        <v>0</v>
      </c>
    </row>
    <row r="30" spans="1:31" x14ac:dyDescent="0.35">
      <c r="A30" s="4" t="s">
        <v>20</v>
      </c>
      <c r="B30" s="101">
        <v>0</v>
      </c>
      <c r="C30" s="102">
        <v>0</v>
      </c>
      <c r="D30" s="102">
        <v>0</v>
      </c>
      <c r="E30" s="102">
        <v>0</v>
      </c>
      <c r="F30" s="102">
        <v>0</v>
      </c>
      <c r="G30" s="103">
        <v>0</v>
      </c>
      <c r="H30" s="17">
        <v>0</v>
      </c>
      <c r="I30" s="18">
        <v>0</v>
      </c>
      <c r="J30" s="18">
        <v>0</v>
      </c>
      <c r="K30" s="18">
        <v>0</v>
      </c>
      <c r="L30" s="18">
        <v>0</v>
      </c>
      <c r="M30" s="13">
        <v>0</v>
      </c>
      <c r="N30" s="17">
        <v>0</v>
      </c>
      <c r="O30" s="18">
        <v>0</v>
      </c>
      <c r="P30" s="18">
        <v>0</v>
      </c>
      <c r="Q30" s="18">
        <v>0</v>
      </c>
      <c r="R30" s="18">
        <v>0</v>
      </c>
      <c r="S30" s="13">
        <v>0</v>
      </c>
      <c r="T30" s="17">
        <v>0</v>
      </c>
      <c r="U30" s="18">
        <v>0</v>
      </c>
      <c r="V30" s="18">
        <v>0</v>
      </c>
      <c r="W30" s="18">
        <v>0</v>
      </c>
      <c r="X30" s="18">
        <v>0</v>
      </c>
      <c r="Y30" s="13">
        <v>0</v>
      </c>
      <c r="Z30" s="17">
        <v>0</v>
      </c>
      <c r="AA30" s="18">
        <v>0</v>
      </c>
      <c r="AB30" s="18">
        <v>0</v>
      </c>
      <c r="AC30" s="18">
        <v>0</v>
      </c>
      <c r="AD30" s="18">
        <v>0</v>
      </c>
      <c r="AE30" s="13">
        <v>0</v>
      </c>
    </row>
    <row r="31" spans="1:31" x14ac:dyDescent="0.35">
      <c r="A31" s="4" t="s">
        <v>21</v>
      </c>
      <c r="B31" s="101">
        <v>0</v>
      </c>
      <c r="C31" s="102">
        <v>0</v>
      </c>
      <c r="D31" s="102">
        <v>0</v>
      </c>
      <c r="E31" s="102">
        <v>0</v>
      </c>
      <c r="F31" s="102">
        <v>0</v>
      </c>
      <c r="G31" s="103">
        <v>0</v>
      </c>
      <c r="H31" s="17">
        <v>0</v>
      </c>
      <c r="I31" s="18">
        <v>0</v>
      </c>
      <c r="J31" s="18">
        <v>0</v>
      </c>
      <c r="K31" s="18">
        <v>0</v>
      </c>
      <c r="L31" s="18">
        <v>0</v>
      </c>
      <c r="M31" s="13">
        <v>0</v>
      </c>
      <c r="N31" s="17">
        <v>0</v>
      </c>
      <c r="O31" s="18">
        <v>0</v>
      </c>
      <c r="P31" s="18">
        <v>0</v>
      </c>
      <c r="Q31" s="18">
        <v>0</v>
      </c>
      <c r="R31" s="18">
        <v>0</v>
      </c>
      <c r="S31" s="13">
        <v>0</v>
      </c>
      <c r="T31" s="17">
        <v>0</v>
      </c>
      <c r="U31" s="18">
        <v>0</v>
      </c>
      <c r="V31" s="18">
        <v>0</v>
      </c>
      <c r="W31" s="18">
        <v>0</v>
      </c>
      <c r="X31" s="18">
        <v>0</v>
      </c>
      <c r="Y31" s="13">
        <v>0</v>
      </c>
      <c r="Z31" s="17">
        <v>0</v>
      </c>
      <c r="AA31" s="18">
        <v>0</v>
      </c>
      <c r="AB31" s="18">
        <v>0</v>
      </c>
      <c r="AC31" s="18">
        <v>0</v>
      </c>
      <c r="AD31" s="18">
        <v>0</v>
      </c>
      <c r="AE31" s="13">
        <v>0</v>
      </c>
    </row>
    <row r="32" spans="1:31" x14ac:dyDescent="0.35">
      <c r="A32" s="4" t="s">
        <v>22</v>
      </c>
      <c r="B32" s="101">
        <v>0</v>
      </c>
      <c r="C32" s="102">
        <v>0</v>
      </c>
      <c r="D32" s="102">
        <v>0</v>
      </c>
      <c r="E32" s="102">
        <v>0</v>
      </c>
      <c r="F32" s="102">
        <v>0</v>
      </c>
      <c r="G32" s="103">
        <v>0</v>
      </c>
      <c r="H32" s="17">
        <v>0</v>
      </c>
      <c r="I32" s="18">
        <v>0</v>
      </c>
      <c r="J32" s="18">
        <v>0</v>
      </c>
      <c r="K32" s="18">
        <v>0</v>
      </c>
      <c r="L32" s="18">
        <v>0</v>
      </c>
      <c r="M32" s="13">
        <v>0</v>
      </c>
      <c r="N32" s="17">
        <v>0</v>
      </c>
      <c r="O32" s="18">
        <v>0</v>
      </c>
      <c r="P32" s="18">
        <v>0</v>
      </c>
      <c r="Q32" s="18">
        <v>0</v>
      </c>
      <c r="R32" s="18">
        <v>0</v>
      </c>
      <c r="S32" s="13">
        <v>0</v>
      </c>
      <c r="T32" s="17">
        <v>0</v>
      </c>
      <c r="U32" s="18">
        <v>0</v>
      </c>
      <c r="V32" s="18">
        <v>0</v>
      </c>
      <c r="W32" s="18">
        <v>0</v>
      </c>
      <c r="X32" s="18">
        <v>0</v>
      </c>
      <c r="Y32" s="13">
        <v>0</v>
      </c>
      <c r="Z32" s="17">
        <v>0</v>
      </c>
      <c r="AA32" s="18">
        <v>0</v>
      </c>
      <c r="AB32" s="18">
        <v>0</v>
      </c>
      <c r="AC32" s="18">
        <v>0</v>
      </c>
      <c r="AD32" s="18">
        <v>0</v>
      </c>
      <c r="AE32" s="13">
        <v>0</v>
      </c>
    </row>
    <row r="33" spans="1:31" x14ac:dyDescent="0.35">
      <c r="A33" s="4" t="s">
        <v>23</v>
      </c>
      <c r="B33" s="101">
        <v>0</v>
      </c>
      <c r="C33" s="102">
        <v>0</v>
      </c>
      <c r="D33" s="102">
        <v>0</v>
      </c>
      <c r="E33" s="102">
        <v>0</v>
      </c>
      <c r="F33" s="102">
        <v>0</v>
      </c>
      <c r="G33" s="103">
        <v>0</v>
      </c>
      <c r="H33" s="17">
        <v>0</v>
      </c>
      <c r="I33" s="18">
        <v>0</v>
      </c>
      <c r="J33" s="18">
        <v>0</v>
      </c>
      <c r="K33" s="18">
        <v>0</v>
      </c>
      <c r="L33" s="18">
        <v>0</v>
      </c>
      <c r="M33" s="13">
        <v>0</v>
      </c>
      <c r="N33" s="17">
        <v>0</v>
      </c>
      <c r="O33" s="18">
        <v>0</v>
      </c>
      <c r="P33" s="18">
        <v>0</v>
      </c>
      <c r="Q33" s="18">
        <v>0</v>
      </c>
      <c r="R33" s="18">
        <v>0</v>
      </c>
      <c r="S33" s="13">
        <v>0</v>
      </c>
      <c r="T33" s="17">
        <v>0</v>
      </c>
      <c r="U33" s="18">
        <v>0</v>
      </c>
      <c r="V33" s="18">
        <v>0</v>
      </c>
      <c r="W33" s="18">
        <v>0</v>
      </c>
      <c r="X33" s="18">
        <v>0</v>
      </c>
      <c r="Y33" s="13">
        <v>0</v>
      </c>
      <c r="Z33" s="17">
        <v>0</v>
      </c>
      <c r="AA33" s="18">
        <v>0</v>
      </c>
      <c r="AB33" s="18">
        <v>0</v>
      </c>
      <c r="AC33" s="18">
        <v>0</v>
      </c>
      <c r="AD33" s="18">
        <v>0</v>
      </c>
      <c r="AE33" s="13">
        <v>0</v>
      </c>
    </row>
    <row r="34" spans="1:31" x14ac:dyDescent="0.35">
      <c r="A34" s="4" t="s">
        <v>24</v>
      </c>
      <c r="B34" s="101">
        <v>0</v>
      </c>
      <c r="C34" s="102">
        <v>0</v>
      </c>
      <c r="D34" s="102">
        <v>0</v>
      </c>
      <c r="E34" s="102">
        <v>14636.36</v>
      </c>
      <c r="F34" s="102">
        <v>0</v>
      </c>
      <c r="G34" s="103">
        <v>14636.36</v>
      </c>
      <c r="H34" s="17">
        <v>0</v>
      </c>
      <c r="I34" s="18">
        <v>0</v>
      </c>
      <c r="J34" s="18">
        <v>0</v>
      </c>
      <c r="K34" s="18">
        <v>0</v>
      </c>
      <c r="L34" s="18">
        <v>0</v>
      </c>
      <c r="M34" s="13">
        <v>0</v>
      </c>
      <c r="N34" s="17">
        <v>0</v>
      </c>
      <c r="O34" s="18">
        <v>0</v>
      </c>
      <c r="P34" s="18">
        <v>0</v>
      </c>
      <c r="Q34" s="18">
        <v>14636.36</v>
      </c>
      <c r="R34" s="18">
        <v>0</v>
      </c>
      <c r="S34" s="13">
        <v>14636.36</v>
      </c>
      <c r="T34" s="17">
        <v>0</v>
      </c>
      <c r="U34" s="18">
        <v>0</v>
      </c>
      <c r="V34" s="18">
        <v>0</v>
      </c>
      <c r="W34" s="18">
        <v>0</v>
      </c>
      <c r="X34" s="18">
        <v>0</v>
      </c>
      <c r="Y34" s="13">
        <v>0</v>
      </c>
      <c r="Z34" s="17">
        <v>0</v>
      </c>
      <c r="AA34" s="18">
        <v>0</v>
      </c>
      <c r="AB34" s="18">
        <v>0</v>
      </c>
      <c r="AC34" s="18">
        <v>0</v>
      </c>
      <c r="AD34" s="18">
        <v>0</v>
      </c>
      <c r="AE34" s="13">
        <v>0</v>
      </c>
    </row>
    <row r="35" spans="1:31" x14ac:dyDescent="0.35">
      <c r="A35" s="4" t="s">
        <v>25</v>
      </c>
      <c r="B35" s="101">
        <v>0</v>
      </c>
      <c r="C35" s="102">
        <v>0</v>
      </c>
      <c r="D35" s="102">
        <v>0</v>
      </c>
      <c r="E35" s="102">
        <v>44545</v>
      </c>
      <c r="F35" s="102">
        <v>0</v>
      </c>
      <c r="G35" s="103">
        <v>44545</v>
      </c>
      <c r="H35" s="17">
        <v>0</v>
      </c>
      <c r="I35" s="18">
        <v>0</v>
      </c>
      <c r="J35" s="18">
        <v>0</v>
      </c>
      <c r="K35" s="18">
        <v>0</v>
      </c>
      <c r="L35" s="18">
        <v>0</v>
      </c>
      <c r="M35" s="13">
        <v>0</v>
      </c>
      <c r="N35" s="17">
        <v>0</v>
      </c>
      <c r="O35" s="18">
        <v>0</v>
      </c>
      <c r="P35" s="18">
        <v>0</v>
      </c>
      <c r="Q35" s="18">
        <v>44545</v>
      </c>
      <c r="R35" s="18">
        <v>0</v>
      </c>
      <c r="S35" s="13">
        <v>44545</v>
      </c>
      <c r="T35" s="17">
        <v>0</v>
      </c>
      <c r="U35" s="18">
        <v>0</v>
      </c>
      <c r="V35" s="18">
        <v>0</v>
      </c>
      <c r="W35" s="18">
        <v>0</v>
      </c>
      <c r="X35" s="18">
        <v>0</v>
      </c>
      <c r="Y35" s="13">
        <v>0</v>
      </c>
      <c r="Z35" s="17">
        <v>0</v>
      </c>
      <c r="AA35" s="18">
        <v>0</v>
      </c>
      <c r="AB35" s="18">
        <v>0</v>
      </c>
      <c r="AC35" s="18">
        <v>0</v>
      </c>
      <c r="AD35" s="18">
        <v>0</v>
      </c>
      <c r="AE35" s="13">
        <v>0</v>
      </c>
    </row>
    <row r="36" spans="1:31" x14ac:dyDescent="0.35">
      <c r="A36" s="4" t="s">
        <v>26</v>
      </c>
      <c r="B36" s="101">
        <v>0</v>
      </c>
      <c r="C36" s="102">
        <v>0</v>
      </c>
      <c r="D36" s="102">
        <v>0</v>
      </c>
      <c r="E36" s="102">
        <v>0</v>
      </c>
      <c r="F36" s="102">
        <v>0</v>
      </c>
      <c r="G36" s="103">
        <v>0</v>
      </c>
      <c r="H36" s="17">
        <v>0</v>
      </c>
      <c r="I36" s="18">
        <v>0</v>
      </c>
      <c r="J36" s="18">
        <v>0</v>
      </c>
      <c r="K36" s="18">
        <v>0</v>
      </c>
      <c r="L36" s="18">
        <v>0</v>
      </c>
      <c r="M36" s="13">
        <v>0</v>
      </c>
      <c r="N36" s="17">
        <v>0</v>
      </c>
      <c r="O36" s="18">
        <v>0</v>
      </c>
      <c r="P36" s="18">
        <v>0</v>
      </c>
      <c r="Q36" s="18">
        <v>0</v>
      </c>
      <c r="R36" s="18">
        <v>0</v>
      </c>
      <c r="S36" s="13">
        <v>0</v>
      </c>
      <c r="T36" s="17">
        <v>0</v>
      </c>
      <c r="U36" s="18">
        <v>0</v>
      </c>
      <c r="V36" s="18">
        <v>0</v>
      </c>
      <c r="W36" s="18">
        <v>0</v>
      </c>
      <c r="X36" s="18">
        <v>0</v>
      </c>
      <c r="Y36" s="13">
        <v>0</v>
      </c>
      <c r="Z36" s="17">
        <v>0</v>
      </c>
      <c r="AA36" s="18">
        <v>0</v>
      </c>
      <c r="AB36" s="18">
        <v>0</v>
      </c>
      <c r="AC36" s="18">
        <v>0</v>
      </c>
      <c r="AD36" s="18">
        <v>0</v>
      </c>
      <c r="AE36" s="13">
        <v>0</v>
      </c>
    </row>
    <row r="37" spans="1:31" x14ac:dyDescent="0.35">
      <c r="A37" s="4" t="s">
        <v>27</v>
      </c>
      <c r="B37" s="101">
        <v>0</v>
      </c>
      <c r="C37" s="102">
        <v>0</v>
      </c>
      <c r="D37" s="102">
        <v>0</v>
      </c>
      <c r="E37" s="102">
        <v>0</v>
      </c>
      <c r="F37" s="102">
        <v>0</v>
      </c>
      <c r="G37" s="103">
        <v>0</v>
      </c>
      <c r="H37" s="17">
        <v>0</v>
      </c>
      <c r="I37" s="18">
        <v>0</v>
      </c>
      <c r="J37" s="18">
        <v>0</v>
      </c>
      <c r="K37" s="18">
        <v>0</v>
      </c>
      <c r="L37" s="18">
        <v>0</v>
      </c>
      <c r="M37" s="13">
        <v>0</v>
      </c>
      <c r="N37" s="17">
        <v>0</v>
      </c>
      <c r="O37" s="18">
        <v>0</v>
      </c>
      <c r="P37" s="18">
        <v>0</v>
      </c>
      <c r="Q37" s="18">
        <v>0</v>
      </c>
      <c r="R37" s="18">
        <v>0</v>
      </c>
      <c r="S37" s="13">
        <v>0</v>
      </c>
      <c r="T37" s="17">
        <v>0</v>
      </c>
      <c r="U37" s="18">
        <v>0</v>
      </c>
      <c r="V37" s="18">
        <v>0</v>
      </c>
      <c r="W37" s="18">
        <v>0</v>
      </c>
      <c r="X37" s="18">
        <v>0</v>
      </c>
      <c r="Y37" s="13">
        <v>0</v>
      </c>
      <c r="Z37" s="17">
        <v>0</v>
      </c>
      <c r="AA37" s="18">
        <v>0</v>
      </c>
      <c r="AB37" s="18">
        <v>0</v>
      </c>
      <c r="AC37" s="18">
        <v>0</v>
      </c>
      <c r="AD37" s="18">
        <v>0</v>
      </c>
      <c r="AE37" s="13">
        <v>0</v>
      </c>
    </row>
    <row r="38" spans="1:31" x14ac:dyDescent="0.35">
      <c r="A38" s="4" t="s">
        <v>28</v>
      </c>
      <c r="B38" s="101">
        <v>0</v>
      </c>
      <c r="C38" s="102">
        <v>0</v>
      </c>
      <c r="D38" s="102">
        <v>0</v>
      </c>
      <c r="E38" s="102">
        <v>0</v>
      </c>
      <c r="F38" s="102">
        <v>0</v>
      </c>
      <c r="G38" s="103">
        <v>0</v>
      </c>
      <c r="H38" s="17">
        <v>0</v>
      </c>
      <c r="I38" s="18">
        <v>0</v>
      </c>
      <c r="J38" s="18">
        <v>0</v>
      </c>
      <c r="K38" s="18">
        <v>0</v>
      </c>
      <c r="L38" s="18">
        <v>0</v>
      </c>
      <c r="M38" s="13">
        <v>0</v>
      </c>
      <c r="N38" s="17">
        <v>0</v>
      </c>
      <c r="O38" s="18">
        <v>0</v>
      </c>
      <c r="P38" s="18">
        <v>0</v>
      </c>
      <c r="Q38" s="18">
        <v>0</v>
      </c>
      <c r="R38" s="18">
        <v>0</v>
      </c>
      <c r="S38" s="13">
        <v>0</v>
      </c>
      <c r="T38" s="17">
        <v>0</v>
      </c>
      <c r="U38" s="18">
        <v>0</v>
      </c>
      <c r="V38" s="18">
        <v>0</v>
      </c>
      <c r="W38" s="18">
        <v>0</v>
      </c>
      <c r="X38" s="18">
        <v>0</v>
      </c>
      <c r="Y38" s="13">
        <v>0</v>
      </c>
      <c r="Z38" s="17">
        <v>0</v>
      </c>
      <c r="AA38" s="18">
        <v>0</v>
      </c>
      <c r="AB38" s="18">
        <v>0</v>
      </c>
      <c r="AC38" s="18">
        <v>0</v>
      </c>
      <c r="AD38" s="18">
        <v>0</v>
      </c>
      <c r="AE38" s="13">
        <v>0</v>
      </c>
    </row>
    <row r="39" spans="1:31"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c r="T39" s="17">
        <v>0</v>
      </c>
      <c r="U39" s="18">
        <v>0</v>
      </c>
      <c r="V39" s="18">
        <v>0</v>
      </c>
      <c r="W39" s="18">
        <v>0</v>
      </c>
      <c r="X39" s="18">
        <v>0</v>
      </c>
      <c r="Y39" s="13">
        <v>0</v>
      </c>
      <c r="Z39" s="17">
        <v>0</v>
      </c>
      <c r="AA39" s="18">
        <v>0</v>
      </c>
      <c r="AB39" s="18">
        <v>0</v>
      </c>
      <c r="AC39" s="18">
        <v>0</v>
      </c>
      <c r="AD39" s="18">
        <v>0</v>
      </c>
      <c r="AE39" s="13">
        <v>0</v>
      </c>
    </row>
    <row r="40" spans="1:31" x14ac:dyDescent="0.35">
      <c r="A40" s="4" t="s">
        <v>30</v>
      </c>
      <c r="B40" s="101">
        <v>0</v>
      </c>
      <c r="C40" s="102">
        <v>0</v>
      </c>
      <c r="D40" s="102">
        <v>0</v>
      </c>
      <c r="E40" s="102">
        <v>0</v>
      </c>
      <c r="F40" s="102">
        <v>0</v>
      </c>
      <c r="G40" s="103">
        <v>0</v>
      </c>
      <c r="H40" s="17">
        <v>0</v>
      </c>
      <c r="I40" s="18">
        <v>0</v>
      </c>
      <c r="J40" s="18">
        <v>0</v>
      </c>
      <c r="K40" s="18">
        <v>0</v>
      </c>
      <c r="L40" s="18">
        <v>0</v>
      </c>
      <c r="M40" s="13">
        <v>0</v>
      </c>
      <c r="N40" s="17">
        <v>0</v>
      </c>
      <c r="O40" s="18">
        <v>0</v>
      </c>
      <c r="P40" s="18">
        <v>0</v>
      </c>
      <c r="Q40" s="18">
        <v>0</v>
      </c>
      <c r="R40" s="18">
        <v>0</v>
      </c>
      <c r="S40" s="13">
        <v>0</v>
      </c>
      <c r="T40" s="17">
        <v>0</v>
      </c>
      <c r="U40" s="18">
        <v>0</v>
      </c>
      <c r="V40" s="18">
        <v>0</v>
      </c>
      <c r="W40" s="18">
        <v>0</v>
      </c>
      <c r="X40" s="18">
        <v>0</v>
      </c>
      <c r="Y40" s="13">
        <v>0</v>
      </c>
      <c r="Z40" s="17">
        <v>0</v>
      </c>
      <c r="AA40" s="18">
        <v>0</v>
      </c>
      <c r="AB40" s="18">
        <v>0</v>
      </c>
      <c r="AC40" s="18">
        <v>0</v>
      </c>
      <c r="AD40" s="18">
        <v>0</v>
      </c>
      <c r="AE40" s="13">
        <v>0</v>
      </c>
    </row>
    <row r="41" spans="1:31" x14ac:dyDescent="0.35">
      <c r="A41" s="4" t="s">
        <v>31</v>
      </c>
      <c r="B41" s="101">
        <v>0</v>
      </c>
      <c r="C41" s="102">
        <v>0</v>
      </c>
      <c r="D41" s="102">
        <v>0</v>
      </c>
      <c r="E41" s="102">
        <v>4234</v>
      </c>
      <c r="F41" s="102">
        <v>0</v>
      </c>
      <c r="G41" s="103">
        <v>4234</v>
      </c>
      <c r="H41" s="17">
        <v>0</v>
      </c>
      <c r="I41" s="18">
        <v>0</v>
      </c>
      <c r="J41" s="18">
        <v>0</v>
      </c>
      <c r="K41" s="18">
        <v>0</v>
      </c>
      <c r="L41" s="18">
        <v>0</v>
      </c>
      <c r="M41" s="13">
        <v>0</v>
      </c>
      <c r="N41" s="17">
        <v>0</v>
      </c>
      <c r="O41" s="18">
        <v>0</v>
      </c>
      <c r="P41" s="18">
        <v>0</v>
      </c>
      <c r="Q41" s="18">
        <v>4234</v>
      </c>
      <c r="R41" s="18">
        <v>0</v>
      </c>
      <c r="S41" s="13">
        <v>4234</v>
      </c>
      <c r="T41" s="17">
        <v>0</v>
      </c>
      <c r="U41" s="18">
        <v>0</v>
      </c>
      <c r="V41" s="18">
        <v>0</v>
      </c>
      <c r="W41" s="18">
        <v>0</v>
      </c>
      <c r="X41" s="18">
        <v>0</v>
      </c>
      <c r="Y41" s="13">
        <v>0</v>
      </c>
      <c r="Z41" s="17">
        <v>0</v>
      </c>
      <c r="AA41" s="18">
        <v>0</v>
      </c>
      <c r="AB41" s="18">
        <v>0</v>
      </c>
      <c r="AC41" s="18">
        <v>0</v>
      </c>
      <c r="AD41" s="18">
        <v>0</v>
      </c>
      <c r="AE41" s="13">
        <v>0</v>
      </c>
    </row>
    <row r="42" spans="1:31" x14ac:dyDescent="0.35">
      <c r="A42" s="4" t="s">
        <v>32</v>
      </c>
      <c r="B42" s="101">
        <v>0</v>
      </c>
      <c r="C42" s="102">
        <v>0</v>
      </c>
      <c r="D42" s="102">
        <v>0</v>
      </c>
      <c r="E42" s="102">
        <v>0</v>
      </c>
      <c r="F42" s="102">
        <v>0</v>
      </c>
      <c r="G42" s="103">
        <v>0</v>
      </c>
      <c r="H42" s="17">
        <v>0</v>
      </c>
      <c r="I42" s="18">
        <v>0</v>
      </c>
      <c r="J42" s="18">
        <v>0</v>
      </c>
      <c r="K42" s="18">
        <v>0</v>
      </c>
      <c r="L42" s="18">
        <v>0</v>
      </c>
      <c r="M42" s="13">
        <v>0</v>
      </c>
      <c r="N42" s="17">
        <v>0</v>
      </c>
      <c r="O42" s="18">
        <v>0</v>
      </c>
      <c r="P42" s="18">
        <v>0</v>
      </c>
      <c r="Q42" s="18">
        <v>0</v>
      </c>
      <c r="R42" s="18">
        <v>0</v>
      </c>
      <c r="S42" s="13">
        <v>0</v>
      </c>
      <c r="T42" s="17">
        <v>0</v>
      </c>
      <c r="U42" s="18">
        <v>0</v>
      </c>
      <c r="V42" s="18">
        <v>0</v>
      </c>
      <c r="W42" s="18">
        <v>0</v>
      </c>
      <c r="X42" s="18">
        <v>0</v>
      </c>
      <c r="Y42" s="13">
        <v>0</v>
      </c>
      <c r="Z42" s="17">
        <v>0</v>
      </c>
      <c r="AA42" s="18">
        <v>0</v>
      </c>
      <c r="AB42" s="18">
        <v>0</v>
      </c>
      <c r="AC42" s="18">
        <v>0</v>
      </c>
      <c r="AD42" s="18">
        <v>0</v>
      </c>
      <c r="AE42" s="13">
        <v>0</v>
      </c>
    </row>
    <row r="43" spans="1:31"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c r="T43" s="17">
        <v>0</v>
      </c>
      <c r="U43" s="18">
        <v>0</v>
      </c>
      <c r="V43" s="18">
        <v>0</v>
      </c>
      <c r="W43" s="18">
        <v>0</v>
      </c>
      <c r="X43" s="18">
        <v>0</v>
      </c>
      <c r="Y43" s="13">
        <v>0</v>
      </c>
      <c r="Z43" s="17">
        <v>0</v>
      </c>
      <c r="AA43" s="18">
        <v>0</v>
      </c>
      <c r="AB43" s="18">
        <v>0</v>
      </c>
      <c r="AC43" s="18">
        <v>0</v>
      </c>
      <c r="AD43" s="18">
        <v>0</v>
      </c>
      <c r="AE43" s="13">
        <v>0</v>
      </c>
    </row>
    <row r="44" spans="1:31" x14ac:dyDescent="0.35">
      <c r="A44" s="4" t="s">
        <v>34</v>
      </c>
      <c r="B44" s="101">
        <v>0</v>
      </c>
      <c r="C44" s="102">
        <v>0</v>
      </c>
      <c r="D44" s="102">
        <v>0</v>
      </c>
      <c r="E44" s="102">
        <v>0</v>
      </c>
      <c r="F44" s="102">
        <v>0</v>
      </c>
      <c r="G44" s="103">
        <v>0</v>
      </c>
      <c r="H44" s="17">
        <v>0</v>
      </c>
      <c r="I44" s="18">
        <v>0</v>
      </c>
      <c r="J44" s="18">
        <v>0</v>
      </c>
      <c r="K44" s="18">
        <v>0</v>
      </c>
      <c r="L44" s="18">
        <v>0</v>
      </c>
      <c r="M44" s="13">
        <v>0</v>
      </c>
      <c r="N44" s="17">
        <v>0</v>
      </c>
      <c r="O44" s="18">
        <v>0</v>
      </c>
      <c r="P44" s="18">
        <v>0</v>
      </c>
      <c r="Q44" s="18">
        <v>0</v>
      </c>
      <c r="R44" s="18">
        <v>0</v>
      </c>
      <c r="S44" s="13">
        <v>0</v>
      </c>
      <c r="T44" s="17">
        <v>0</v>
      </c>
      <c r="U44" s="18">
        <v>0</v>
      </c>
      <c r="V44" s="18">
        <v>0</v>
      </c>
      <c r="W44" s="18">
        <v>0</v>
      </c>
      <c r="X44" s="18">
        <v>0</v>
      </c>
      <c r="Y44" s="13">
        <v>0</v>
      </c>
      <c r="Z44" s="17">
        <v>0</v>
      </c>
      <c r="AA44" s="18">
        <v>0</v>
      </c>
      <c r="AB44" s="18">
        <v>0</v>
      </c>
      <c r="AC44" s="18">
        <v>0</v>
      </c>
      <c r="AD44" s="18">
        <v>0</v>
      </c>
      <c r="AE44" s="13">
        <v>0</v>
      </c>
    </row>
    <row r="45" spans="1:31" x14ac:dyDescent="0.35">
      <c r="A45" s="4" t="s">
        <v>35</v>
      </c>
      <c r="B45" s="101">
        <v>0</v>
      </c>
      <c r="C45" s="102">
        <v>0</v>
      </c>
      <c r="D45" s="102">
        <v>0</v>
      </c>
      <c r="E45" s="102">
        <v>16804</v>
      </c>
      <c r="F45" s="102">
        <v>0</v>
      </c>
      <c r="G45" s="103">
        <v>16804</v>
      </c>
      <c r="H45" s="17">
        <v>0</v>
      </c>
      <c r="I45" s="18">
        <v>0</v>
      </c>
      <c r="J45" s="18">
        <v>0</v>
      </c>
      <c r="K45" s="18">
        <v>0</v>
      </c>
      <c r="L45" s="18">
        <v>0</v>
      </c>
      <c r="M45" s="13">
        <v>0</v>
      </c>
      <c r="N45" s="17">
        <v>0</v>
      </c>
      <c r="O45" s="18">
        <v>0</v>
      </c>
      <c r="P45" s="18">
        <v>0</v>
      </c>
      <c r="Q45" s="18">
        <v>16804</v>
      </c>
      <c r="R45" s="18">
        <v>0</v>
      </c>
      <c r="S45" s="13">
        <v>16804</v>
      </c>
      <c r="T45" s="17">
        <v>0</v>
      </c>
      <c r="U45" s="18">
        <v>0</v>
      </c>
      <c r="V45" s="18">
        <v>0</v>
      </c>
      <c r="W45" s="18">
        <v>0</v>
      </c>
      <c r="X45" s="18">
        <v>0</v>
      </c>
      <c r="Y45" s="13">
        <v>0</v>
      </c>
      <c r="Z45" s="17">
        <v>0</v>
      </c>
      <c r="AA45" s="18">
        <v>0</v>
      </c>
      <c r="AB45" s="18">
        <v>0</v>
      </c>
      <c r="AC45" s="18">
        <v>0</v>
      </c>
      <c r="AD45" s="18">
        <v>0</v>
      </c>
      <c r="AE45" s="13">
        <v>0</v>
      </c>
    </row>
    <row r="46" spans="1:31" x14ac:dyDescent="0.35">
      <c r="A46" s="4" t="s">
        <v>36</v>
      </c>
      <c r="B46" s="101">
        <v>0</v>
      </c>
      <c r="C46" s="102">
        <v>0</v>
      </c>
      <c r="D46" s="102">
        <v>0</v>
      </c>
      <c r="E46" s="102">
        <v>1763</v>
      </c>
      <c r="F46" s="102">
        <v>0</v>
      </c>
      <c r="G46" s="103">
        <v>1763</v>
      </c>
      <c r="H46" s="17">
        <v>0</v>
      </c>
      <c r="I46" s="18">
        <v>0</v>
      </c>
      <c r="J46" s="18">
        <v>0</v>
      </c>
      <c r="K46" s="18">
        <v>0</v>
      </c>
      <c r="L46" s="18">
        <v>0</v>
      </c>
      <c r="M46" s="13">
        <v>0</v>
      </c>
      <c r="N46" s="17">
        <v>0</v>
      </c>
      <c r="O46" s="18">
        <v>0</v>
      </c>
      <c r="P46" s="18">
        <v>0</v>
      </c>
      <c r="Q46" s="18">
        <v>0</v>
      </c>
      <c r="R46" s="18">
        <v>0</v>
      </c>
      <c r="S46" s="13">
        <v>0</v>
      </c>
      <c r="T46" s="17">
        <v>0</v>
      </c>
      <c r="U46" s="18">
        <v>0</v>
      </c>
      <c r="V46" s="18">
        <v>0</v>
      </c>
      <c r="W46" s="18">
        <v>1763</v>
      </c>
      <c r="X46" s="18">
        <v>0</v>
      </c>
      <c r="Y46" s="13">
        <v>1763</v>
      </c>
      <c r="Z46" s="17">
        <v>0</v>
      </c>
      <c r="AA46" s="18">
        <v>0</v>
      </c>
      <c r="AB46" s="18">
        <v>0</v>
      </c>
      <c r="AC46" s="18">
        <v>0</v>
      </c>
      <c r="AD46" s="18">
        <v>0</v>
      </c>
      <c r="AE46" s="13">
        <v>0</v>
      </c>
    </row>
    <row r="47" spans="1:31" x14ac:dyDescent="0.35">
      <c r="A47" s="4" t="s">
        <v>37</v>
      </c>
      <c r="B47" s="101">
        <v>0</v>
      </c>
      <c r="C47" s="102">
        <v>0</v>
      </c>
      <c r="D47" s="102">
        <v>0</v>
      </c>
      <c r="E47" s="102">
        <v>0</v>
      </c>
      <c r="F47" s="102">
        <v>0</v>
      </c>
      <c r="G47" s="103">
        <v>0</v>
      </c>
      <c r="H47" s="17">
        <v>0</v>
      </c>
      <c r="I47" s="18">
        <v>0</v>
      </c>
      <c r="J47" s="18">
        <v>0</v>
      </c>
      <c r="K47" s="18">
        <v>0</v>
      </c>
      <c r="L47" s="18">
        <v>0</v>
      </c>
      <c r="M47" s="13">
        <v>0</v>
      </c>
      <c r="N47" s="17">
        <v>0</v>
      </c>
      <c r="O47" s="18">
        <v>0</v>
      </c>
      <c r="P47" s="18">
        <v>0</v>
      </c>
      <c r="Q47" s="18">
        <v>0</v>
      </c>
      <c r="R47" s="18">
        <v>0</v>
      </c>
      <c r="S47" s="13">
        <v>0</v>
      </c>
      <c r="T47" s="17">
        <v>0</v>
      </c>
      <c r="U47" s="18">
        <v>0</v>
      </c>
      <c r="V47" s="18">
        <v>0</v>
      </c>
      <c r="W47" s="18">
        <v>0</v>
      </c>
      <c r="X47" s="18">
        <v>0</v>
      </c>
      <c r="Y47" s="13">
        <v>0</v>
      </c>
      <c r="Z47" s="17">
        <v>0</v>
      </c>
      <c r="AA47" s="18">
        <v>0</v>
      </c>
      <c r="AB47" s="18">
        <v>0</v>
      </c>
      <c r="AC47" s="18">
        <v>0</v>
      </c>
      <c r="AD47" s="18">
        <v>0</v>
      </c>
      <c r="AE47" s="13">
        <v>0</v>
      </c>
    </row>
    <row r="48" spans="1:31" x14ac:dyDescent="0.35">
      <c r="A48" s="4" t="s">
        <v>38</v>
      </c>
      <c r="B48" s="101">
        <v>0</v>
      </c>
      <c r="C48" s="102">
        <v>0</v>
      </c>
      <c r="D48" s="102">
        <v>0</v>
      </c>
      <c r="E48" s="102">
        <v>0</v>
      </c>
      <c r="F48" s="102">
        <v>0</v>
      </c>
      <c r="G48" s="103">
        <v>0</v>
      </c>
      <c r="H48" s="17">
        <v>0</v>
      </c>
      <c r="I48" s="18">
        <v>0</v>
      </c>
      <c r="J48" s="18">
        <v>0</v>
      </c>
      <c r="K48" s="18">
        <v>0</v>
      </c>
      <c r="L48" s="18">
        <v>0</v>
      </c>
      <c r="M48" s="13">
        <v>0</v>
      </c>
      <c r="N48" s="17">
        <v>0</v>
      </c>
      <c r="O48" s="18">
        <v>0</v>
      </c>
      <c r="P48" s="18">
        <v>0</v>
      </c>
      <c r="Q48" s="18">
        <v>0</v>
      </c>
      <c r="R48" s="18">
        <v>0</v>
      </c>
      <c r="S48" s="13">
        <v>0</v>
      </c>
      <c r="T48" s="17">
        <v>0</v>
      </c>
      <c r="U48" s="18">
        <v>0</v>
      </c>
      <c r="V48" s="18">
        <v>0</v>
      </c>
      <c r="W48" s="18">
        <v>0</v>
      </c>
      <c r="X48" s="18">
        <v>0</v>
      </c>
      <c r="Y48" s="13">
        <v>0</v>
      </c>
      <c r="Z48" s="17">
        <v>0</v>
      </c>
      <c r="AA48" s="18">
        <v>0</v>
      </c>
      <c r="AB48" s="18">
        <v>0</v>
      </c>
      <c r="AC48" s="18">
        <v>0</v>
      </c>
      <c r="AD48" s="18">
        <v>0</v>
      </c>
      <c r="AE48" s="13">
        <v>0</v>
      </c>
    </row>
    <row r="49" spans="1:31" x14ac:dyDescent="0.35">
      <c r="A49" s="4" t="s">
        <v>39</v>
      </c>
      <c r="B49" s="101">
        <v>0</v>
      </c>
      <c r="C49" s="102">
        <v>0</v>
      </c>
      <c r="D49" s="102">
        <v>0</v>
      </c>
      <c r="E49" s="102">
        <v>0</v>
      </c>
      <c r="F49" s="102">
        <v>0</v>
      </c>
      <c r="G49" s="103">
        <v>0</v>
      </c>
      <c r="H49" s="17">
        <v>0</v>
      </c>
      <c r="I49" s="18">
        <v>0</v>
      </c>
      <c r="J49" s="18">
        <v>0</v>
      </c>
      <c r="K49" s="18">
        <v>0</v>
      </c>
      <c r="L49" s="18">
        <v>0</v>
      </c>
      <c r="M49" s="13">
        <v>0</v>
      </c>
      <c r="N49" s="17">
        <v>0</v>
      </c>
      <c r="O49" s="18">
        <v>0</v>
      </c>
      <c r="P49" s="18">
        <v>0</v>
      </c>
      <c r="Q49" s="18">
        <v>0</v>
      </c>
      <c r="R49" s="18">
        <v>0</v>
      </c>
      <c r="S49" s="13">
        <v>0</v>
      </c>
      <c r="T49" s="17">
        <v>0</v>
      </c>
      <c r="U49" s="18">
        <v>0</v>
      </c>
      <c r="V49" s="18">
        <v>0</v>
      </c>
      <c r="W49" s="18">
        <v>0</v>
      </c>
      <c r="X49" s="18">
        <v>0</v>
      </c>
      <c r="Y49" s="13">
        <v>0</v>
      </c>
      <c r="Z49" s="17">
        <v>0</v>
      </c>
      <c r="AA49" s="18">
        <v>0</v>
      </c>
      <c r="AB49" s="18">
        <v>0</v>
      </c>
      <c r="AC49" s="18">
        <v>0</v>
      </c>
      <c r="AD49" s="18">
        <v>0</v>
      </c>
      <c r="AE49" s="13">
        <v>0</v>
      </c>
    </row>
    <row r="50" spans="1:31" x14ac:dyDescent="0.35">
      <c r="A50" s="4" t="s">
        <v>40</v>
      </c>
      <c r="B50" s="101">
        <v>0</v>
      </c>
      <c r="C50" s="102">
        <v>0</v>
      </c>
      <c r="D50" s="102">
        <v>0</v>
      </c>
      <c r="E50" s="102">
        <v>0</v>
      </c>
      <c r="F50" s="102">
        <v>14545</v>
      </c>
      <c r="G50" s="103">
        <v>14545</v>
      </c>
      <c r="H50" s="17">
        <v>0</v>
      </c>
      <c r="I50" s="18">
        <v>0</v>
      </c>
      <c r="J50" s="18">
        <v>0</v>
      </c>
      <c r="K50" s="18">
        <v>0</v>
      </c>
      <c r="L50" s="18">
        <v>0</v>
      </c>
      <c r="M50" s="13">
        <v>0</v>
      </c>
      <c r="N50" s="17">
        <v>0</v>
      </c>
      <c r="O50" s="18">
        <v>0</v>
      </c>
      <c r="P50" s="18">
        <v>0</v>
      </c>
      <c r="Q50" s="18">
        <v>0</v>
      </c>
      <c r="R50" s="18">
        <v>0</v>
      </c>
      <c r="S50" s="13">
        <v>0</v>
      </c>
      <c r="T50" s="17">
        <v>0</v>
      </c>
      <c r="U50" s="18">
        <v>0</v>
      </c>
      <c r="V50" s="18">
        <v>0</v>
      </c>
      <c r="W50" s="18">
        <v>0</v>
      </c>
      <c r="X50" s="18">
        <v>0</v>
      </c>
      <c r="Y50" s="13">
        <v>0</v>
      </c>
      <c r="Z50" s="17">
        <v>0</v>
      </c>
      <c r="AA50" s="18">
        <v>0</v>
      </c>
      <c r="AB50" s="18">
        <v>0</v>
      </c>
      <c r="AC50" s="18">
        <v>0</v>
      </c>
      <c r="AD50" s="18">
        <v>14545</v>
      </c>
      <c r="AE50" s="13">
        <v>14545</v>
      </c>
    </row>
    <row r="51" spans="1:31" x14ac:dyDescent="0.35">
      <c r="A51" s="4" t="s">
        <v>41</v>
      </c>
      <c r="B51" s="101">
        <v>0</v>
      </c>
      <c r="C51" s="102">
        <v>0</v>
      </c>
      <c r="D51" s="102">
        <v>0</v>
      </c>
      <c r="E51" s="102">
        <v>0</v>
      </c>
      <c r="F51" s="102">
        <v>0</v>
      </c>
      <c r="G51" s="103">
        <v>0</v>
      </c>
      <c r="H51" s="17">
        <v>0</v>
      </c>
      <c r="I51" s="18">
        <v>0</v>
      </c>
      <c r="J51" s="18">
        <v>0</v>
      </c>
      <c r="K51" s="18">
        <v>0</v>
      </c>
      <c r="L51" s="18">
        <v>0</v>
      </c>
      <c r="M51" s="13">
        <v>0</v>
      </c>
      <c r="N51" s="17">
        <v>0</v>
      </c>
      <c r="O51" s="18">
        <v>0</v>
      </c>
      <c r="P51" s="18">
        <v>0</v>
      </c>
      <c r="Q51" s="18">
        <v>0</v>
      </c>
      <c r="R51" s="18">
        <v>0</v>
      </c>
      <c r="S51" s="13">
        <v>0</v>
      </c>
      <c r="T51" s="17">
        <v>0</v>
      </c>
      <c r="U51" s="18">
        <v>0</v>
      </c>
      <c r="V51" s="18">
        <v>0</v>
      </c>
      <c r="W51" s="18">
        <v>0</v>
      </c>
      <c r="X51" s="18">
        <v>0</v>
      </c>
      <c r="Y51" s="13">
        <v>0</v>
      </c>
      <c r="Z51" s="17">
        <v>0</v>
      </c>
      <c r="AA51" s="18">
        <v>0</v>
      </c>
      <c r="AB51" s="18">
        <v>0</v>
      </c>
      <c r="AC51" s="18">
        <v>0</v>
      </c>
      <c r="AD51" s="18">
        <v>0</v>
      </c>
      <c r="AE51" s="13">
        <v>0</v>
      </c>
    </row>
    <row r="52" spans="1:31" x14ac:dyDescent="0.35">
      <c r="A52" s="4" t="s">
        <v>42</v>
      </c>
      <c r="B52" s="101">
        <v>0</v>
      </c>
      <c r="C52" s="102">
        <v>0</v>
      </c>
      <c r="D52" s="102">
        <v>0</v>
      </c>
      <c r="E52" s="102">
        <v>42768.639999999999</v>
      </c>
      <c r="F52" s="102">
        <v>0</v>
      </c>
      <c r="G52" s="103">
        <v>42768.639999999999</v>
      </c>
      <c r="H52" s="17">
        <v>0</v>
      </c>
      <c r="I52" s="18">
        <v>0</v>
      </c>
      <c r="J52" s="18">
        <v>0</v>
      </c>
      <c r="K52" s="18">
        <v>0</v>
      </c>
      <c r="L52" s="18">
        <v>0</v>
      </c>
      <c r="M52" s="13">
        <v>0</v>
      </c>
      <c r="N52" s="17">
        <v>0</v>
      </c>
      <c r="O52" s="18">
        <v>0</v>
      </c>
      <c r="P52" s="18">
        <v>0</v>
      </c>
      <c r="Q52" s="18">
        <v>22884.32</v>
      </c>
      <c r="R52" s="18">
        <v>0</v>
      </c>
      <c r="S52" s="13">
        <v>22884.32</v>
      </c>
      <c r="T52" s="17">
        <v>0</v>
      </c>
      <c r="U52" s="18">
        <v>0</v>
      </c>
      <c r="V52" s="18">
        <v>0</v>
      </c>
      <c r="W52" s="18">
        <v>0</v>
      </c>
      <c r="X52" s="18">
        <v>0</v>
      </c>
      <c r="Y52" s="13">
        <v>0</v>
      </c>
      <c r="Z52" s="17">
        <v>0</v>
      </c>
      <c r="AA52" s="18">
        <v>0</v>
      </c>
      <c r="AB52" s="18">
        <v>0</v>
      </c>
      <c r="AC52" s="18">
        <v>19884.32</v>
      </c>
      <c r="AD52" s="18">
        <v>0</v>
      </c>
      <c r="AE52" s="13">
        <v>19884.32</v>
      </c>
    </row>
    <row r="53" spans="1:31" x14ac:dyDescent="0.35">
      <c r="A53" s="4" t="s">
        <v>43</v>
      </c>
      <c r="B53" s="101">
        <v>0</v>
      </c>
      <c r="C53" s="102">
        <v>0</v>
      </c>
      <c r="D53" s="102">
        <v>0</v>
      </c>
      <c r="E53" s="102">
        <v>0</v>
      </c>
      <c r="F53" s="102">
        <v>0</v>
      </c>
      <c r="G53" s="103">
        <v>0</v>
      </c>
      <c r="H53" s="17">
        <v>0</v>
      </c>
      <c r="I53" s="18">
        <v>0</v>
      </c>
      <c r="J53" s="18">
        <v>0</v>
      </c>
      <c r="K53" s="18">
        <v>0</v>
      </c>
      <c r="L53" s="18">
        <v>0</v>
      </c>
      <c r="M53" s="13">
        <v>0</v>
      </c>
      <c r="N53" s="17">
        <v>0</v>
      </c>
      <c r="O53" s="18">
        <v>0</v>
      </c>
      <c r="P53" s="18">
        <v>0</v>
      </c>
      <c r="Q53" s="18">
        <v>0</v>
      </c>
      <c r="R53" s="18">
        <v>0</v>
      </c>
      <c r="S53" s="13">
        <v>0</v>
      </c>
      <c r="T53" s="17">
        <v>0</v>
      </c>
      <c r="U53" s="18">
        <v>0</v>
      </c>
      <c r="V53" s="18">
        <v>0</v>
      </c>
      <c r="W53" s="18">
        <v>0</v>
      </c>
      <c r="X53" s="18">
        <v>0</v>
      </c>
      <c r="Y53" s="13">
        <v>0</v>
      </c>
      <c r="Z53" s="17">
        <v>0</v>
      </c>
      <c r="AA53" s="18">
        <v>0</v>
      </c>
      <c r="AB53" s="18">
        <v>0</v>
      </c>
      <c r="AC53" s="18">
        <v>0</v>
      </c>
      <c r="AD53" s="18">
        <v>0</v>
      </c>
      <c r="AE53" s="13">
        <v>0</v>
      </c>
    </row>
    <row r="54" spans="1:31" x14ac:dyDescent="0.35">
      <c r="A54" s="4" t="s">
        <v>44</v>
      </c>
      <c r="B54" s="101">
        <v>0</v>
      </c>
      <c r="C54" s="102">
        <v>0</v>
      </c>
      <c r="D54" s="102">
        <v>0</v>
      </c>
      <c r="E54" s="102">
        <v>0</v>
      </c>
      <c r="F54" s="102">
        <v>0</v>
      </c>
      <c r="G54" s="103">
        <v>0</v>
      </c>
      <c r="H54" s="17">
        <v>0</v>
      </c>
      <c r="I54" s="18">
        <v>0</v>
      </c>
      <c r="J54" s="18">
        <v>0</v>
      </c>
      <c r="K54" s="18">
        <v>0</v>
      </c>
      <c r="L54" s="18">
        <v>0</v>
      </c>
      <c r="M54" s="13">
        <v>0</v>
      </c>
      <c r="N54" s="17">
        <v>0</v>
      </c>
      <c r="O54" s="18">
        <v>0</v>
      </c>
      <c r="P54" s="18">
        <v>0</v>
      </c>
      <c r="Q54" s="18">
        <v>0</v>
      </c>
      <c r="R54" s="18">
        <v>0</v>
      </c>
      <c r="S54" s="13">
        <v>0</v>
      </c>
      <c r="T54" s="17">
        <v>0</v>
      </c>
      <c r="U54" s="18">
        <v>0</v>
      </c>
      <c r="V54" s="18">
        <v>0</v>
      </c>
      <c r="W54" s="18">
        <v>0</v>
      </c>
      <c r="X54" s="18">
        <v>0</v>
      </c>
      <c r="Y54" s="13">
        <v>0</v>
      </c>
      <c r="Z54" s="17">
        <v>0</v>
      </c>
      <c r="AA54" s="18">
        <v>0</v>
      </c>
      <c r="AB54" s="18">
        <v>0</v>
      </c>
      <c r="AC54" s="18">
        <v>0</v>
      </c>
      <c r="AD54" s="18">
        <v>0</v>
      </c>
      <c r="AE54" s="13">
        <v>0</v>
      </c>
    </row>
    <row r="55" spans="1:31" x14ac:dyDescent="0.35">
      <c r="A55" s="4" t="s">
        <v>45</v>
      </c>
      <c r="B55" s="101">
        <v>0</v>
      </c>
      <c r="C55" s="102">
        <v>0</v>
      </c>
      <c r="D55" s="102">
        <v>0</v>
      </c>
      <c r="E55" s="102">
        <v>-16000</v>
      </c>
      <c r="F55" s="102">
        <v>0</v>
      </c>
      <c r="G55" s="103">
        <v>-16000</v>
      </c>
      <c r="H55" s="17">
        <v>0</v>
      </c>
      <c r="I55" s="18">
        <v>0</v>
      </c>
      <c r="J55" s="18">
        <v>0</v>
      </c>
      <c r="K55" s="18">
        <v>0</v>
      </c>
      <c r="L55" s="18">
        <v>0</v>
      </c>
      <c r="M55" s="13">
        <v>0</v>
      </c>
      <c r="N55" s="17">
        <v>0</v>
      </c>
      <c r="O55" s="18">
        <v>0</v>
      </c>
      <c r="P55" s="18">
        <v>0</v>
      </c>
      <c r="Q55" s="18">
        <v>-16000</v>
      </c>
      <c r="R55" s="18">
        <v>0</v>
      </c>
      <c r="S55" s="13">
        <v>-16000</v>
      </c>
      <c r="T55" s="17">
        <v>0</v>
      </c>
      <c r="U55" s="18">
        <v>0</v>
      </c>
      <c r="V55" s="18">
        <v>0</v>
      </c>
      <c r="W55" s="18">
        <v>0</v>
      </c>
      <c r="X55" s="18">
        <v>0</v>
      </c>
      <c r="Y55" s="13">
        <v>0</v>
      </c>
      <c r="Z55" s="17">
        <v>0</v>
      </c>
      <c r="AA55" s="18">
        <v>0</v>
      </c>
      <c r="AB55" s="18">
        <v>0</v>
      </c>
      <c r="AC55" s="18">
        <v>0</v>
      </c>
      <c r="AD55" s="18">
        <v>0</v>
      </c>
      <c r="AE55" s="13">
        <v>0</v>
      </c>
    </row>
    <row r="56" spans="1:31" x14ac:dyDescent="0.35">
      <c r="A56" s="4" t="s">
        <v>46</v>
      </c>
      <c r="B56" s="101">
        <v>0</v>
      </c>
      <c r="C56" s="102">
        <v>0</v>
      </c>
      <c r="D56" s="102">
        <v>0</v>
      </c>
      <c r="E56" s="102">
        <v>0</v>
      </c>
      <c r="F56" s="102">
        <v>0</v>
      </c>
      <c r="G56" s="103">
        <v>0</v>
      </c>
      <c r="H56" s="17">
        <v>0</v>
      </c>
      <c r="I56" s="18">
        <v>0</v>
      </c>
      <c r="J56" s="18">
        <v>0</v>
      </c>
      <c r="K56" s="18">
        <v>0</v>
      </c>
      <c r="L56" s="18">
        <v>0</v>
      </c>
      <c r="M56" s="13">
        <v>0</v>
      </c>
      <c r="N56" s="17">
        <v>0</v>
      </c>
      <c r="O56" s="18">
        <v>0</v>
      </c>
      <c r="P56" s="18">
        <v>0</v>
      </c>
      <c r="Q56" s="18">
        <v>0</v>
      </c>
      <c r="R56" s="18">
        <v>0</v>
      </c>
      <c r="S56" s="13">
        <v>0</v>
      </c>
      <c r="T56" s="17">
        <v>0</v>
      </c>
      <c r="U56" s="18">
        <v>0</v>
      </c>
      <c r="V56" s="18">
        <v>0</v>
      </c>
      <c r="W56" s="18">
        <v>0</v>
      </c>
      <c r="X56" s="18">
        <v>0</v>
      </c>
      <c r="Y56" s="13">
        <v>0</v>
      </c>
      <c r="Z56" s="17">
        <v>0</v>
      </c>
      <c r="AA56" s="18">
        <v>0</v>
      </c>
      <c r="AB56" s="18">
        <v>0</v>
      </c>
      <c r="AC56" s="18">
        <v>0</v>
      </c>
      <c r="AD56" s="18">
        <v>0</v>
      </c>
      <c r="AE56" s="13">
        <v>0</v>
      </c>
    </row>
    <row r="57" spans="1:31" x14ac:dyDescent="0.35">
      <c r="A57" s="4" t="s">
        <v>47</v>
      </c>
      <c r="B57" s="101">
        <v>0</v>
      </c>
      <c r="C57" s="102">
        <v>0</v>
      </c>
      <c r="D57" s="102">
        <v>0</v>
      </c>
      <c r="E57" s="102">
        <v>0</v>
      </c>
      <c r="F57" s="102">
        <v>0</v>
      </c>
      <c r="G57" s="103">
        <v>0</v>
      </c>
      <c r="H57" s="17">
        <v>0</v>
      </c>
      <c r="I57" s="18">
        <v>0</v>
      </c>
      <c r="J57" s="18">
        <v>0</v>
      </c>
      <c r="K57" s="18">
        <v>0</v>
      </c>
      <c r="L57" s="18">
        <v>0</v>
      </c>
      <c r="M57" s="13">
        <v>0</v>
      </c>
      <c r="N57" s="17">
        <v>0</v>
      </c>
      <c r="O57" s="18">
        <v>0</v>
      </c>
      <c r="P57" s="18">
        <v>0</v>
      </c>
      <c r="Q57" s="18">
        <v>0</v>
      </c>
      <c r="R57" s="18">
        <v>0</v>
      </c>
      <c r="S57" s="13">
        <v>0</v>
      </c>
      <c r="T57" s="17">
        <v>0</v>
      </c>
      <c r="U57" s="18">
        <v>0</v>
      </c>
      <c r="V57" s="18">
        <v>0</v>
      </c>
      <c r="W57" s="18">
        <v>0</v>
      </c>
      <c r="X57" s="18">
        <v>0</v>
      </c>
      <c r="Y57" s="13">
        <v>0</v>
      </c>
      <c r="Z57" s="17">
        <v>0</v>
      </c>
      <c r="AA57" s="18">
        <v>0</v>
      </c>
      <c r="AB57" s="18">
        <v>0</v>
      </c>
      <c r="AC57" s="18">
        <v>0</v>
      </c>
      <c r="AD57" s="18">
        <v>0</v>
      </c>
      <c r="AE57" s="13">
        <v>0</v>
      </c>
    </row>
    <row r="58" spans="1:31" x14ac:dyDescent="0.35">
      <c r="A58" s="4" t="s">
        <v>48</v>
      </c>
      <c r="B58" s="101">
        <v>0</v>
      </c>
      <c r="C58" s="102">
        <v>0</v>
      </c>
      <c r="D58" s="102">
        <v>0</v>
      </c>
      <c r="E58" s="102">
        <v>0</v>
      </c>
      <c r="F58" s="102">
        <v>0</v>
      </c>
      <c r="G58" s="103">
        <v>0</v>
      </c>
      <c r="H58" s="17">
        <v>0</v>
      </c>
      <c r="I58" s="18">
        <v>0</v>
      </c>
      <c r="J58" s="18">
        <v>0</v>
      </c>
      <c r="K58" s="18">
        <v>0</v>
      </c>
      <c r="L58" s="18">
        <v>0</v>
      </c>
      <c r="M58" s="13">
        <v>0</v>
      </c>
      <c r="N58" s="17">
        <v>0</v>
      </c>
      <c r="O58" s="18">
        <v>0</v>
      </c>
      <c r="P58" s="18">
        <v>0</v>
      </c>
      <c r="Q58" s="18">
        <v>0</v>
      </c>
      <c r="R58" s="18">
        <v>0</v>
      </c>
      <c r="S58" s="13">
        <v>0</v>
      </c>
      <c r="T58" s="17">
        <v>0</v>
      </c>
      <c r="U58" s="18">
        <v>0</v>
      </c>
      <c r="V58" s="18">
        <v>0</v>
      </c>
      <c r="W58" s="18">
        <v>0</v>
      </c>
      <c r="X58" s="18">
        <v>0</v>
      </c>
      <c r="Y58" s="13">
        <v>0</v>
      </c>
      <c r="Z58" s="17">
        <v>0</v>
      </c>
      <c r="AA58" s="18">
        <v>0</v>
      </c>
      <c r="AB58" s="18">
        <v>0</v>
      </c>
      <c r="AC58" s="18">
        <v>0</v>
      </c>
      <c r="AD58" s="18">
        <v>0</v>
      </c>
      <c r="AE58" s="13">
        <v>0</v>
      </c>
    </row>
    <row r="59" spans="1:31" x14ac:dyDescent="0.35">
      <c r="A59" s="4" t="s">
        <v>49</v>
      </c>
      <c r="B59" s="101">
        <v>0</v>
      </c>
      <c r="C59" s="102">
        <v>0</v>
      </c>
      <c r="D59" s="102">
        <v>0</v>
      </c>
      <c r="E59" s="102">
        <v>0</v>
      </c>
      <c r="F59" s="102">
        <v>0</v>
      </c>
      <c r="G59" s="103">
        <v>0</v>
      </c>
      <c r="H59" s="17">
        <v>0</v>
      </c>
      <c r="I59" s="18">
        <v>0</v>
      </c>
      <c r="J59" s="18">
        <v>0</v>
      </c>
      <c r="K59" s="18">
        <v>0</v>
      </c>
      <c r="L59" s="18">
        <v>0</v>
      </c>
      <c r="M59" s="13">
        <v>0</v>
      </c>
      <c r="N59" s="17">
        <v>0</v>
      </c>
      <c r="O59" s="18">
        <v>0</v>
      </c>
      <c r="P59" s="18">
        <v>0</v>
      </c>
      <c r="Q59" s="18">
        <v>0</v>
      </c>
      <c r="R59" s="18">
        <v>0</v>
      </c>
      <c r="S59" s="13">
        <v>0</v>
      </c>
      <c r="T59" s="17">
        <v>0</v>
      </c>
      <c r="U59" s="18">
        <v>0</v>
      </c>
      <c r="V59" s="18">
        <v>0</v>
      </c>
      <c r="W59" s="18">
        <v>0</v>
      </c>
      <c r="X59" s="18">
        <v>0</v>
      </c>
      <c r="Y59" s="13">
        <v>0</v>
      </c>
      <c r="Z59" s="17">
        <v>0</v>
      </c>
      <c r="AA59" s="18">
        <v>0</v>
      </c>
      <c r="AB59" s="18">
        <v>0</v>
      </c>
      <c r="AC59" s="18">
        <v>0</v>
      </c>
      <c r="AD59" s="18">
        <v>0</v>
      </c>
      <c r="AE59" s="13">
        <v>0</v>
      </c>
    </row>
    <row r="60" spans="1:31" x14ac:dyDescent="0.35">
      <c r="A60" s="4" t="s">
        <v>50</v>
      </c>
      <c r="B60" s="101">
        <v>0</v>
      </c>
      <c r="C60" s="102">
        <v>0</v>
      </c>
      <c r="D60" s="102">
        <v>0</v>
      </c>
      <c r="E60" s="102">
        <v>0</v>
      </c>
      <c r="F60" s="102">
        <v>0</v>
      </c>
      <c r="G60" s="103">
        <v>0</v>
      </c>
      <c r="H60" s="17">
        <v>0</v>
      </c>
      <c r="I60" s="18">
        <v>0</v>
      </c>
      <c r="J60" s="18">
        <v>0</v>
      </c>
      <c r="K60" s="18">
        <v>0</v>
      </c>
      <c r="L60" s="18">
        <v>0</v>
      </c>
      <c r="M60" s="13">
        <v>0</v>
      </c>
      <c r="N60" s="17">
        <v>0</v>
      </c>
      <c r="O60" s="18">
        <v>0</v>
      </c>
      <c r="P60" s="18">
        <v>0</v>
      </c>
      <c r="Q60" s="18">
        <v>0</v>
      </c>
      <c r="R60" s="18">
        <v>0</v>
      </c>
      <c r="S60" s="13">
        <v>0</v>
      </c>
      <c r="T60" s="17">
        <v>0</v>
      </c>
      <c r="U60" s="18">
        <v>0</v>
      </c>
      <c r="V60" s="18">
        <v>0</v>
      </c>
      <c r="W60" s="18">
        <v>0</v>
      </c>
      <c r="X60" s="18">
        <v>0</v>
      </c>
      <c r="Y60" s="13">
        <v>0</v>
      </c>
      <c r="Z60" s="17">
        <v>0</v>
      </c>
      <c r="AA60" s="18">
        <v>0</v>
      </c>
      <c r="AB60" s="18">
        <v>0</v>
      </c>
      <c r="AC60" s="18">
        <v>0</v>
      </c>
      <c r="AD60" s="18">
        <v>0</v>
      </c>
      <c r="AE60" s="13">
        <v>0</v>
      </c>
    </row>
    <row r="61" spans="1:31" x14ac:dyDescent="0.35">
      <c r="A61" s="4" t="s">
        <v>51</v>
      </c>
      <c r="B61" s="101">
        <v>0</v>
      </c>
      <c r="C61" s="102">
        <v>0</v>
      </c>
      <c r="D61" s="102">
        <v>0</v>
      </c>
      <c r="E61" s="102">
        <v>0</v>
      </c>
      <c r="F61" s="102">
        <v>0</v>
      </c>
      <c r="G61" s="103">
        <v>0</v>
      </c>
      <c r="H61" s="17">
        <v>0</v>
      </c>
      <c r="I61" s="18">
        <v>0</v>
      </c>
      <c r="J61" s="18">
        <v>0</v>
      </c>
      <c r="K61" s="18">
        <v>0</v>
      </c>
      <c r="L61" s="18">
        <v>0</v>
      </c>
      <c r="M61" s="13">
        <v>0</v>
      </c>
      <c r="N61" s="17">
        <v>0</v>
      </c>
      <c r="O61" s="18">
        <v>0</v>
      </c>
      <c r="P61" s="18">
        <v>0</v>
      </c>
      <c r="Q61" s="18">
        <v>0</v>
      </c>
      <c r="R61" s="18">
        <v>0</v>
      </c>
      <c r="S61" s="13">
        <v>0</v>
      </c>
      <c r="T61" s="17">
        <v>0</v>
      </c>
      <c r="U61" s="18">
        <v>0</v>
      </c>
      <c r="V61" s="18">
        <v>0</v>
      </c>
      <c r="W61" s="18">
        <v>0</v>
      </c>
      <c r="X61" s="18">
        <v>0</v>
      </c>
      <c r="Y61" s="13">
        <v>0</v>
      </c>
      <c r="Z61" s="17">
        <v>0</v>
      </c>
      <c r="AA61" s="18">
        <v>0</v>
      </c>
      <c r="AB61" s="18">
        <v>0</v>
      </c>
      <c r="AC61" s="18">
        <v>0</v>
      </c>
      <c r="AD61" s="18">
        <v>0</v>
      </c>
      <c r="AE61" s="13">
        <v>0</v>
      </c>
    </row>
    <row r="62" spans="1:31" x14ac:dyDescent="0.35">
      <c r="A62" s="4" t="s">
        <v>52</v>
      </c>
      <c r="B62" s="101">
        <v>0</v>
      </c>
      <c r="C62" s="102">
        <v>0</v>
      </c>
      <c r="D62" s="102">
        <v>0</v>
      </c>
      <c r="E62" s="102">
        <v>0</v>
      </c>
      <c r="F62" s="102">
        <v>0</v>
      </c>
      <c r="G62" s="103">
        <v>0</v>
      </c>
      <c r="H62" s="17">
        <v>0</v>
      </c>
      <c r="I62" s="18">
        <v>0</v>
      </c>
      <c r="J62" s="18">
        <v>0</v>
      </c>
      <c r="K62" s="18">
        <v>0</v>
      </c>
      <c r="L62" s="18">
        <v>0</v>
      </c>
      <c r="M62" s="13">
        <v>0</v>
      </c>
      <c r="N62" s="17">
        <v>0</v>
      </c>
      <c r="O62" s="18">
        <v>0</v>
      </c>
      <c r="P62" s="18">
        <v>0</v>
      </c>
      <c r="Q62" s="18">
        <v>0</v>
      </c>
      <c r="R62" s="18">
        <v>0</v>
      </c>
      <c r="S62" s="13">
        <v>0</v>
      </c>
      <c r="T62" s="17">
        <v>0</v>
      </c>
      <c r="U62" s="18">
        <v>0</v>
      </c>
      <c r="V62" s="18">
        <v>0</v>
      </c>
      <c r="W62" s="18">
        <v>0</v>
      </c>
      <c r="X62" s="18">
        <v>0</v>
      </c>
      <c r="Y62" s="13">
        <v>0</v>
      </c>
      <c r="Z62" s="17">
        <v>0</v>
      </c>
      <c r="AA62" s="18">
        <v>0</v>
      </c>
      <c r="AB62" s="18">
        <v>0</v>
      </c>
      <c r="AC62" s="18">
        <v>0</v>
      </c>
      <c r="AD62" s="18">
        <v>0</v>
      </c>
      <c r="AE62" s="13">
        <v>0</v>
      </c>
    </row>
    <row r="63" spans="1:31" x14ac:dyDescent="0.35">
      <c r="A63" s="4" t="s">
        <v>53</v>
      </c>
      <c r="B63" s="101">
        <v>0</v>
      </c>
      <c r="C63" s="102">
        <v>0</v>
      </c>
      <c r="D63" s="102">
        <v>0</v>
      </c>
      <c r="E63" s="102">
        <v>0</v>
      </c>
      <c r="F63" s="102">
        <v>0</v>
      </c>
      <c r="G63" s="103">
        <v>0</v>
      </c>
      <c r="H63" s="17">
        <v>0</v>
      </c>
      <c r="I63" s="18">
        <v>0</v>
      </c>
      <c r="J63" s="18">
        <v>0</v>
      </c>
      <c r="K63" s="18">
        <v>0</v>
      </c>
      <c r="L63" s="18">
        <v>0</v>
      </c>
      <c r="M63" s="13">
        <v>0</v>
      </c>
      <c r="N63" s="17">
        <v>0</v>
      </c>
      <c r="O63" s="18">
        <v>0</v>
      </c>
      <c r="P63" s="18">
        <v>0</v>
      </c>
      <c r="Q63" s="18">
        <v>0</v>
      </c>
      <c r="R63" s="18">
        <v>0</v>
      </c>
      <c r="S63" s="13">
        <v>0</v>
      </c>
      <c r="T63" s="17">
        <v>0</v>
      </c>
      <c r="U63" s="18">
        <v>0</v>
      </c>
      <c r="V63" s="18">
        <v>0</v>
      </c>
      <c r="W63" s="18">
        <v>0</v>
      </c>
      <c r="X63" s="18">
        <v>0</v>
      </c>
      <c r="Y63" s="13">
        <v>0</v>
      </c>
      <c r="Z63" s="17">
        <v>0</v>
      </c>
      <c r="AA63" s="18">
        <v>0</v>
      </c>
      <c r="AB63" s="18">
        <v>0</v>
      </c>
      <c r="AC63" s="18">
        <v>0</v>
      </c>
      <c r="AD63" s="18">
        <v>0</v>
      </c>
      <c r="AE63" s="13">
        <v>0</v>
      </c>
    </row>
    <row r="64" spans="1:31" x14ac:dyDescent="0.35">
      <c r="A64" s="4" t="s">
        <v>54</v>
      </c>
      <c r="B64" s="101">
        <v>0</v>
      </c>
      <c r="C64" s="102">
        <v>0</v>
      </c>
      <c r="D64" s="102">
        <v>0</v>
      </c>
      <c r="E64" s="102">
        <v>0</v>
      </c>
      <c r="F64" s="102">
        <v>0</v>
      </c>
      <c r="G64" s="103">
        <v>0</v>
      </c>
      <c r="H64" s="17">
        <v>0</v>
      </c>
      <c r="I64" s="18">
        <v>0</v>
      </c>
      <c r="J64" s="18">
        <v>0</v>
      </c>
      <c r="K64" s="18">
        <v>0</v>
      </c>
      <c r="L64" s="18">
        <v>0</v>
      </c>
      <c r="M64" s="13">
        <v>0</v>
      </c>
      <c r="N64" s="17">
        <v>0</v>
      </c>
      <c r="O64" s="18">
        <v>0</v>
      </c>
      <c r="P64" s="18">
        <v>0</v>
      </c>
      <c r="Q64" s="18">
        <v>0</v>
      </c>
      <c r="R64" s="18">
        <v>0</v>
      </c>
      <c r="S64" s="13">
        <v>0</v>
      </c>
      <c r="T64" s="17">
        <v>0</v>
      </c>
      <c r="U64" s="18">
        <v>0</v>
      </c>
      <c r="V64" s="18">
        <v>0</v>
      </c>
      <c r="W64" s="18">
        <v>0</v>
      </c>
      <c r="X64" s="18">
        <v>0</v>
      </c>
      <c r="Y64" s="13">
        <v>0</v>
      </c>
      <c r="Z64" s="17">
        <v>0</v>
      </c>
      <c r="AA64" s="18">
        <v>0</v>
      </c>
      <c r="AB64" s="18">
        <v>0</v>
      </c>
      <c r="AC64" s="18">
        <v>0</v>
      </c>
      <c r="AD64" s="18">
        <v>0</v>
      </c>
      <c r="AE64" s="13">
        <v>0</v>
      </c>
    </row>
    <row r="65" spans="1:31" x14ac:dyDescent="0.35">
      <c r="A65" s="4" t="s">
        <v>55</v>
      </c>
      <c r="B65" s="101">
        <v>0</v>
      </c>
      <c r="C65" s="102">
        <v>0</v>
      </c>
      <c r="D65" s="102">
        <v>0</v>
      </c>
      <c r="E65" s="102">
        <v>0</v>
      </c>
      <c r="F65" s="102">
        <v>0</v>
      </c>
      <c r="G65" s="103">
        <v>0</v>
      </c>
      <c r="H65" s="17">
        <v>0</v>
      </c>
      <c r="I65" s="18">
        <v>0</v>
      </c>
      <c r="J65" s="18">
        <v>0</v>
      </c>
      <c r="K65" s="18">
        <v>0</v>
      </c>
      <c r="L65" s="18">
        <v>0</v>
      </c>
      <c r="M65" s="13">
        <v>0</v>
      </c>
      <c r="N65" s="17">
        <v>0</v>
      </c>
      <c r="O65" s="18">
        <v>0</v>
      </c>
      <c r="P65" s="18">
        <v>0</v>
      </c>
      <c r="Q65" s="18">
        <v>0</v>
      </c>
      <c r="R65" s="18">
        <v>0</v>
      </c>
      <c r="S65" s="13">
        <v>0</v>
      </c>
      <c r="T65" s="17">
        <v>0</v>
      </c>
      <c r="U65" s="18">
        <v>0</v>
      </c>
      <c r="V65" s="18">
        <v>0</v>
      </c>
      <c r="W65" s="18">
        <v>0</v>
      </c>
      <c r="X65" s="18">
        <v>0</v>
      </c>
      <c r="Y65" s="13">
        <v>0</v>
      </c>
      <c r="Z65" s="17">
        <v>0</v>
      </c>
      <c r="AA65" s="18">
        <v>0</v>
      </c>
      <c r="AB65" s="18">
        <v>0</v>
      </c>
      <c r="AC65" s="18">
        <v>0</v>
      </c>
      <c r="AD65" s="18">
        <v>0</v>
      </c>
      <c r="AE65" s="13">
        <v>0</v>
      </c>
    </row>
    <row r="66" spans="1:31"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c r="T66" s="17">
        <v>0</v>
      </c>
      <c r="U66" s="18">
        <v>0</v>
      </c>
      <c r="V66" s="18">
        <v>0</v>
      </c>
      <c r="W66" s="18">
        <v>0</v>
      </c>
      <c r="X66" s="18">
        <v>0</v>
      </c>
      <c r="Y66" s="13">
        <v>0</v>
      </c>
      <c r="Z66" s="17">
        <v>0</v>
      </c>
      <c r="AA66" s="18">
        <v>0</v>
      </c>
      <c r="AB66" s="18">
        <v>0</v>
      </c>
      <c r="AC66" s="18">
        <v>0</v>
      </c>
      <c r="AD66" s="18">
        <v>0</v>
      </c>
      <c r="AE66" s="13">
        <v>0</v>
      </c>
    </row>
    <row r="67" spans="1:31" x14ac:dyDescent="0.35">
      <c r="A67" s="4" t="s">
        <v>57</v>
      </c>
      <c r="B67" s="101">
        <v>0</v>
      </c>
      <c r="C67" s="102">
        <v>0</v>
      </c>
      <c r="D67" s="102">
        <v>0</v>
      </c>
      <c r="E67" s="102">
        <v>0</v>
      </c>
      <c r="F67" s="102">
        <v>0</v>
      </c>
      <c r="G67" s="103">
        <v>0</v>
      </c>
      <c r="H67" s="17">
        <v>0</v>
      </c>
      <c r="I67" s="18">
        <v>0</v>
      </c>
      <c r="J67" s="18">
        <v>0</v>
      </c>
      <c r="K67" s="18">
        <v>0</v>
      </c>
      <c r="L67" s="18">
        <v>0</v>
      </c>
      <c r="M67" s="13">
        <v>0</v>
      </c>
      <c r="N67" s="17">
        <v>0</v>
      </c>
      <c r="O67" s="18">
        <v>0</v>
      </c>
      <c r="P67" s="18">
        <v>0</v>
      </c>
      <c r="Q67" s="18">
        <v>0</v>
      </c>
      <c r="R67" s="18">
        <v>0</v>
      </c>
      <c r="S67" s="13">
        <v>0</v>
      </c>
      <c r="T67" s="17">
        <v>0</v>
      </c>
      <c r="U67" s="18">
        <v>0</v>
      </c>
      <c r="V67" s="18">
        <v>0</v>
      </c>
      <c r="W67" s="18">
        <v>0</v>
      </c>
      <c r="X67" s="18">
        <v>0</v>
      </c>
      <c r="Y67" s="13">
        <v>0</v>
      </c>
      <c r="Z67" s="17">
        <v>0</v>
      </c>
      <c r="AA67" s="18">
        <v>0</v>
      </c>
      <c r="AB67" s="18">
        <v>0</v>
      </c>
      <c r="AC67" s="18">
        <v>0</v>
      </c>
      <c r="AD67" s="18">
        <v>0</v>
      </c>
      <c r="AE67" s="13">
        <v>0</v>
      </c>
    </row>
    <row r="68" spans="1:31"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c r="T68" s="17">
        <v>0</v>
      </c>
      <c r="U68" s="18">
        <v>0</v>
      </c>
      <c r="V68" s="18">
        <v>0</v>
      </c>
      <c r="W68" s="18">
        <v>0</v>
      </c>
      <c r="X68" s="18">
        <v>0</v>
      </c>
      <c r="Y68" s="13">
        <v>0</v>
      </c>
      <c r="Z68" s="17">
        <v>0</v>
      </c>
      <c r="AA68" s="18">
        <v>0</v>
      </c>
      <c r="AB68" s="18">
        <v>0</v>
      </c>
      <c r="AC68" s="18">
        <v>0</v>
      </c>
      <c r="AD68" s="18">
        <v>0</v>
      </c>
      <c r="AE68" s="13">
        <v>0</v>
      </c>
    </row>
    <row r="69" spans="1:31" x14ac:dyDescent="0.35">
      <c r="A69" s="4" t="s">
        <v>59</v>
      </c>
      <c r="B69" s="101">
        <v>0</v>
      </c>
      <c r="C69" s="102">
        <v>0</v>
      </c>
      <c r="D69" s="102">
        <v>0</v>
      </c>
      <c r="E69" s="102">
        <v>0</v>
      </c>
      <c r="F69" s="102">
        <v>0</v>
      </c>
      <c r="G69" s="103">
        <v>0</v>
      </c>
      <c r="H69" s="17">
        <v>0</v>
      </c>
      <c r="I69" s="18">
        <v>0</v>
      </c>
      <c r="J69" s="18">
        <v>0</v>
      </c>
      <c r="K69" s="18">
        <v>0</v>
      </c>
      <c r="L69" s="18">
        <v>0</v>
      </c>
      <c r="M69" s="13">
        <v>0</v>
      </c>
      <c r="N69" s="17">
        <v>0</v>
      </c>
      <c r="O69" s="18">
        <v>0</v>
      </c>
      <c r="P69" s="18">
        <v>0</v>
      </c>
      <c r="Q69" s="18">
        <v>0</v>
      </c>
      <c r="R69" s="18">
        <v>0</v>
      </c>
      <c r="S69" s="13">
        <v>0</v>
      </c>
      <c r="T69" s="17">
        <v>0</v>
      </c>
      <c r="U69" s="18">
        <v>0</v>
      </c>
      <c r="V69" s="18">
        <v>0</v>
      </c>
      <c r="W69" s="18">
        <v>0</v>
      </c>
      <c r="X69" s="18">
        <v>0</v>
      </c>
      <c r="Y69" s="13">
        <v>0</v>
      </c>
      <c r="Z69" s="17">
        <v>0</v>
      </c>
      <c r="AA69" s="18">
        <v>0</v>
      </c>
      <c r="AB69" s="18">
        <v>0</v>
      </c>
      <c r="AC69" s="18">
        <v>0</v>
      </c>
      <c r="AD69" s="18">
        <v>0</v>
      </c>
      <c r="AE69" s="13">
        <v>0</v>
      </c>
    </row>
    <row r="70" spans="1:31" x14ac:dyDescent="0.35">
      <c r="A70" s="4" t="s">
        <v>60</v>
      </c>
      <c r="B70" s="101">
        <v>0</v>
      </c>
      <c r="C70" s="102">
        <v>0</v>
      </c>
      <c r="D70" s="102">
        <v>0</v>
      </c>
      <c r="E70" s="102">
        <v>0</v>
      </c>
      <c r="F70" s="102">
        <v>0</v>
      </c>
      <c r="G70" s="103">
        <v>0</v>
      </c>
      <c r="H70" s="17">
        <v>0</v>
      </c>
      <c r="I70" s="18">
        <v>0</v>
      </c>
      <c r="J70" s="18">
        <v>0</v>
      </c>
      <c r="K70" s="18">
        <v>0</v>
      </c>
      <c r="L70" s="18">
        <v>0</v>
      </c>
      <c r="M70" s="13">
        <v>0</v>
      </c>
      <c r="N70" s="17">
        <v>0</v>
      </c>
      <c r="O70" s="18">
        <v>0</v>
      </c>
      <c r="P70" s="18">
        <v>0</v>
      </c>
      <c r="Q70" s="18">
        <v>0</v>
      </c>
      <c r="R70" s="18">
        <v>0</v>
      </c>
      <c r="S70" s="13">
        <v>0</v>
      </c>
      <c r="T70" s="17">
        <v>0</v>
      </c>
      <c r="U70" s="18">
        <v>0</v>
      </c>
      <c r="V70" s="18">
        <v>0</v>
      </c>
      <c r="W70" s="18">
        <v>0</v>
      </c>
      <c r="X70" s="18">
        <v>0</v>
      </c>
      <c r="Y70" s="13">
        <v>0</v>
      </c>
      <c r="Z70" s="17">
        <v>0</v>
      </c>
      <c r="AA70" s="18">
        <v>0</v>
      </c>
      <c r="AB70" s="18">
        <v>0</v>
      </c>
      <c r="AC70" s="18">
        <v>0</v>
      </c>
      <c r="AD70" s="18">
        <v>0</v>
      </c>
      <c r="AE70" s="13">
        <v>0</v>
      </c>
    </row>
    <row r="71" spans="1:31" x14ac:dyDescent="0.35">
      <c r="A71" s="4" t="s">
        <v>61</v>
      </c>
      <c r="B71" s="101">
        <v>0</v>
      </c>
      <c r="C71" s="102">
        <v>0</v>
      </c>
      <c r="D71" s="102">
        <v>0</v>
      </c>
      <c r="E71" s="102">
        <v>0</v>
      </c>
      <c r="F71" s="102">
        <v>0</v>
      </c>
      <c r="G71" s="103">
        <v>0</v>
      </c>
      <c r="H71" s="17">
        <v>0</v>
      </c>
      <c r="I71" s="18">
        <v>0</v>
      </c>
      <c r="J71" s="18">
        <v>0</v>
      </c>
      <c r="K71" s="18">
        <v>0</v>
      </c>
      <c r="L71" s="18">
        <v>0</v>
      </c>
      <c r="M71" s="13">
        <v>0</v>
      </c>
      <c r="N71" s="17">
        <v>0</v>
      </c>
      <c r="O71" s="18">
        <v>0</v>
      </c>
      <c r="P71" s="18">
        <v>0</v>
      </c>
      <c r="Q71" s="18">
        <v>0</v>
      </c>
      <c r="R71" s="18">
        <v>0</v>
      </c>
      <c r="S71" s="13">
        <v>0</v>
      </c>
      <c r="T71" s="17">
        <v>0</v>
      </c>
      <c r="U71" s="18">
        <v>0</v>
      </c>
      <c r="V71" s="18">
        <v>0</v>
      </c>
      <c r="W71" s="18">
        <v>0</v>
      </c>
      <c r="X71" s="18">
        <v>0</v>
      </c>
      <c r="Y71" s="13">
        <v>0</v>
      </c>
      <c r="Z71" s="17">
        <v>0</v>
      </c>
      <c r="AA71" s="18">
        <v>0</v>
      </c>
      <c r="AB71" s="18">
        <v>0</v>
      </c>
      <c r="AC71" s="18">
        <v>0</v>
      </c>
      <c r="AD71" s="18">
        <v>0</v>
      </c>
      <c r="AE71" s="13">
        <v>0</v>
      </c>
    </row>
    <row r="72" spans="1:31" x14ac:dyDescent="0.35">
      <c r="A72" s="4" t="s">
        <v>62</v>
      </c>
      <c r="B72" s="101">
        <v>0</v>
      </c>
      <c r="C72" s="102">
        <v>0</v>
      </c>
      <c r="D72" s="102">
        <v>0</v>
      </c>
      <c r="E72" s="102">
        <v>0</v>
      </c>
      <c r="F72" s="102">
        <v>0</v>
      </c>
      <c r="G72" s="103">
        <v>0</v>
      </c>
      <c r="H72" s="17">
        <v>0</v>
      </c>
      <c r="I72" s="18">
        <v>0</v>
      </c>
      <c r="J72" s="18">
        <v>0</v>
      </c>
      <c r="K72" s="18">
        <v>0</v>
      </c>
      <c r="L72" s="18">
        <v>0</v>
      </c>
      <c r="M72" s="13">
        <v>0</v>
      </c>
      <c r="N72" s="17">
        <v>0</v>
      </c>
      <c r="O72" s="18">
        <v>0</v>
      </c>
      <c r="P72" s="18">
        <v>0</v>
      </c>
      <c r="Q72" s="18">
        <v>0</v>
      </c>
      <c r="R72" s="18">
        <v>0</v>
      </c>
      <c r="S72" s="13">
        <v>0</v>
      </c>
      <c r="T72" s="17">
        <v>0</v>
      </c>
      <c r="U72" s="18">
        <v>0</v>
      </c>
      <c r="V72" s="18">
        <v>0</v>
      </c>
      <c r="W72" s="18">
        <v>0</v>
      </c>
      <c r="X72" s="18">
        <v>0</v>
      </c>
      <c r="Y72" s="13">
        <v>0</v>
      </c>
      <c r="Z72" s="17">
        <v>0</v>
      </c>
      <c r="AA72" s="18">
        <v>0</v>
      </c>
      <c r="AB72" s="18">
        <v>0</v>
      </c>
      <c r="AC72" s="18">
        <v>0</v>
      </c>
      <c r="AD72" s="18">
        <v>0</v>
      </c>
      <c r="AE72" s="13">
        <v>0</v>
      </c>
    </row>
    <row r="73" spans="1:31" x14ac:dyDescent="0.35">
      <c r="A73" s="4" t="s">
        <v>63</v>
      </c>
      <c r="B73" s="101">
        <v>0</v>
      </c>
      <c r="C73" s="102">
        <v>0</v>
      </c>
      <c r="D73" s="102">
        <v>0</v>
      </c>
      <c r="E73" s="102">
        <v>0</v>
      </c>
      <c r="F73" s="102">
        <v>0</v>
      </c>
      <c r="G73" s="103">
        <v>0</v>
      </c>
      <c r="H73" s="17">
        <v>0</v>
      </c>
      <c r="I73" s="18">
        <v>0</v>
      </c>
      <c r="J73" s="18">
        <v>0</v>
      </c>
      <c r="K73" s="18">
        <v>0</v>
      </c>
      <c r="L73" s="18">
        <v>0</v>
      </c>
      <c r="M73" s="13">
        <v>0</v>
      </c>
      <c r="N73" s="17">
        <v>0</v>
      </c>
      <c r="O73" s="18">
        <v>0</v>
      </c>
      <c r="P73" s="18">
        <v>0</v>
      </c>
      <c r="Q73" s="18">
        <v>0</v>
      </c>
      <c r="R73" s="18">
        <v>0</v>
      </c>
      <c r="S73" s="13">
        <v>0</v>
      </c>
      <c r="T73" s="17">
        <v>0</v>
      </c>
      <c r="U73" s="18">
        <v>0</v>
      </c>
      <c r="V73" s="18">
        <v>0</v>
      </c>
      <c r="W73" s="18">
        <v>0</v>
      </c>
      <c r="X73" s="18">
        <v>0</v>
      </c>
      <c r="Y73" s="13">
        <v>0</v>
      </c>
      <c r="Z73" s="17">
        <v>0</v>
      </c>
      <c r="AA73" s="18">
        <v>0</v>
      </c>
      <c r="AB73" s="18">
        <v>0</v>
      </c>
      <c r="AC73" s="18">
        <v>0</v>
      </c>
      <c r="AD73" s="18">
        <v>0</v>
      </c>
      <c r="AE73" s="13">
        <v>0</v>
      </c>
    </row>
    <row r="74" spans="1:31" x14ac:dyDescent="0.35">
      <c r="A74" s="4" t="s">
        <v>64</v>
      </c>
      <c r="B74" s="101">
        <v>0</v>
      </c>
      <c r="C74" s="102">
        <v>0</v>
      </c>
      <c r="D74" s="102">
        <v>0</v>
      </c>
      <c r="E74" s="102">
        <v>0</v>
      </c>
      <c r="F74" s="102">
        <v>0</v>
      </c>
      <c r="G74" s="103">
        <v>0</v>
      </c>
      <c r="H74" s="17">
        <v>0</v>
      </c>
      <c r="I74" s="18">
        <v>0</v>
      </c>
      <c r="J74" s="18">
        <v>0</v>
      </c>
      <c r="K74" s="18">
        <v>0</v>
      </c>
      <c r="L74" s="18">
        <v>0</v>
      </c>
      <c r="M74" s="13">
        <v>0</v>
      </c>
      <c r="N74" s="17">
        <v>0</v>
      </c>
      <c r="O74" s="18">
        <v>0</v>
      </c>
      <c r="P74" s="18">
        <v>0</v>
      </c>
      <c r="Q74" s="18">
        <v>0</v>
      </c>
      <c r="R74" s="18">
        <v>0</v>
      </c>
      <c r="S74" s="13">
        <v>0</v>
      </c>
      <c r="T74" s="17">
        <v>0</v>
      </c>
      <c r="U74" s="18">
        <v>0</v>
      </c>
      <c r="V74" s="18">
        <v>0</v>
      </c>
      <c r="W74" s="18">
        <v>0</v>
      </c>
      <c r="X74" s="18">
        <v>0</v>
      </c>
      <c r="Y74" s="13">
        <v>0</v>
      </c>
      <c r="Z74" s="17">
        <v>0</v>
      </c>
      <c r="AA74" s="18">
        <v>0</v>
      </c>
      <c r="AB74" s="18">
        <v>0</v>
      </c>
      <c r="AC74" s="18">
        <v>0</v>
      </c>
      <c r="AD74" s="18">
        <v>0</v>
      </c>
      <c r="AE74" s="13">
        <v>0</v>
      </c>
    </row>
    <row r="75" spans="1:31" x14ac:dyDescent="0.35">
      <c r="A75" s="4" t="s">
        <v>65</v>
      </c>
      <c r="B75" s="101">
        <v>0</v>
      </c>
      <c r="C75" s="102">
        <v>0</v>
      </c>
      <c r="D75" s="102">
        <v>0</v>
      </c>
      <c r="E75" s="102">
        <v>0</v>
      </c>
      <c r="F75" s="102">
        <v>0</v>
      </c>
      <c r="G75" s="103">
        <v>0</v>
      </c>
      <c r="H75" s="17">
        <v>0</v>
      </c>
      <c r="I75" s="18">
        <v>0</v>
      </c>
      <c r="J75" s="18">
        <v>0</v>
      </c>
      <c r="K75" s="18">
        <v>0</v>
      </c>
      <c r="L75" s="18">
        <v>0</v>
      </c>
      <c r="M75" s="13">
        <v>0</v>
      </c>
      <c r="N75" s="17">
        <v>0</v>
      </c>
      <c r="O75" s="18">
        <v>0</v>
      </c>
      <c r="P75" s="18">
        <v>0</v>
      </c>
      <c r="Q75" s="18">
        <v>0</v>
      </c>
      <c r="R75" s="18">
        <v>0</v>
      </c>
      <c r="S75" s="13">
        <v>0</v>
      </c>
      <c r="T75" s="17">
        <v>0</v>
      </c>
      <c r="U75" s="18">
        <v>0</v>
      </c>
      <c r="V75" s="18">
        <v>0</v>
      </c>
      <c r="W75" s="18">
        <v>0</v>
      </c>
      <c r="X75" s="18">
        <v>0</v>
      </c>
      <c r="Y75" s="13">
        <v>0</v>
      </c>
      <c r="Z75" s="17">
        <v>0</v>
      </c>
      <c r="AA75" s="18">
        <v>0</v>
      </c>
      <c r="AB75" s="18">
        <v>0</v>
      </c>
      <c r="AC75" s="18">
        <v>0</v>
      </c>
      <c r="AD75" s="18">
        <v>0</v>
      </c>
      <c r="AE75" s="13">
        <v>0</v>
      </c>
    </row>
    <row r="76" spans="1:31" x14ac:dyDescent="0.35">
      <c r="A76" s="4" t="s">
        <v>66</v>
      </c>
      <c r="B76" s="101">
        <v>0</v>
      </c>
      <c r="C76" s="102">
        <v>0</v>
      </c>
      <c r="D76" s="102">
        <v>0</v>
      </c>
      <c r="E76" s="102">
        <v>0</v>
      </c>
      <c r="F76" s="102">
        <v>0</v>
      </c>
      <c r="G76" s="103">
        <v>0</v>
      </c>
      <c r="H76" s="17">
        <v>0</v>
      </c>
      <c r="I76" s="18">
        <v>0</v>
      </c>
      <c r="J76" s="18">
        <v>0</v>
      </c>
      <c r="K76" s="18">
        <v>0</v>
      </c>
      <c r="L76" s="18">
        <v>0</v>
      </c>
      <c r="M76" s="13">
        <v>0</v>
      </c>
      <c r="N76" s="17">
        <v>0</v>
      </c>
      <c r="O76" s="18">
        <v>0</v>
      </c>
      <c r="P76" s="18">
        <v>0</v>
      </c>
      <c r="Q76" s="18">
        <v>0</v>
      </c>
      <c r="R76" s="18">
        <v>0</v>
      </c>
      <c r="S76" s="13">
        <v>0</v>
      </c>
      <c r="T76" s="17">
        <v>0</v>
      </c>
      <c r="U76" s="18">
        <v>0</v>
      </c>
      <c r="V76" s="18">
        <v>0</v>
      </c>
      <c r="W76" s="18">
        <v>0</v>
      </c>
      <c r="X76" s="18">
        <v>0</v>
      </c>
      <c r="Y76" s="13">
        <v>0</v>
      </c>
      <c r="Z76" s="17">
        <v>0</v>
      </c>
      <c r="AA76" s="18">
        <v>0</v>
      </c>
      <c r="AB76" s="18">
        <v>0</v>
      </c>
      <c r="AC76" s="18">
        <v>0</v>
      </c>
      <c r="AD76" s="18">
        <v>0</v>
      </c>
      <c r="AE76" s="13">
        <v>0</v>
      </c>
    </row>
    <row r="77" spans="1:31" x14ac:dyDescent="0.35">
      <c r="A77" s="4" t="s">
        <v>67</v>
      </c>
      <c r="B77" s="101">
        <v>0</v>
      </c>
      <c r="C77" s="102">
        <v>0</v>
      </c>
      <c r="D77" s="102">
        <v>0</v>
      </c>
      <c r="E77" s="102">
        <v>0</v>
      </c>
      <c r="F77" s="102">
        <v>0</v>
      </c>
      <c r="G77" s="103">
        <v>0</v>
      </c>
      <c r="H77" s="17">
        <v>0</v>
      </c>
      <c r="I77" s="18">
        <v>0</v>
      </c>
      <c r="J77" s="18">
        <v>0</v>
      </c>
      <c r="K77" s="18">
        <v>0</v>
      </c>
      <c r="L77" s="18">
        <v>0</v>
      </c>
      <c r="M77" s="13">
        <v>0</v>
      </c>
      <c r="N77" s="17">
        <v>0</v>
      </c>
      <c r="O77" s="18">
        <v>0</v>
      </c>
      <c r="P77" s="18">
        <v>0</v>
      </c>
      <c r="Q77" s="18">
        <v>0</v>
      </c>
      <c r="R77" s="18">
        <v>0</v>
      </c>
      <c r="S77" s="13">
        <v>0</v>
      </c>
      <c r="T77" s="17">
        <v>0</v>
      </c>
      <c r="U77" s="18">
        <v>0</v>
      </c>
      <c r="V77" s="18">
        <v>0</v>
      </c>
      <c r="W77" s="18">
        <v>0</v>
      </c>
      <c r="X77" s="18">
        <v>0</v>
      </c>
      <c r="Y77" s="13">
        <v>0</v>
      </c>
      <c r="Z77" s="17">
        <v>0</v>
      </c>
      <c r="AA77" s="18">
        <v>0</v>
      </c>
      <c r="AB77" s="18">
        <v>0</v>
      </c>
      <c r="AC77" s="18">
        <v>0</v>
      </c>
      <c r="AD77" s="18">
        <v>0</v>
      </c>
      <c r="AE77" s="13">
        <v>0</v>
      </c>
    </row>
    <row r="78" spans="1:31" x14ac:dyDescent="0.35">
      <c r="A78" s="4" t="s">
        <v>68</v>
      </c>
      <c r="B78" s="101">
        <v>0</v>
      </c>
      <c r="C78" s="102">
        <v>0</v>
      </c>
      <c r="D78" s="102">
        <v>0</v>
      </c>
      <c r="E78" s="102">
        <v>0</v>
      </c>
      <c r="F78" s="102">
        <v>0</v>
      </c>
      <c r="G78" s="103">
        <v>0</v>
      </c>
      <c r="H78" s="17">
        <v>0</v>
      </c>
      <c r="I78" s="18">
        <v>0</v>
      </c>
      <c r="J78" s="18">
        <v>0</v>
      </c>
      <c r="K78" s="18">
        <v>0</v>
      </c>
      <c r="L78" s="18">
        <v>0</v>
      </c>
      <c r="M78" s="13">
        <v>0</v>
      </c>
      <c r="N78" s="17">
        <v>0</v>
      </c>
      <c r="O78" s="18">
        <v>0</v>
      </c>
      <c r="P78" s="18">
        <v>0</v>
      </c>
      <c r="Q78" s="18">
        <v>0</v>
      </c>
      <c r="R78" s="18">
        <v>0</v>
      </c>
      <c r="S78" s="13">
        <v>0</v>
      </c>
      <c r="T78" s="17">
        <v>0</v>
      </c>
      <c r="U78" s="18">
        <v>0</v>
      </c>
      <c r="V78" s="18">
        <v>0</v>
      </c>
      <c r="W78" s="18">
        <v>0</v>
      </c>
      <c r="X78" s="18">
        <v>0</v>
      </c>
      <c r="Y78" s="13">
        <v>0</v>
      </c>
      <c r="Z78" s="17">
        <v>0</v>
      </c>
      <c r="AA78" s="18">
        <v>0</v>
      </c>
      <c r="AB78" s="18">
        <v>0</v>
      </c>
      <c r="AC78" s="18">
        <v>0</v>
      </c>
      <c r="AD78" s="18">
        <v>0</v>
      </c>
      <c r="AE78" s="13">
        <v>0</v>
      </c>
    </row>
    <row r="79" spans="1:31" x14ac:dyDescent="0.35">
      <c r="A79" s="4" t="s">
        <v>69</v>
      </c>
      <c r="B79" s="101">
        <v>0</v>
      </c>
      <c r="C79" s="102">
        <v>0</v>
      </c>
      <c r="D79" s="102">
        <v>0</v>
      </c>
      <c r="E79" s="102">
        <v>0</v>
      </c>
      <c r="F79" s="102">
        <v>0</v>
      </c>
      <c r="G79" s="103">
        <v>0</v>
      </c>
      <c r="H79" s="17">
        <v>0</v>
      </c>
      <c r="I79" s="18">
        <v>0</v>
      </c>
      <c r="J79" s="18">
        <v>0</v>
      </c>
      <c r="K79" s="18">
        <v>0</v>
      </c>
      <c r="L79" s="18">
        <v>0</v>
      </c>
      <c r="M79" s="13">
        <v>0</v>
      </c>
      <c r="N79" s="17">
        <v>0</v>
      </c>
      <c r="O79" s="18">
        <v>0</v>
      </c>
      <c r="P79" s="18">
        <v>0</v>
      </c>
      <c r="Q79" s="18">
        <v>0</v>
      </c>
      <c r="R79" s="18">
        <v>0</v>
      </c>
      <c r="S79" s="13">
        <v>0</v>
      </c>
      <c r="T79" s="17">
        <v>0</v>
      </c>
      <c r="U79" s="18">
        <v>0</v>
      </c>
      <c r="V79" s="18">
        <v>0</v>
      </c>
      <c r="W79" s="18">
        <v>0</v>
      </c>
      <c r="X79" s="18">
        <v>0</v>
      </c>
      <c r="Y79" s="13">
        <v>0</v>
      </c>
      <c r="Z79" s="17">
        <v>0</v>
      </c>
      <c r="AA79" s="18">
        <v>0</v>
      </c>
      <c r="AB79" s="18">
        <v>0</v>
      </c>
      <c r="AC79" s="18">
        <v>0</v>
      </c>
      <c r="AD79" s="18">
        <v>0</v>
      </c>
      <c r="AE79" s="13">
        <v>0</v>
      </c>
    </row>
    <row r="80" spans="1:31" x14ac:dyDescent="0.35">
      <c r="A80" s="4" t="s">
        <v>70</v>
      </c>
      <c r="B80" s="101">
        <v>0</v>
      </c>
      <c r="C80" s="102">
        <v>0</v>
      </c>
      <c r="D80" s="102">
        <v>0</v>
      </c>
      <c r="E80" s="102">
        <v>0</v>
      </c>
      <c r="F80" s="102">
        <v>0</v>
      </c>
      <c r="G80" s="103">
        <v>0</v>
      </c>
      <c r="H80" s="17">
        <v>0</v>
      </c>
      <c r="I80" s="18">
        <v>0</v>
      </c>
      <c r="J80" s="18">
        <v>0</v>
      </c>
      <c r="K80" s="18">
        <v>0</v>
      </c>
      <c r="L80" s="18">
        <v>0</v>
      </c>
      <c r="M80" s="13">
        <v>0</v>
      </c>
      <c r="N80" s="17">
        <v>0</v>
      </c>
      <c r="O80" s="18">
        <v>0</v>
      </c>
      <c r="P80" s="18">
        <v>0</v>
      </c>
      <c r="Q80" s="18">
        <v>0</v>
      </c>
      <c r="R80" s="18">
        <v>0</v>
      </c>
      <c r="S80" s="13">
        <v>0</v>
      </c>
      <c r="T80" s="17">
        <v>0</v>
      </c>
      <c r="U80" s="18">
        <v>0</v>
      </c>
      <c r="V80" s="18">
        <v>0</v>
      </c>
      <c r="W80" s="18">
        <v>0</v>
      </c>
      <c r="X80" s="18">
        <v>0</v>
      </c>
      <c r="Y80" s="13">
        <v>0</v>
      </c>
      <c r="Z80" s="17">
        <v>0</v>
      </c>
      <c r="AA80" s="18">
        <v>0</v>
      </c>
      <c r="AB80" s="18">
        <v>0</v>
      </c>
      <c r="AC80" s="18">
        <v>0</v>
      </c>
      <c r="AD80" s="18">
        <v>0</v>
      </c>
      <c r="AE80" s="13">
        <v>0</v>
      </c>
    </row>
    <row r="81" spans="1:31" x14ac:dyDescent="0.35">
      <c r="A81" s="4" t="s">
        <v>71</v>
      </c>
      <c r="B81" s="101">
        <v>0</v>
      </c>
      <c r="C81" s="102">
        <v>0</v>
      </c>
      <c r="D81" s="102">
        <v>0</v>
      </c>
      <c r="E81" s="102">
        <v>0</v>
      </c>
      <c r="F81" s="102">
        <v>0</v>
      </c>
      <c r="G81" s="103">
        <v>0</v>
      </c>
      <c r="H81" s="17">
        <v>0</v>
      </c>
      <c r="I81" s="18">
        <v>0</v>
      </c>
      <c r="J81" s="18">
        <v>0</v>
      </c>
      <c r="K81" s="18">
        <v>0</v>
      </c>
      <c r="L81" s="18">
        <v>0</v>
      </c>
      <c r="M81" s="13">
        <v>0</v>
      </c>
      <c r="N81" s="17">
        <v>0</v>
      </c>
      <c r="O81" s="18">
        <v>0</v>
      </c>
      <c r="P81" s="18">
        <v>0</v>
      </c>
      <c r="Q81" s="18">
        <v>0</v>
      </c>
      <c r="R81" s="18">
        <v>0</v>
      </c>
      <c r="S81" s="13">
        <v>0</v>
      </c>
      <c r="T81" s="17">
        <v>0</v>
      </c>
      <c r="U81" s="18">
        <v>0</v>
      </c>
      <c r="V81" s="18">
        <v>0</v>
      </c>
      <c r="W81" s="18">
        <v>0</v>
      </c>
      <c r="X81" s="18">
        <v>0</v>
      </c>
      <c r="Y81" s="13">
        <v>0</v>
      </c>
      <c r="Z81" s="17">
        <v>0</v>
      </c>
      <c r="AA81" s="18">
        <v>0</v>
      </c>
      <c r="AB81" s="18">
        <v>0</v>
      </c>
      <c r="AC81" s="18">
        <v>0</v>
      </c>
      <c r="AD81" s="18">
        <v>0</v>
      </c>
      <c r="AE81" s="13">
        <v>0</v>
      </c>
    </row>
    <row r="82" spans="1:31" x14ac:dyDescent="0.35">
      <c r="A82" s="4" t="s">
        <v>72</v>
      </c>
      <c r="B82" s="101">
        <v>0</v>
      </c>
      <c r="C82" s="102">
        <v>0</v>
      </c>
      <c r="D82" s="102">
        <v>0</v>
      </c>
      <c r="E82" s="102">
        <v>0</v>
      </c>
      <c r="F82" s="102">
        <v>0</v>
      </c>
      <c r="G82" s="103">
        <v>0</v>
      </c>
      <c r="H82" s="17">
        <v>0</v>
      </c>
      <c r="I82" s="18">
        <v>0</v>
      </c>
      <c r="J82" s="18">
        <v>0</v>
      </c>
      <c r="K82" s="18">
        <v>0</v>
      </c>
      <c r="L82" s="18">
        <v>0</v>
      </c>
      <c r="M82" s="13">
        <v>0</v>
      </c>
      <c r="N82" s="17">
        <v>0</v>
      </c>
      <c r="O82" s="18">
        <v>0</v>
      </c>
      <c r="P82" s="18">
        <v>0</v>
      </c>
      <c r="Q82" s="18">
        <v>0</v>
      </c>
      <c r="R82" s="18">
        <v>0</v>
      </c>
      <c r="S82" s="13">
        <v>0</v>
      </c>
      <c r="T82" s="17">
        <v>0</v>
      </c>
      <c r="U82" s="18">
        <v>0</v>
      </c>
      <c r="V82" s="18">
        <v>0</v>
      </c>
      <c r="W82" s="18">
        <v>0</v>
      </c>
      <c r="X82" s="18">
        <v>0</v>
      </c>
      <c r="Y82" s="13">
        <v>0</v>
      </c>
      <c r="Z82" s="17">
        <v>0</v>
      </c>
      <c r="AA82" s="18">
        <v>0</v>
      </c>
      <c r="AB82" s="18">
        <v>0</v>
      </c>
      <c r="AC82" s="18">
        <v>0</v>
      </c>
      <c r="AD82" s="18">
        <v>0</v>
      </c>
      <c r="AE82" s="13">
        <v>0</v>
      </c>
    </row>
    <row r="83" spans="1:31"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c r="T83" s="17">
        <v>0</v>
      </c>
      <c r="U83" s="18">
        <v>0</v>
      </c>
      <c r="V83" s="18">
        <v>0</v>
      </c>
      <c r="W83" s="18">
        <v>0</v>
      </c>
      <c r="X83" s="18">
        <v>0</v>
      </c>
      <c r="Y83" s="13">
        <v>0</v>
      </c>
      <c r="Z83" s="17">
        <v>0</v>
      </c>
      <c r="AA83" s="18">
        <v>0</v>
      </c>
      <c r="AB83" s="18">
        <v>0</v>
      </c>
      <c r="AC83" s="18">
        <v>0</v>
      </c>
      <c r="AD83" s="18">
        <v>0</v>
      </c>
      <c r="AE83" s="13">
        <v>0</v>
      </c>
    </row>
    <row r="84" spans="1:31" x14ac:dyDescent="0.35">
      <c r="A84" s="4" t="s">
        <v>74</v>
      </c>
      <c r="B84" s="101">
        <v>0</v>
      </c>
      <c r="C84" s="102">
        <v>0</v>
      </c>
      <c r="D84" s="102">
        <v>0</v>
      </c>
      <c r="E84" s="102">
        <v>0</v>
      </c>
      <c r="F84" s="102">
        <v>0</v>
      </c>
      <c r="G84" s="103">
        <v>0</v>
      </c>
      <c r="H84" s="17">
        <v>0</v>
      </c>
      <c r="I84" s="18">
        <v>0</v>
      </c>
      <c r="J84" s="18">
        <v>0</v>
      </c>
      <c r="K84" s="18">
        <v>0</v>
      </c>
      <c r="L84" s="18">
        <v>0</v>
      </c>
      <c r="M84" s="13">
        <v>0</v>
      </c>
      <c r="N84" s="17">
        <v>0</v>
      </c>
      <c r="O84" s="18">
        <v>0</v>
      </c>
      <c r="P84" s="18">
        <v>0</v>
      </c>
      <c r="Q84" s="18">
        <v>0</v>
      </c>
      <c r="R84" s="18">
        <v>0</v>
      </c>
      <c r="S84" s="13">
        <v>0</v>
      </c>
      <c r="T84" s="17">
        <v>0</v>
      </c>
      <c r="U84" s="18">
        <v>0</v>
      </c>
      <c r="V84" s="18">
        <v>0</v>
      </c>
      <c r="W84" s="18">
        <v>0</v>
      </c>
      <c r="X84" s="18">
        <v>0</v>
      </c>
      <c r="Y84" s="13">
        <v>0</v>
      </c>
      <c r="Z84" s="17">
        <v>0</v>
      </c>
      <c r="AA84" s="18">
        <v>0</v>
      </c>
      <c r="AB84" s="18">
        <v>0</v>
      </c>
      <c r="AC84" s="18">
        <v>0</v>
      </c>
      <c r="AD84" s="18">
        <v>0</v>
      </c>
      <c r="AE84" s="13">
        <v>0</v>
      </c>
    </row>
    <row r="85" spans="1:31" x14ac:dyDescent="0.35">
      <c r="A85" s="4" t="s">
        <v>75</v>
      </c>
      <c r="B85" s="101">
        <v>0</v>
      </c>
      <c r="C85" s="102">
        <v>0</v>
      </c>
      <c r="D85" s="102">
        <v>0</v>
      </c>
      <c r="E85" s="102">
        <v>0</v>
      </c>
      <c r="F85" s="102">
        <v>0</v>
      </c>
      <c r="G85" s="103">
        <v>0</v>
      </c>
      <c r="H85" s="17">
        <v>0</v>
      </c>
      <c r="I85" s="18">
        <v>0</v>
      </c>
      <c r="J85" s="18">
        <v>0</v>
      </c>
      <c r="K85" s="18">
        <v>0</v>
      </c>
      <c r="L85" s="18">
        <v>0</v>
      </c>
      <c r="M85" s="13">
        <v>0</v>
      </c>
      <c r="N85" s="17">
        <v>0</v>
      </c>
      <c r="O85" s="18">
        <v>0</v>
      </c>
      <c r="P85" s="18">
        <v>0</v>
      </c>
      <c r="Q85" s="18">
        <v>0</v>
      </c>
      <c r="R85" s="18">
        <v>0</v>
      </c>
      <c r="S85" s="13">
        <v>0</v>
      </c>
      <c r="T85" s="17">
        <v>0</v>
      </c>
      <c r="U85" s="18">
        <v>0</v>
      </c>
      <c r="V85" s="18">
        <v>0</v>
      </c>
      <c r="W85" s="18">
        <v>0</v>
      </c>
      <c r="X85" s="18">
        <v>0</v>
      </c>
      <c r="Y85" s="13">
        <v>0</v>
      </c>
      <c r="Z85" s="17">
        <v>0</v>
      </c>
      <c r="AA85" s="18">
        <v>0</v>
      </c>
      <c r="AB85" s="18">
        <v>0</v>
      </c>
      <c r="AC85" s="18">
        <v>0</v>
      </c>
      <c r="AD85" s="18">
        <v>0</v>
      </c>
      <c r="AE85" s="13">
        <v>0</v>
      </c>
    </row>
    <row r="86" spans="1:31" x14ac:dyDescent="0.35">
      <c r="A86" s="4" t="s">
        <v>76</v>
      </c>
      <c r="B86" s="101">
        <v>0</v>
      </c>
      <c r="C86" s="102">
        <v>0</v>
      </c>
      <c r="D86" s="102">
        <v>0</v>
      </c>
      <c r="E86" s="102">
        <v>0</v>
      </c>
      <c r="F86" s="102">
        <v>0</v>
      </c>
      <c r="G86" s="103">
        <v>0</v>
      </c>
      <c r="H86" s="17">
        <v>0</v>
      </c>
      <c r="I86" s="18">
        <v>0</v>
      </c>
      <c r="J86" s="18">
        <v>0</v>
      </c>
      <c r="K86" s="18">
        <v>0</v>
      </c>
      <c r="L86" s="18">
        <v>0</v>
      </c>
      <c r="M86" s="13">
        <v>0</v>
      </c>
      <c r="N86" s="17">
        <v>0</v>
      </c>
      <c r="O86" s="18">
        <v>0</v>
      </c>
      <c r="P86" s="18">
        <v>0</v>
      </c>
      <c r="Q86" s="18">
        <v>0</v>
      </c>
      <c r="R86" s="18">
        <v>0</v>
      </c>
      <c r="S86" s="13">
        <v>0</v>
      </c>
      <c r="T86" s="17">
        <v>0</v>
      </c>
      <c r="U86" s="18">
        <v>0</v>
      </c>
      <c r="V86" s="18">
        <v>0</v>
      </c>
      <c r="W86" s="18">
        <v>0</v>
      </c>
      <c r="X86" s="18">
        <v>0</v>
      </c>
      <c r="Y86" s="13">
        <v>0</v>
      </c>
      <c r="Z86" s="17">
        <v>0</v>
      </c>
      <c r="AA86" s="18">
        <v>0</v>
      </c>
      <c r="AB86" s="18">
        <v>0</v>
      </c>
      <c r="AC86" s="18">
        <v>0</v>
      </c>
      <c r="AD86" s="18">
        <v>0</v>
      </c>
      <c r="AE86" s="13">
        <v>0</v>
      </c>
    </row>
    <row r="87" spans="1:31" x14ac:dyDescent="0.35">
      <c r="A87" s="4" t="s">
        <v>77</v>
      </c>
      <c r="B87" s="101">
        <v>0</v>
      </c>
      <c r="C87" s="102">
        <v>0</v>
      </c>
      <c r="D87" s="102">
        <v>0</v>
      </c>
      <c r="E87" s="102">
        <v>0</v>
      </c>
      <c r="F87" s="102">
        <v>0</v>
      </c>
      <c r="G87" s="103">
        <v>0</v>
      </c>
      <c r="H87" s="17">
        <v>0</v>
      </c>
      <c r="I87" s="18">
        <v>0</v>
      </c>
      <c r="J87" s="18">
        <v>0</v>
      </c>
      <c r="K87" s="18">
        <v>0</v>
      </c>
      <c r="L87" s="18">
        <v>0</v>
      </c>
      <c r="M87" s="13">
        <v>0</v>
      </c>
      <c r="N87" s="17">
        <v>0</v>
      </c>
      <c r="O87" s="18">
        <v>0</v>
      </c>
      <c r="P87" s="18">
        <v>0</v>
      </c>
      <c r="Q87" s="18">
        <v>0</v>
      </c>
      <c r="R87" s="18">
        <v>0</v>
      </c>
      <c r="S87" s="13">
        <v>0</v>
      </c>
      <c r="T87" s="17">
        <v>0</v>
      </c>
      <c r="U87" s="18">
        <v>0</v>
      </c>
      <c r="V87" s="18">
        <v>0</v>
      </c>
      <c r="W87" s="18">
        <v>0</v>
      </c>
      <c r="X87" s="18">
        <v>0</v>
      </c>
      <c r="Y87" s="13">
        <v>0</v>
      </c>
      <c r="Z87" s="17">
        <v>0</v>
      </c>
      <c r="AA87" s="18">
        <v>0</v>
      </c>
      <c r="AB87" s="18">
        <v>0</v>
      </c>
      <c r="AC87" s="18">
        <v>0</v>
      </c>
      <c r="AD87" s="18">
        <v>0</v>
      </c>
      <c r="AE87" s="13">
        <v>0</v>
      </c>
    </row>
    <row r="88" spans="1:31" x14ac:dyDescent="0.35">
      <c r="A88" s="4" t="s">
        <v>78</v>
      </c>
      <c r="B88" s="101">
        <v>0</v>
      </c>
      <c r="C88" s="102">
        <v>0</v>
      </c>
      <c r="D88" s="102">
        <v>0</v>
      </c>
      <c r="E88" s="102">
        <v>0</v>
      </c>
      <c r="F88" s="102">
        <v>0</v>
      </c>
      <c r="G88" s="103">
        <v>0</v>
      </c>
      <c r="H88" s="17">
        <v>0</v>
      </c>
      <c r="I88" s="18">
        <v>0</v>
      </c>
      <c r="J88" s="18">
        <v>0</v>
      </c>
      <c r="K88" s="18">
        <v>0</v>
      </c>
      <c r="L88" s="18">
        <v>0</v>
      </c>
      <c r="M88" s="13">
        <v>0</v>
      </c>
      <c r="N88" s="17">
        <v>0</v>
      </c>
      <c r="O88" s="18">
        <v>0</v>
      </c>
      <c r="P88" s="18">
        <v>0</v>
      </c>
      <c r="Q88" s="18">
        <v>0</v>
      </c>
      <c r="R88" s="18">
        <v>0</v>
      </c>
      <c r="S88" s="13">
        <v>0</v>
      </c>
      <c r="T88" s="17">
        <v>0</v>
      </c>
      <c r="U88" s="18">
        <v>0</v>
      </c>
      <c r="V88" s="18">
        <v>0</v>
      </c>
      <c r="W88" s="18">
        <v>0</v>
      </c>
      <c r="X88" s="18">
        <v>0</v>
      </c>
      <c r="Y88" s="13">
        <v>0</v>
      </c>
      <c r="Z88" s="17">
        <v>0</v>
      </c>
      <c r="AA88" s="18">
        <v>0</v>
      </c>
      <c r="AB88" s="18">
        <v>0</v>
      </c>
      <c r="AC88" s="18">
        <v>0</v>
      </c>
      <c r="AD88" s="18">
        <v>0</v>
      </c>
      <c r="AE88" s="13">
        <v>0</v>
      </c>
    </row>
    <row r="89" spans="1:31" x14ac:dyDescent="0.35">
      <c r="A89" s="5"/>
      <c r="B89" s="104"/>
      <c r="C89" s="105"/>
      <c r="D89" s="105"/>
      <c r="E89" s="105"/>
      <c r="F89" s="105"/>
      <c r="G89" s="106"/>
      <c r="H89" s="19"/>
      <c r="I89" s="20"/>
      <c r="J89" s="20"/>
      <c r="K89" s="20"/>
      <c r="L89" s="20"/>
      <c r="M89" s="14"/>
      <c r="N89" s="19"/>
      <c r="O89" s="20"/>
      <c r="P89" s="20"/>
      <c r="Q89" s="20"/>
      <c r="R89" s="20"/>
      <c r="S89" s="14"/>
      <c r="T89" s="19"/>
      <c r="U89" s="20"/>
      <c r="V89" s="20"/>
      <c r="W89" s="20"/>
      <c r="X89" s="20"/>
      <c r="Y89" s="14"/>
      <c r="Z89" s="19"/>
      <c r="AA89" s="20"/>
      <c r="AB89" s="20"/>
      <c r="AC89" s="20"/>
      <c r="AD89" s="20"/>
      <c r="AE89" s="14"/>
    </row>
    <row r="90" spans="1:31" x14ac:dyDescent="0.35">
      <c r="A90" s="72" t="s">
        <v>79</v>
      </c>
      <c r="B90" s="73">
        <f>SUM(B9:B89)</f>
        <v>0</v>
      </c>
      <c r="C90" s="74">
        <f t="shared" ref="C90:G90" si="0">SUM(C9:C89)</f>
        <v>0</v>
      </c>
      <c r="D90" s="74">
        <f t="shared" si="0"/>
        <v>16000</v>
      </c>
      <c r="E90" s="74">
        <f t="shared" si="0"/>
        <v>249346.03000000003</v>
      </c>
      <c r="F90" s="74">
        <f t="shared" si="0"/>
        <v>14545</v>
      </c>
      <c r="G90" s="75">
        <f t="shared" si="0"/>
        <v>279891.03000000003</v>
      </c>
      <c r="H90" s="73">
        <f t="shared" ref="H90:AE90" si="1">SUM(H9:H89)</f>
        <v>0</v>
      </c>
      <c r="I90" s="74">
        <f t="shared" si="1"/>
        <v>0</v>
      </c>
      <c r="J90" s="74">
        <f t="shared" si="1"/>
        <v>0</v>
      </c>
      <c r="K90" s="74">
        <f t="shared" si="1"/>
        <v>0</v>
      </c>
      <c r="L90" s="74">
        <f t="shared" si="1"/>
        <v>0</v>
      </c>
      <c r="M90" s="75">
        <f t="shared" si="1"/>
        <v>0</v>
      </c>
      <c r="N90" s="73">
        <f t="shared" si="1"/>
        <v>0</v>
      </c>
      <c r="O90" s="74">
        <f t="shared" si="1"/>
        <v>0</v>
      </c>
      <c r="P90" s="74">
        <f t="shared" si="1"/>
        <v>16000</v>
      </c>
      <c r="Q90" s="74">
        <f t="shared" si="1"/>
        <v>227698.71000000002</v>
      </c>
      <c r="R90" s="74">
        <f t="shared" si="1"/>
        <v>0</v>
      </c>
      <c r="S90" s="75">
        <f t="shared" si="1"/>
        <v>243698.71000000002</v>
      </c>
      <c r="T90" s="73">
        <f t="shared" si="1"/>
        <v>0</v>
      </c>
      <c r="U90" s="74">
        <f t="shared" si="1"/>
        <v>0</v>
      </c>
      <c r="V90" s="74">
        <f t="shared" si="1"/>
        <v>0</v>
      </c>
      <c r="W90" s="74">
        <f t="shared" si="1"/>
        <v>1763</v>
      </c>
      <c r="X90" s="74">
        <f t="shared" si="1"/>
        <v>0</v>
      </c>
      <c r="Y90" s="75">
        <f t="shared" si="1"/>
        <v>1763</v>
      </c>
      <c r="Z90" s="73">
        <f t="shared" si="1"/>
        <v>0</v>
      </c>
      <c r="AA90" s="74">
        <f t="shared" si="1"/>
        <v>0</v>
      </c>
      <c r="AB90" s="74">
        <f t="shared" si="1"/>
        <v>0</v>
      </c>
      <c r="AC90" s="74">
        <f t="shared" si="1"/>
        <v>19884.32</v>
      </c>
      <c r="AD90" s="74">
        <f t="shared" si="1"/>
        <v>14545</v>
      </c>
      <c r="AE90" s="75">
        <f t="shared" si="1"/>
        <v>34429.32</v>
      </c>
    </row>
    <row r="91" spans="1:31"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BU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67" width="12.6328125" style="9"/>
    <col min="74" max="16384" width="12.6328125" style="6"/>
  </cols>
  <sheetData>
    <row r="1" spans="1:73"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row>
    <row r="2" spans="1:73"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row>
    <row r="3" spans="1:73" x14ac:dyDescent="0.35">
      <c r="A3" s="71" t="str">
        <f>'Total Outlays'!$A$3</f>
        <v>2019-20</v>
      </c>
    </row>
    <row r="4" spans="1:73" ht="15.5" x14ac:dyDescent="0.35">
      <c r="A4" s="117" t="s">
        <v>101</v>
      </c>
      <c r="B4" s="113"/>
      <c r="C4" s="113"/>
      <c r="D4" s="113"/>
      <c r="E4" s="113"/>
      <c r="F4" s="113"/>
      <c r="G4" s="114"/>
      <c r="H4" s="112"/>
      <c r="I4" s="113"/>
      <c r="J4" s="113"/>
      <c r="K4" s="113"/>
      <c r="L4" s="113"/>
      <c r="M4" s="113"/>
      <c r="N4" s="112"/>
      <c r="O4" s="113"/>
      <c r="P4" s="113"/>
      <c r="Q4" s="113"/>
      <c r="R4" s="113"/>
      <c r="S4" s="113"/>
      <c r="T4" s="112"/>
      <c r="U4" s="113"/>
      <c r="V4" s="113"/>
      <c r="W4" s="113"/>
      <c r="X4" s="113"/>
      <c r="Y4" s="113"/>
      <c r="Z4" s="112"/>
      <c r="AA4" s="113"/>
      <c r="AB4" s="113"/>
      <c r="AC4" s="113"/>
      <c r="AD4" s="113"/>
      <c r="AE4" s="113"/>
      <c r="AF4" s="112"/>
      <c r="AG4" s="113"/>
      <c r="AH4" s="113"/>
      <c r="AI4" s="113"/>
      <c r="AJ4" s="113"/>
      <c r="AK4" s="113"/>
      <c r="AL4" s="112"/>
      <c r="AM4" s="113"/>
      <c r="AN4" s="113"/>
      <c r="AO4" s="113"/>
      <c r="AP4" s="113"/>
      <c r="AQ4" s="113"/>
      <c r="AR4" s="112"/>
      <c r="AS4" s="113"/>
      <c r="AT4" s="113"/>
      <c r="AU4" s="113"/>
      <c r="AV4" s="113"/>
      <c r="AW4" s="113"/>
      <c r="AX4" s="112"/>
      <c r="AY4" s="113"/>
      <c r="AZ4" s="113"/>
      <c r="BA4" s="113"/>
      <c r="BB4" s="113"/>
      <c r="BC4" s="113"/>
      <c r="BD4" s="112"/>
      <c r="BE4" s="113"/>
      <c r="BF4" s="113"/>
      <c r="BG4" s="113"/>
      <c r="BH4" s="113"/>
      <c r="BI4" s="113"/>
      <c r="BJ4" s="112"/>
      <c r="BK4" s="113"/>
      <c r="BL4" s="113"/>
      <c r="BM4" s="113"/>
      <c r="BN4" s="113"/>
      <c r="BO4" s="114"/>
    </row>
    <row r="5" spans="1:73" s="11" customFormat="1" x14ac:dyDescent="0.35">
      <c r="A5" s="87"/>
      <c r="B5" s="121" t="s">
        <v>197</v>
      </c>
      <c r="C5" s="118"/>
      <c r="D5" s="118"/>
      <c r="E5" s="118"/>
      <c r="F5" s="118"/>
      <c r="G5" s="119"/>
      <c r="H5" s="120" t="s">
        <v>186</v>
      </c>
      <c r="I5" s="121"/>
      <c r="J5" s="121"/>
      <c r="K5" s="121"/>
      <c r="L5" s="121"/>
      <c r="M5" s="122"/>
      <c r="N5" s="121" t="s">
        <v>187</v>
      </c>
      <c r="O5" s="121"/>
      <c r="P5" s="121"/>
      <c r="Q5" s="121"/>
      <c r="R5" s="121"/>
      <c r="S5" s="122"/>
      <c r="T5" s="121" t="s">
        <v>188</v>
      </c>
      <c r="U5" s="121"/>
      <c r="V5" s="121"/>
      <c r="W5" s="121"/>
      <c r="X5" s="121"/>
      <c r="Y5" s="122"/>
      <c r="Z5" s="120" t="s">
        <v>189</v>
      </c>
      <c r="AA5" s="121"/>
      <c r="AB5" s="121"/>
      <c r="AC5" s="121"/>
      <c r="AD5" s="121"/>
      <c r="AE5" s="122"/>
      <c r="AF5" s="121" t="s">
        <v>190</v>
      </c>
      <c r="AG5" s="121"/>
      <c r="AH5" s="121"/>
      <c r="AI5" s="121"/>
      <c r="AJ5" s="121"/>
      <c r="AK5" s="122"/>
      <c r="AL5" s="121" t="s">
        <v>191</v>
      </c>
      <c r="AM5" s="121"/>
      <c r="AN5" s="121"/>
      <c r="AO5" s="121"/>
      <c r="AP5" s="121"/>
      <c r="AQ5" s="122"/>
      <c r="AR5" s="121" t="s">
        <v>192</v>
      </c>
      <c r="AS5" s="121"/>
      <c r="AT5" s="121"/>
      <c r="AU5" s="121"/>
      <c r="AV5" s="121"/>
      <c r="AW5" s="122"/>
      <c r="AX5" s="121" t="s">
        <v>193</v>
      </c>
      <c r="AY5" s="121"/>
      <c r="AZ5" s="121"/>
      <c r="BA5" s="121"/>
      <c r="BB5" s="121"/>
      <c r="BC5" s="122"/>
      <c r="BD5" s="121" t="s">
        <v>194</v>
      </c>
      <c r="BE5" s="121"/>
      <c r="BF5" s="121"/>
      <c r="BG5" s="121"/>
      <c r="BH5" s="121"/>
      <c r="BI5" s="122"/>
      <c r="BJ5" s="120" t="s">
        <v>195</v>
      </c>
      <c r="BK5" s="121" t="s">
        <v>196</v>
      </c>
      <c r="BL5" s="121" t="s">
        <v>197</v>
      </c>
      <c r="BM5" s="121"/>
      <c r="BN5" s="121"/>
      <c r="BO5" s="122"/>
      <c r="BP5" s="123"/>
      <c r="BQ5" s="123"/>
      <c r="BR5" s="123"/>
      <c r="BS5" s="123"/>
      <c r="BT5" s="123"/>
      <c r="BU5" s="123"/>
    </row>
    <row r="6" spans="1:73" s="11" customFormat="1" ht="14" x14ac:dyDescent="0.3">
      <c r="A6" s="87"/>
      <c r="B6" s="90" t="str">
        <f>$H$4&amp;" Total"</f>
        <v xml:space="preserve"> Total</v>
      </c>
      <c r="C6" s="90"/>
      <c r="D6" s="90"/>
      <c r="E6" s="90"/>
      <c r="F6" s="90"/>
      <c r="G6" s="91"/>
      <c r="H6" s="89" t="s">
        <v>117</v>
      </c>
      <c r="I6" s="90"/>
      <c r="J6" s="90"/>
      <c r="K6" s="90"/>
      <c r="L6" s="90"/>
      <c r="M6" s="91"/>
      <c r="N6" s="90" t="s">
        <v>118</v>
      </c>
      <c r="O6" s="90"/>
      <c r="P6" s="90"/>
      <c r="Q6" s="90"/>
      <c r="R6" s="90"/>
      <c r="S6" s="91"/>
      <c r="T6" s="90" t="s">
        <v>119</v>
      </c>
      <c r="U6" s="90"/>
      <c r="V6" s="90"/>
      <c r="W6" s="90"/>
      <c r="X6" s="90"/>
      <c r="Y6" s="91"/>
      <c r="Z6" s="89" t="s">
        <v>120</v>
      </c>
      <c r="AA6" s="90"/>
      <c r="AB6" s="90"/>
      <c r="AC6" s="90"/>
      <c r="AD6" s="90"/>
      <c r="AE6" s="91"/>
      <c r="AF6" s="90" t="s">
        <v>121</v>
      </c>
      <c r="AG6" s="90"/>
      <c r="AH6" s="90"/>
      <c r="AI6" s="90"/>
      <c r="AJ6" s="90"/>
      <c r="AK6" s="91"/>
      <c r="AL6" s="90" t="s">
        <v>122</v>
      </c>
      <c r="AM6" s="90"/>
      <c r="AN6" s="90"/>
      <c r="AO6" s="90"/>
      <c r="AP6" s="90"/>
      <c r="AQ6" s="91"/>
      <c r="AR6" s="90" t="s">
        <v>123</v>
      </c>
      <c r="AS6" s="90"/>
      <c r="AT6" s="90"/>
      <c r="AU6" s="90"/>
      <c r="AV6" s="90"/>
      <c r="AW6" s="91"/>
      <c r="AX6" s="90" t="s">
        <v>124</v>
      </c>
      <c r="AY6" s="90"/>
      <c r="AZ6" s="90"/>
      <c r="BA6" s="90"/>
      <c r="BB6" s="90"/>
      <c r="BC6" s="91"/>
      <c r="BD6" s="90" t="s">
        <v>125</v>
      </c>
      <c r="BE6" s="90"/>
      <c r="BF6" s="90"/>
      <c r="BG6" s="90"/>
      <c r="BH6" s="90"/>
      <c r="BI6" s="91"/>
      <c r="BJ6" s="92" t="s">
        <v>113</v>
      </c>
      <c r="BK6" s="90"/>
      <c r="BL6" s="90"/>
      <c r="BM6" s="90"/>
      <c r="BN6" s="90"/>
      <c r="BO6" s="91"/>
    </row>
    <row r="7" spans="1:73"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c r="T7" s="80" t="s">
        <v>168</v>
      </c>
      <c r="U7" s="81" t="s">
        <v>169</v>
      </c>
      <c r="V7" s="81" t="s">
        <v>171</v>
      </c>
      <c r="W7" s="81" t="s">
        <v>172</v>
      </c>
      <c r="X7" s="81" t="s">
        <v>103</v>
      </c>
      <c r="Y7" s="93" t="s">
        <v>240</v>
      </c>
      <c r="Z7" s="80" t="s">
        <v>168</v>
      </c>
      <c r="AA7" s="81" t="s">
        <v>169</v>
      </c>
      <c r="AB7" s="81" t="s">
        <v>171</v>
      </c>
      <c r="AC7" s="81" t="s">
        <v>172</v>
      </c>
      <c r="AD7" s="81" t="s">
        <v>103</v>
      </c>
      <c r="AE7" s="93" t="s">
        <v>240</v>
      </c>
      <c r="AF7" s="80" t="s">
        <v>168</v>
      </c>
      <c r="AG7" s="81" t="s">
        <v>169</v>
      </c>
      <c r="AH7" s="81" t="s">
        <v>171</v>
      </c>
      <c r="AI7" s="81" t="s">
        <v>172</v>
      </c>
      <c r="AJ7" s="81" t="s">
        <v>103</v>
      </c>
      <c r="AK7" s="93" t="s">
        <v>240</v>
      </c>
      <c r="AL7" s="80" t="s">
        <v>168</v>
      </c>
      <c r="AM7" s="81" t="s">
        <v>169</v>
      </c>
      <c r="AN7" s="81" t="s">
        <v>171</v>
      </c>
      <c r="AO7" s="81" t="s">
        <v>172</v>
      </c>
      <c r="AP7" s="81" t="s">
        <v>103</v>
      </c>
      <c r="AQ7" s="93" t="s">
        <v>240</v>
      </c>
      <c r="AR7" s="80" t="s">
        <v>168</v>
      </c>
      <c r="AS7" s="81" t="s">
        <v>169</v>
      </c>
      <c r="AT7" s="81" t="s">
        <v>171</v>
      </c>
      <c r="AU7" s="81" t="s">
        <v>172</v>
      </c>
      <c r="AV7" s="81" t="s">
        <v>103</v>
      </c>
      <c r="AW7" s="93" t="s">
        <v>240</v>
      </c>
      <c r="AX7" s="80" t="s">
        <v>168</v>
      </c>
      <c r="AY7" s="81" t="s">
        <v>169</v>
      </c>
      <c r="AZ7" s="81" t="s">
        <v>171</v>
      </c>
      <c r="BA7" s="81" t="s">
        <v>172</v>
      </c>
      <c r="BB7" s="81" t="s">
        <v>103</v>
      </c>
      <c r="BC7" s="93" t="s">
        <v>240</v>
      </c>
      <c r="BD7" s="80" t="s">
        <v>168</v>
      </c>
      <c r="BE7" s="81" t="s">
        <v>169</v>
      </c>
      <c r="BF7" s="81" t="s">
        <v>171</v>
      </c>
      <c r="BG7" s="81" t="s">
        <v>172</v>
      </c>
      <c r="BH7" s="81" t="s">
        <v>103</v>
      </c>
      <c r="BI7" s="93" t="s">
        <v>240</v>
      </c>
      <c r="BJ7" s="80" t="s">
        <v>168</v>
      </c>
      <c r="BK7" s="81" t="s">
        <v>169</v>
      </c>
      <c r="BL7" s="81" t="s">
        <v>171</v>
      </c>
      <c r="BM7" s="81" t="s">
        <v>172</v>
      </c>
      <c r="BN7" s="81" t="s">
        <v>103</v>
      </c>
      <c r="BO7" s="93" t="s">
        <v>240</v>
      </c>
    </row>
    <row r="8" spans="1:73"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c r="T8" s="94" t="s">
        <v>93</v>
      </c>
      <c r="U8" s="95" t="s">
        <v>94</v>
      </c>
      <c r="V8" s="95" t="s">
        <v>95</v>
      </c>
      <c r="W8" s="95" t="s">
        <v>96</v>
      </c>
      <c r="X8" s="95" t="s">
        <v>97</v>
      </c>
      <c r="Y8" s="96" t="s">
        <v>98</v>
      </c>
      <c r="Z8" s="94" t="s">
        <v>93</v>
      </c>
      <c r="AA8" s="95" t="s">
        <v>94</v>
      </c>
      <c r="AB8" s="95" t="s">
        <v>95</v>
      </c>
      <c r="AC8" s="95" t="s">
        <v>96</v>
      </c>
      <c r="AD8" s="95" t="s">
        <v>97</v>
      </c>
      <c r="AE8" s="96" t="s">
        <v>98</v>
      </c>
      <c r="AF8" s="94" t="s">
        <v>93</v>
      </c>
      <c r="AG8" s="95" t="s">
        <v>94</v>
      </c>
      <c r="AH8" s="95" t="s">
        <v>95</v>
      </c>
      <c r="AI8" s="95" t="s">
        <v>96</v>
      </c>
      <c r="AJ8" s="95" t="s">
        <v>97</v>
      </c>
      <c r="AK8" s="96" t="s">
        <v>98</v>
      </c>
      <c r="AL8" s="94" t="s">
        <v>93</v>
      </c>
      <c r="AM8" s="95" t="s">
        <v>94</v>
      </c>
      <c r="AN8" s="95" t="s">
        <v>95</v>
      </c>
      <c r="AO8" s="95" t="s">
        <v>96</v>
      </c>
      <c r="AP8" s="95" t="s">
        <v>97</v>
      </c>
      <c r="AQ8" s="96" t="s">
        <v>98</v>
      </c>
      <c r="AR8" s="94" t="s">
        <v>93</v>
      </c>
      <c r="AS8" s="95" t="s">
        <v>94</v>
      </c>
      <c r="AT8" s="95" t="s">
        <v>95</v>
      </c>
      <c r="AU8" s="95" t="s">
        <v>96</v>
      </c>
      <c r="AV8" s="95" t="s">
        <v>97</v>
      </c>
      <c r="AW8" s="96" t="s">
        <v>98</v>
      </c>
      <c r="AX8" s="94" t="s">
        <v>93</v>
      </c>
      <c r="AY8" s="95" t="s">
        <v>94</v>
      </c>
      <c r="AZ8" s="95" t="s">
        <v>95</v>
      </c>
      <c r="BA8" s="95" t="s">
        <v>96</v>
      </c>
      <c r="BB8" s="95" t="s">
        <v>97</v>
      </c>
      <c r="BC8" s="96" t="s">
        <v>98</v>
      </c>
      <c r="BD8" s="94" t="s">
        <v>93</v>
      </c>
      <c r="BE8" s="95" t="s">
        <v>94</v>
      </c>
      <c r="BF8" s="95" t="s">
        <v>95</v>
      </c>
      <c r="BG8" s="95" t="s">
        <v>96</v>
      </c>
      <c r="BH8" s="95" t="s">
        <v>97</v>
      </c>
      <c r="BI8" s="96" t="s">
        <v>98</v>
      </c>
      <c r="BJ8" s="94" t="s">
        <v>93</v>
      </c>
      <c r="BK8" s="95" t="s">
        <v>94</v>
      </c>
      <c r="BL8" s="95" t="s">
        <v>95</v>
      </c>
      <c r="BM8" s="95" t="s">
        <v>96</v>
      </c>
      <c r="BN8" s="95" t="s">
        <v>97</v>
      </c>
      <c r="BO8" s="96" t="s">
        <v>98</v>
      </c>
    </row>
    <row r="9" spans="1:73" x14ac:dyDescent="0.35">
      <c r="A9" s="3"/>
      <c r="B9" s="98"/>
      <c r="C9" s="99"/>
      <c r="D9" s="99"/>
      <c r="E9" s="99"/>
      <c r="F9" s="99"/>
      <c r="G9" s="100"/>
      <c r="H9" s="15"/>
      <c r="I9" s="16"/>
      <c r="J9" s="16"/>
      <c r="K9" s="16"/>
      <c r="L9" s="16"/>
      <c r="M9" s="12"/>
      <c r="N9" s="15"/>
      <c r="O9" s="16"/>
      <c r="P9" s="16"/>
      <c r="Q9" s="16"/>
      <c r="R9" s="16"/>
      <c r="S9" s="12"/>
      <c r="T9" s="15"/>
      <c r="U9" s="16"/>
      <c r="V9" s="16"/>
      <c r="W9" s="16"/>
      <c r="X9" s="16"/>
      <c r="Y9" s="12"/>
      <c r="Z9" s="15"/>
      <c r="AA9" s="16"/>
      <c r="AB9" s="16"/>
      <c r="AC9" s="16"/>
      <c r="AD9" s="16"/>
      <c r="AE9" s="12"/>
      <c r="AF9" s="15"/>
      <c r="AG9" s="16"/>
      <c r="AH9" s="16"/>
      <c r="AI9" s="16"/>
      <c r="AJ9" s="16"/>
      <c r="AK9" s="12"/>
      <c r="AL9" s="15"/>
      <c r="AM9" s="16"/>
      <c r="AN9" s="16"/>
      <c r="AO9" s="16"/>
      <c r="AP9" s="16"/>
      <c r="AQ9" s="12"/>
      <c r="AR9" s="15"/>
      <c r="AS9" s="16"/>
      <c r="AT9" s="16"/>
      <c r="AU9" s="16"/>
      <c r="AV9" s="16"/>
      <c r="AW9" s="12"/>
      <c r="AX9" s="15"/>
      <c r="AY9" s="16"/>
      <c r="AZ9" s="16"/>
      <c r="BA9" s="16"/>
      <c r="BB9" s="16"/>
      <c r="BC9" s="12"/>
      <c r="BD9" s="15"/>
      <c r="BE9" s="16"/>
      <c r="BF9" s="16"/>
      <c r="BG9" s="16"/>
      <c r="BH9" s="16"/>
      <c r="BI9" s="12"/>
      <c r="BJ9" s="15"/>
      <c r="BK9" s="16"/>
      <c r="BL9" s="16"/>
      <c r="BM9" s="16"/>
      <c r="BN9" s="16"/>
      <c r="BO9" s="12"/>
    </row>
    <row r="10" spans="1:73" x14ac:dyDescent="0.35">
      <c r="A10" s="4" t="s">
        <v>0</v>
      </c>
      <c r="B10" s="101">
        <v>0</v>
      </c>
      <c r="C10" s="102">
        <v>0</v>
      </c>
      <c r="D10" s="102">
        <v>0</v>
      </c>
      <c r="E10" s="102">
        <v>0</v>
      </c>
      <c r="F10" s="102">
        <v>0</v>
      </c>
      <c r="G10" s="103">
        <v>0</v>
      </c>
      <c r="H10" s="17">
        <v>0</v>
      </c>
      <c r="I10" s="18">
        <v>0</v>
      </c>
      <c r="J10" s="18">
        <v>0</v>
      </c>
      <c r="K10" s="18">
        <v>0</v>
      </c>
      <c r="L10" s="18">
        <v>0</v>
      </c>
      <c r="M10" s="13">
        <v>0</v>
      </c>
      <c r="N10" s="17">
        <v>0</v>
      </c>
      <c r="O10" s="18">
        <v>0</v>
      </c>
      <c r="P10" s="18">
        <v>0</v>
      </c>
      <c r="Q10" s="18">
        <v>0</v>
      </c>
      <c r="R10" s="18">
        <v>0</v>
      </c>
      <c r="S10" s="13">
        <v>0</v>
      </c>
      <c r="T10" s="17">
        <v>0</v>
      </c>
      <c r="U10" s="18">
        <v>0</v>
      </c>
      <c r="V10" s="18">
        <v>0</v>
      </c>
      <c r="W10" s="18">
        <v>0</v>
      </c>
      <c r="X10" s="18">
        <v>0</v>
      </c>
      <c r="Y10" s="13">
        <v>0</v>
      </c>
      <c r="Z10" s="17">
        <v>0</v>
      </c>
      <c r="AA10" s="18">
        <v>0</v>
      </c>
      <c r="AB10" s="18">
        <v>0</v>
      </c>
      <c r="AC10" s="18">
        <v>0</v>
      </c>
      <c r="AD10" s="18">
        <v>0</v>
      </c>
      <c r="AE10" s="13">
        <v>0</v>
      </c>
      <c r="AF10" s="17">
        <v>0</v>
      </c>
      <c r="AG10" s="18">
        <v>0</v>
      </c>
      <c r="AH10" s="18">
        <v>0</v>
      </c>
      <c r="AI10" s="18">
        <v>0</v>
      </c>
      <c r="AJ10" s="18">
        <v>0</v>
      </c>
      <c r="AK10" s="13">
        <v>0</v>
      </c>
      <c r="AL10" s="17">
        <v>0</v>
      </c>
      <c r="AM10" s="18">
        <v>0</v>
      </c>
      <c r="AN10" s="18">
        <v>0</v>
      </c>
      <c r="AO10" s="18">
        <v>0</v>
      </c>
      <c r="AP10" s="18">
        <v>0</v>
      </c>
      <c r="AQ10" s="13">
        <v>0</v>
      </c>
      <c r="AR10" s="17">
        <v>0</v>
      </c>
      <c r="AS10" s="18">
        <v>0</v>
      </c>
      <c r="AT10" s="18">
        <v>0</v>
      </c>
      <c r="AU10" s="18">
        <v>0</v>
      </c>
      <c r="AV10" s="18">
        <v>0</v>
      </c>
      <c r="AW10" s="13">
        <v>0</v>
      </c>
      <c r="AX10" s="17">
        <v>0</v>
      </c>
      <c r="AY10" s="18">
        <v>0</v>
      </c>
      <c r="AZ10" s="18">
        <v>0</v>
      </c>
      <c r="BA10" s="18">
        <v>0</v>
      </c>
      <c r="BB10" s="18">
        <v>0</v>
      </c>
      <c r="BC10" s="13">
        <v>0</v>
      </c>
      <c r="BD10" s="17">
        <v>0</v>
      </c>
      <c r="BE10" s="18">
        <v>0</v>
      </c>
      <c r="BF10" s="18">
        <v>0</v>
      </c>
      <c r="BG10" s="18">
        <v>0</v>
      </c>
      <c r="BH10" s="18">
        <v>0</v>
      </c>
      <c r="BI10" s="13">
        <v>0</v>
      </c>
      <c r="BJ10" s="17">
        <v>0</v>
      </c>
      <c r="BK10" s="18">
        <v>0</v>
      </c>
      <c r="BL10" s="18">
        <v>0</v>
      </c>
      <c r="BM10" s="18">
        <v>0</v>
      </c>
      <c r="BN10" s="18">
        <v>0</v>
      </c>
      <c r="BO10" s="13">
        <v>0</v>
      </c>
    </row>
    <row r="11" spans="1:73" x14ac:dyDescent="0.35">
      <c r="A11" s="4" t="s">
        <v>1</v>
      </c>
      <c r="B11" s="101">
        <v>0</v>
      </c>
      <c r="C11" s="102">
        <v>0</v>
      </c>
      <c r="D11" s="102">
        <v>0</v>
      </c>
      <c r="E11" s="102">
        <v>24439</v>
      </c>
      <c r="F11" s="102">
        <v>0</v>
      </c>
      <c r="G11" s="103">
        <v>24439</v>
      </c>
      <c r="H11" s="17">
        <v>0</v>
      </c>
      <c r="I11" s="18">
        <v>0</v>
      </c>
      <c r="J11" s="18">
        <v>0</v>
      </c>
      <c r="K11" s="18">
        <v>0</v>
      </c>
      <c r="L11" s="18">
        <v>0</v>
      </c>
      <c r="M11" s="13">
        <v>0</v>
      </c>
      <c r="N11" s="17">
        <v>0</v>
      </c>
      <c r="O11" s="18">
        <v>0</v>
      </c>
      <c r="P11" s="18">
        <v>0</v>
      </c>
      <c r="Q11" s="18">
        <v>0</v>
      </c>
      <c r="R11" s="18">
        <v>0</v>
      </c>
      <c r="S11" s="13">
        <v>0</v>
      </c>
      <c r="T11" s="17">
        <v>0</v>
      </c>
      <c r="U11" s="18">
        <v>0</v>
      </c>
      <c r="V11" s="18">
        <v>0</v>
      </c>
      <c r="W11" s="18">
        <v>0</v>
      </c>
      <c r="X11" s="18">
        <v>0</v>
      </c>
      <c r="Y11" s="13">
        <v>0</v>
      </c>
      <c r="Z11" s="17">
        <v>0</v>
      </c>
      <c r="AA11" s="18">
        <v>0</v>
      </c>
      <c r="AB11" s="18">
        <v>0</v>
      </c>
      <c r="AC11" s="18">
        <v>0</v>
      </c>
      <c r="AD11" s="18">
        <v>0</v>
      </c>
      <c r="AE11" s="13">
        <v>0</v>
      </c>
      <c r="AF11" s="17">
        <v>0</v>
      </c>
      <c r="AG11" s="18">
        <v>0</v>
      </c>
      <c r="AH11" s="18">
        <v>0</v>
      </c>
      <c r="AI11" s="18">
        <v>0</v>
      </c>
      <c r="AJ11" s="18">
        <v>0</v>
      </c>
      <c r="AK11" s="13">
        <v>0</v>
      </c>
      <c r="AL11" s="17">
        <v>0</v>
      </c>
      <c r="AM11" s="18">
        <v>0</v>
      </c>
      <c r="AN11" s="18">
        <v>0</v>
      </c>
      <c r="AO11" s="18">
        <v>7695</v>
      </c>
      <c r="AP11" s="18">
        <v>0</v>
      </c>
      <c r="AQ11" s="13">
        <v>7695</v>
      </c>
      <c r="AR11" s="17">
        <v>0</v>
      </c>
      <c r="AS11" s="18">
        <v>0</v>
      </c>
      <c r="AT11" s="18">
        <v>0</v>
      </c>
      <c r="AU11" s="18">
        <v>0</v>
      </c>
      <c r="AV11" s="18">
        <v>0</v>
      </c>
      <c r="AW11" s="13">
        <v>0</v>
      </c>
      <c r="AX11" s="17">
        <v>0</v>
      </c>
      <c r="AY11" s="18">
        <v>0</v>
      </c>
      <c r="AZ11" s="18">
        <v>0</v>
      </c>
      <c r="BA11" s="18">
        <v>0</v>
      </c>
      <c r="BB11" s="18">
        <v>0</v>
      </c>
      <c r="BC11" s="13">
        <v>0</v>
      </c>
      <c r="BD11" s="17">
        <v>0</v>
      </c>
      <c r="BE11" s="18">
        <v>0</v>
      </c>
      <c r="BF11" s="18">
        <v>0</v>
      </c>
      <c r="BG11" s="18">
        <v>0</v>
      </c>
      <c r="BH11" s="18">
        <v>0</v>
      </c>
      <c r="BI11" s="13">
        <v>0</v>
      </c>
      <c r="BJ11" s="17">
        <v>0</v>
      </c>
      <c r="BK11" s="18">
        <v>0</v>
      </c>
      <c r="BL11" s="18">
        <v>0</v>
      </c>
      <c r="BM11" s="18">
        <v>16744</v>
      </c>
      <c r="BN11" s="18">
        <v>0</v>
      </c>
      <c r="BO11" s="13">
        <v>16744</v>
      </c>
    </row>
    <row r="12" spans="1:73" x14ac:dyDescent="0.35">
      <c r="A12" s="4" t="s">
        <v>2</v>
      </c>
      <c r="B12" s="101">
        <v>0</v>
      </c>
      <c r="C12" s="102">
        <v>0</v>
      </c>
      <c r="D12" s="102">
        <v>0</v>
      </c>
      <c r="E12" s="102">
        <v>0</v>
      </c>
      <c r="F12" s="102">
        <v>0</v>
      </c>
      <c r="G12" s="103">
        <v>0</v>
      </c>
      <c r="H12" s="17">
        <v>0</v>
      </c>
      <c r="I12" s="18">
        <v>0</v>
      </c>
      <c r="J12" s="18">
        <v>0</v>
      </c>
      <c r="K12" s="18">
        <v>0</v>
      </c>
      <c r="L12" s="18">
        <v>0</v>
      </c>
      <c r="M12" s="13">
        <v>0</v>
      </c>
      <c r="N12" s="17">
        <v>0</v>
      </c>
      <c r="O12" s="18">
        <v>0</v>
      </c>
      <c r="P12" s="18">
        <v>0</v>
      </c>
      <c r="Q12" s="18">
        <v>0</v>
      </c>
      <c r="R12" s="18">
        <v>0</v>
      </c>
      <c r="S12" s="13">
        <v>0</v>
      </c>
      <c r="T12" s="17">
        <v>0</v>
      </c>
      <c r="U12" s="18">
        <v>0</v>
      </c>
      <c r="V12" s="18">
        <v>0</v>
      </c>
      <c r="W12" s="18">
        <v>0</v>
      </c>
      <c r="X12" s="18">
        <v>0</v>
      </c>
      <c r="Y12" s="13">
        <v>0</v>
      </c>
      <c r="Z12" s="17">
        <v>0</v>
      </c>
      <c r="AA12" s="18">
        <v>0</v>
      </c>
      <c r="AB12" s="18">
        <v>0</v>
      </c>
      <c r="AC12" s="18">
        <v>0</v>
      </c>
      <c r="AD12" s="18">
        <v>0</v>
      </c>
      <c r="AE12" s="13">
        <v>0</v>
      </c>
      <c r="AF12" s="17">
        <v>0</v>
      </c>
      <c r="AG12" s="18">
        <v>0</v>
      </c>
      <c r="AH12" s="18">
        <v>0</v>
      </c>
      <c r="AI12" s="18">
        <v>0</v>
      </c>
      <c r="AJ12" s="18">
        <v>0</v>
      </c>
      <c r="AK12" s="13">
        <v>0</v>
      </c>
      <c r="AL12" s="17">
        <v>0</v>
      </c>
      <c r="AM12" s="18">
        <v>0</v>
      </c>
      <c r="AN12" s="18">
        <v>0</v>
      </c>
      <c r="AO12" s="18">
        <v>0</v>
      </c>
      <c r="AP12" s="18">
        <v>0</v>
      </c>
      <c r="AQ12" s="13">
        <v>0</v>
      </c>
      <c r="AR12" s="17">
        <v>0</v>
      </c>
      <c r="AS12" s="18">
        <v>0</v>
      </c>
      <c r="AT12" s="18">
        <v>0</v>
      </c>
      <c r="AU12" s="18">
        <v>0</v>
      </c>
      <c r="AV12" s="18">
        <v>0</v>
      </c>
      <c r="AW12" s="13">
        <v>0</v>
      </c>
      <c r="AX12" s="17">
        <v>0</v>
      </c>
      <c r="AY12" s="18">
        <v>0</v>
      </c>
      <c r="AZ12" s="18">
        <v>0</v>
      </c>
      <c r="BA12" s="18">
        <v>0</v>
      </c>
      <c r="BB12" s="18">
        <v>0</v>
      </c>
      <c r="BC12" s="13">
        <v>0</v>
      </c>
      <c r="BD12" s="17">
        <v>0</v>
      </c>
      <c r="BE12" s="18">
        <v>0</v>
      </c>
      <c r="BF12" s="18">
        <v>0</v>
      </c>
      <c r="BG12" s="18">
        <v>0</v>
      </c>
      <c r="BH12" s="18">
        <v>0</v>
      </c>
      <c r="BI12" s="13">
        <v>0</v>
      </c>
      <c r="BJ12" s="17">
        <v>0</v>
      </c>
      <c r="BK12" s="18">
        <v>0</v>
      </c>
      <c r="BL12" s="18">
        <v>0</v>
      </c>
      <c r="BM12" s="18">
        <v>0</v>
      </c>
      <c r="BN12" s="18">
        <v>0</v>
      </c>
      <c r="BO12" s="13">
        <v>0</v>
      </c>
    </row>
    <row r="13" spans="1:73" x14ac:dyDescent="0.35">
      <c r="A13" s="4" t="s">
        <v>3</v>
      </c>
      <c r="B13" s="101">
        <v>0</v>
      </c>
      <c r="C13" s="102">
        <v>0</v>
      </c>
      <c r="D13" s="102">
        <v>47000</v>
      </c>
      <c r="E13" s="102">
        <v>129000</v>
      </c>
      <c r="F13" s="102">
        <v>11000</v>
      </c>
      <c r="G13" s="103">
        <v>187000</v>
      </c>
      <c r="H13" s="17">
        <v>0</v>
      </c>
      <c r="I13" s="18">
        <v>0</v>
      </c>
      <c r="J13" s="18">
        <v>5000</v>
      </c>
      <c r="K13" s="18">
        <v>1000</v>
      </c>
      <c r="L13" s="18">
        <v>11000</v>
      </c>
      <c r="M13" s="13">
        <v>17000</v>
      </c>
      <c r="N13" s="17">
        <v>0</v>
      </c>
      <c r="O13" s="18">
        <v>0</v>
      </c>
      <c r="P13" s="18">
        <v>32000</v>
      </c>
      <c r="Q13" s="18">
        <v>33000</v>
      </c>
      <c r="R13" s="18">
        <v>0</v>
      </c>
      <c r="S13" s="13">
        <v>65000</v>
      </c>
      <c r="T13" s="17">
        <v>0</v>
      </c>
      <c r="U13" s="18">
        <v>0</v>
      </c>
      <c r="V13" s="18">
        <v>0</v>
      </c>
      <c r="W13" s="18">
        <v>0</v>
      </c>
      <c r="X13" s="18">
        <v>0</v>
      </c>
      <c r="Y13" s="13">
        <v>0</v>
      </c>
      <c r="Z13" s="17">
        <v>0</v>
      </c>
      <c r="AA13" s="18">
        <v>0</v>
      </c>
      <c r="AB13" s="18">
        <v>0</v>
      </c>
      <c r="AC13" s="18">
        <v>0</v>
      </c>
      <c r="AD13" s="18">
        <v>0</v>
      </c>
      <c r="AE13" s="13">
        <v>0</v>
      </c>
      <c r="AF13" s="17">
        <v>0</v>
      </c>
      <c r="AG13" s="18">
        <v>0</v>
      </c>
      <c r="AH13" s="18">
        <v>0</v>
      </c>
      <c r="AI13" s="18">
        <v>0</v>
      </c>
      <c r="AJ13" s="18">
        <v>0</v>
      </c>
      <c r="AK13" s="13">
        <v>0</v>
      </c>
      <c r="AL13" s="17">
        <v>0</v>
      </c>
      <c r="AM13" s="18">
        <v>0</v>
      </c>
      <c r="AN13" s="18">
        <v>0</v>
      </c>
      <c r="AO13" s="18">
        <v>0</v>
      </c>
      <c r="AP13" s="18">
        <v>0</v>
      </c>
      <c r="AQ13" s="13">
        <v>0</v>
      </c>
      <c r="AR13" s="17">
        <v>0</v>
      </c>
      <c r="AS13" s="18">
        <v>0</v>
      </c>
      <c r="AT13" s="18">
        <v>0</v>
      </c>
      <c r="AU13" s="18">
        <v>0</v>
      </c>
      <c r="AV13" s="18">
        <v>0</v>
      </c>
      <c r="AW13" s="13">
        <v>0</v>
      </c>
      <c r="AX13" s="17">
        <v>0</v>
      </c>
      <c r="AY13" s="18">
        <v>0</v>
      </c>
      <c r="AZ13" s="18">
        <v>2000</v>
      </c>
      <c r="BA13" s="18">
        <v>0</v>
      </c>
      <c r="BB13" s="18">
        <v>0</v>
      </c>
      <c r="BC13" s="13">
        <v>2000</v>
      </c>
      <c r="BD13" s="17">
        <v>0</v>
      </c>
      <c r="BE13" s="18">
        <v>0</v>
      </c>
      <c r="BF13" s="18">
        <v>2000</v>
      </c>
      <c r="BG13" s="18">
        <v>1000</v>
      </c>
      <c r="BH13" s="18">
        <v>0</v>
      </c>
      <c r="BI13" s="13">
        <v>3000</v>
      </c>
      <c r="BJ13" s="17">
        <v>0</v>
      </c>
      <c r="BK13" s="18">
        <v>0</v>
      </c>
      <c r="BL13" s="18">
        <v>6000</v>
      </c>
      <c r="BM13" s="18">
        <v>94000</v>
      </c>
      <c r="BN13" s="18">
        <v>0</v>
      </c>
      <c r="BO13" s="13">
        <v>100000</v>
      </c>
    </row>
    <row r="14" spans="1:73" x14ac:dyDescent="0.35">
      <c r="A14" s="4" t="s">
        <v>4</v>
      </c>
      <c r="B14" s="101">
        <v>0</v>
      </c>
      <c r="C14" s="102">
        <v>0</v>
      </c>
      <c r="D14" s="102">
        <v>0</v>
      </c>
      <c r="E14" s="102">
        <v>0</v>
      </c>
      <c r="F14" s="102">
        <v>0</v>
      </c>
      <c r="G14" s="103">
        <v>0</v>
      </c>
      <c r="H14" s="17">
        <v>0</v>
      </c>
      <c r="I14" s="18">
        <v>0</v>
      </c>
      <c r="J14" s="18">
        <v>0</v>
      </c>
      <c r="K14" s="18">
        <v>0</v>
      </c>
      <c r="L14" s="18">
        <v>0</v>
      </c>
      <c r="M14" s="13">
        <v>0</v>
      </c>
      <c r="N14" s="17">
        <v>0</v>
      </c>
      <c r="O14" s="18">
        <v>0</v>
      </c>
      <c r="P14" s="18">
        <v>0</v>
      </c>
      <c r="Q14" s="18">
        <v>0</v>
      </c>
      <c r="R14" s="18">
        <v>0</v>
      </c>
      <c r="S14" s="13">
        <v>0</v>
      </c>
      <c r="T14" s="17">
        <v>0</v>
      </c>
      <c r="U14" s="18">
        <v>0</v>
      </c>
      <c r="V14" s="18">
        <v>0</v>
      </c>
      <c r="W14" s="18">
        <v>0</v>
      </c>
      <c r="X14" s="18">
        <v>0</v>
      </c>
      <c r="Y14" s="13">
        <v>0</v>
      </c>
      <c r="Z14" s="17">
        <v>0</v>
      </c>
      <c r="AA14" s="18">
        <v>0</v>
      </c>
      <c r="AB14" s="18">
        <v>0</v>
      </c>
      <c r="AC14" s="18">
        <v>0</v>
      </c>
      <c r="AD14" s="18">
        <v>0</v>
      </c>
      <c r="AE14" s="13">
        <v>0</v>
      </c>
      <c r="AF14" s="17">
        <v>0</v>
      </c>
      <c r="AG14" s="18">
        <v>0</v>
      </c>
      <c r="AH14" s="18">
        <v>0</v>
      </c>
      <c r="AI14" s="18">
        <v>0</v>
      </c>
      <c r="AJ14" s="18">
        <v>0</v>
      </c>
      <c r="AK14" s="13">
        <v>0</v>
      </c>
      <c r="AL14" s="17">
        <v>0</v>
      </c>
      <c r="AM14" s="18">
        <v>0</v>
      </c>
      <c r="AN14" s="18">
        <v>0</v>
      </c>
      <c r="AO14" s="18">
        <v>0</v>
      </c>
      <c r="AP14" s="18">
        <v>0</v>
      </c>
      <c r="AQ14" s="13">
        <v>0</v>
      </c>
      <c r="AR14" s="17">
        <v>0</v>
      </c>
      <c r="AS14" s="18">
        <v>0</v>
      </c>
      <c r="AT14" s="18">
        <v>0</v>
      </c>
      <c r="AU14" s="18">
        <v>0</v>
      </c>
      <c r="AV14" s="18">
        <v>0</v>
      </c>
      <c r="AW14" s="13">
        <v>0</v>
      </c>
      <c r="AX14" s="17">
        <v>0</v>
      </c>
      <c r="AY14" s="18">
        <v>0</v>
      </c>
      <c r="AZ14" s="18">
        <v>0</v>
      </c>
      <c r="BA14" s="18">
        <v>0</v>
      </c>
      <c r="BB14" s="18">
        <v>0</v>
      </c>
      <c r="BC14" s="13">
        <v>0</v>
      </c>
      <c r="BD14" s="17">
        <v>0</v>
      </c>
      <c r="BE14" s="18">
        <v>0</v>
      </c>
      <c r="BF14" s="18">
        <v>0</v>
      </c>
      <c r="BG14" s="18">
        <v>0</v>
      </c>
      <c r="BH14" s="18">
        <v>0</v>
      </c>
      <c r="BI14" s="13">
        <v>0</v>
      </c>
      <c r="BJ14" s="17">
        <v>0</v>
      </c>
      <c r="BK14" s="18">
        <v>0</v>
      </c>
      <c r="BL14" s="18">
        <v>0</v>
      </c>
      <c r="BM14" s="18">
        <v>0</v>
      </c>
      <c r="BN14" s="18">
        <v>0</v>
      </c>
      <c r="BO14" s="13">
        <v>0</v>
      </c>
    </row>
    <row r="15" spans="1:73" x14ac:dyDescent="0.35">
      <c r="A15" s="4" t="s">
        <v>5</v>
      </c>
      <c r="B15" s="101">
        <v>0</v>
      </c>
      <c r="C15" s="102">
        <v>0</v>
      </c>
      <c r="D15" s="102">
        <v>0</v>
      </c>
      <c r="E15" s="102">
        <v>0</v>
      </c>
      <c r="F15" s="102">
        <v>0</v>
      </c>
      <c r="G15" s="103">
        <v>0</v>
      </c>
      <c r="H15" s="17">
        <v>0</v>
      </c>
      <c r="I15" s="18">
        <v>0</v>
      </c>
      <c r="J15" s="18">
        <v>0</v>
      </c>
      <c r="K15" s="18">
        <v>0</v>
      </c>
      <c r="L15" s="18">
        <v>0</v>
      </c>
      <c r="M15" s="13">
        <v>0</v>
      </c>
      <c r="N15" s="17">
        <v>0</v>
      </c>
      <c r="O15" s="18">
        <v>0</v>
      </c>
      <c r="P15" s="18">
        <v>0</v>
      </c>
      <c r="Q15" s="18">
        <v>0</v>
      </c>
      <c r="R15" s="18">
        <v>0</v>
      </c>
      <c r="S15" s="13">
        <v>0</v>
      </c>
      <c r="T15" s="17">
        <v>0</v>
      </c>
      <c r="U15" s="18">
        <v>0</v>
      </c>
      <c r="V15" s="18">
        <v>0</v>
      </c>
      <c r="W15" s="18">
        <v>0</v>
      </c>
      <c r="X15" s="18">
        <v>0</v>
      </c>
      <c r="Y15" s="13">
        <v>0</v>
      </c>
      <c r="Z15" s="17">
        <v>0</v>
      </c>
      <c r="AA15" s="18">
        <v>0</v>
      </c>
      <c r="AB15" s="18">
        <v>0</v>
      </c>
      <c r="AC15" s="18">
        <v>0</v>
      </c>
      <c r="AD15" s="18">
        <v>0</v>
      </c>
      <c r="AE15" s="13">
        <v>0</v>
      </c>
      <c r="AF15" s="17">
        <v>0</v>
      </c>
      <c r="AG15" s="18">
        <v>0</v>
      </c>
      <c r="AH15" s="18">
        <v>0</v>
      </c>
      <c r="AI15" s="18">
        <v>0</v>
      </c>
      <c r="AJ15" s="18">
        <v>0</v>
      </c>
      <c r="AK15" s="13">
        <v>0</v>
      </c>
      <c r="AL15" s="17">
        <v>0</v>
      </c>
      <c r="AM15" s="18">
        <v>0</v>
      </c>
      <c r="AN15" s="18">
        <v>0</v>
      </c>
      <c r="AO15" s="18">
        <v>0</v>
      </c>
      <c r="AP15" s="18">
        <v>0</v>
      </c>
      <c r="AQ15" s="13">
        <v>0</v>
      </c>
      <c r="AR15" s="17">
        <v>0</v>
      </c>
      <c r="AS15" s="18">
        <v>0</v>
      </c>
      <c r="AT15" s="18">
        <v>0</v>
      </c>
      <c r="AU15" s="18">
        <v>0</v>
      </c>
      <c r="AV15" s="18">
        <v>0</v>
      </c>
      <c r="AW15" s="13">
        <v>0</v>
      </c>
      <c r="AX15" s="17">
        <v>0</v>
      </c>
      <c r="AY15" s="18">
        <v>0</v>
      </c>
      <c r="AZ15" s="18">
        <v>0</v>
      </c>
      <c r="BA15" s="18">
        <v>0</v>
      </c>
      <c r="BB15" s="18">
        <v>0</v>
      </c>
      <c r="BC15" s="13">
        <v>0</v>
      </c>
      <c r="BD15" s="17">
        <v>0</v>
      </c>
      <c r="BE15" s="18">
        <v>0</v>
      </c>
      <c r="BF15" s="18">
        <v>0</v>
      </c>
      <c r="BG15" s="18">
        <v>0</v>
      </c>
      <c r="BH15" s="18">
        <v>0</v>
      </c>
      <c r="BI15" s="13">
        <v>0</v>
      </c>
      <c r="BJ15" s="17">
        <v>0</v>
      </c>
      <c r="BK15" s="18">
        <v>0</v>
      </c>
      <c r="BL15" s="18">
        <v>0</v>
      </c>
      <c r="BM15" s="18">
        <v>0</v>
      </c>
      <c r="BN15" s="18">
        <v>0</v>
      </c>
      <c r="BO15" s="13">
        <v>0</v>
      </c>
    </row>
    <row r="16" spans="1:73"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c r="T16" s="17">
        <v>0</v>
      </c>
      <c r="U16" s="18">
        <v>0</v>
      </c>
      <c r="V16" s="18">
        <v>0</v>
      </c>
      <c r="W16" s="18">
        <v>0</v>
      </c>
      <c r="X16" s="18">
        <v>0</v>
      </c>
      <c r="Y16" s="13">
        <v>0</v>
      </c>
      <c r="Z16" s="17">
        <v>0</v>
      </c>
      <c r="AA16" s="18">
        <v>0</v>
      </c>
      <c r="AB16" s="18">
        <v>0</v>
      </c>
      <c r="AC16" s="18">
        <v>0</v>
      </c>
      <c r="AD16" s="18">
        <v>0</v>
      </c>
      <c r="AE16" s="13">
        <v>0</v>
      </c>
      <c r="AF16" s="17">
        <v>0</v>
      </c>
      <c r="AG16" s="18">
        <v>0</v>
      </c>
      <c r="AH16" s="18">
        <v>0</v>
      </c>
      <c r="AI16" s="18">
        <v>0</v>
      </c>
      <c r="AJ16" s="18">
        <v>0</v>
      </c>
      <c r="AK16" s="13">
        <v>0</v>
      </c>
      <c r="AL16" s="17">
        <v>0</v>
      </c>
      <c r="AM16" s="18">
        <v>0</v>
      </c>
      <c r="AN16" s="18">
        <v>0</v>
      </c>
      <c r="AO16" s="18">
        <v>0</v>
      </c>
      <c r="AP16" s="18">
        <v>0</v>
      </c>
      <c r="AQ16" s="13">
        <v>0</v>
      </c>
      <c r="AR16" s="17">
        <v>0</v>
      </c>
      <c r="AS16" s="18">
        <v>0</v>
      </c>
      <c r="AT16" s="18">
        <v>0</v>
      </c>
      <c r="AU16" s="18">
        <v>0</v>
      </c>
      <c r="AV16" s="18">
        <v>0</v>
      </c>
      <c r="AW16" s="13">
        <v>0</v>
      </c>
      <c r="AX16" s="17">
        <v>0</v>
      </c>
      <c r="AY16" s="18">
        <v>0</v>
      </c>
      <c r="AZ16" s="18">
        <v>0</v>
      </c>
      <c r="BA16" s="18">
        <v>0</v>
      </c>
      <c r="BB16" s="18">
        <v>0</v>
      </c>
      <c r="BC16" s="13">
        <v>0</v>
      </c>
      <c r="BD16" s="17">
        <v>0</v>
      </c>
      <c r="BE16" s="18">
        <v>0</v>
      </c>
      <c r="BF16" s="18">
        <v>0</v>
      </c>
      <c r="BG16" s="18">
        <v>0</v>
      </c>
      <c r="BH16" s="18">
        <v>0</v>
      </c>
      <c r="BI16" s="13">
        <v>0</v>
      </c>
      <c r="BJ16" s="17">
        <v>0</v>
      </c>
      <c r="BK16" s="18">
        <v>0</v>
      </c>
      <c r="BL16" s="18">
        <v>0</v>
      </c>
      <c r="BM16" s="18">
        <v>0</v>
      </c>
      <c r="BN16" s="18">
        <v>0</v>
      </c>
      <c r="BO16" s="13">
        <v>0</v>
      </c>
    </row>
    <row r="17" spans="1:67" x14ac:dyDescent="0.35">
      <c r="A17" s="4" t="s">
        <v>7</v>
      </c>
      <c r="B17" s="101">
        <v>0</v>
      </c>
      <c r="C17" s="102">
        <v>0</v>
      </c>
      <c r="D17" s="102">
        <v>0</v>
      </c>
      <c r="E17" s="102">
        <v>0</v>
      </c>
      <c r="F17" s="102">
        <v>0</v>
      </c>
      <c r="G17" s="103">
        <v>0</v>
      </c>
      <c r="H17" s="17">
        <v>0</v>
      </c>
      <c r="I17" s="18">
        <v>0</v>
      </c>
      <c r="J17" s="18">
        <v>0</v>
      </c>
      <c r="K17" s="18">
        <v>0</v>
      </c>
      <c r="L17" s="18">
        <v>0</v>
      </c>
      <c r="M17" s="13">
        <v>0</v>
      </c>
      <c r="N17" s="17">
        <v>0</v>
      </c>
      <c r="O17" s="18">
        <v>0</v>
      </c>
      <c r="P17" s="18">
        <v>0</v>
      </c>
      <c r="Q17" s="18">
        <v>0</v>
      </c>
      <c r="R17" s="18">
        <v>0</v>
      </c>
      <c r="S17" s="13">
        <v>0</v>
      </c>
      <c r="T17" s="17">
        <v>0</v>
      </c>
      <c r="U17" s="18">
        <v>0</v>
      </c>
      <c r="V17" s="18">
        <v>0</v>
      </c>
      <c r="W17" s="18">
        <v>0</v>
      </c>
      <c r="X17" s="18">
        <v>0</v>
      </c>
      <c r="Y17" s="13">
        <v>0</v>
      </c>
      <c r="Z17" s="17">
        <v>0</v>
      </c>
      <c r="AA17" s="18">
        <v>0</v>
      </c>
      <c r="AB17" s="18">
        <v>0</v>
      </c>
      <c r="AC17" s="18">
        <v>0</v>
      </c>
      <c r="AD17" s="18">
        <v>0</v>
      </c>
      <c r="AE17" s="13">
        <v>0</v>
      </c>
      <c r="AF17" s="17">
        <v>0</v>
      </c>
      <c r="AG17" s="18">
        <v>0</v>
      </c>
      <c r="AH17" s="18">
        <v>0</v>
      </c>
      <c r="AI17" s="18">
        <v>0</v>
      </c>
      <c r="AJ17" s="18">
        <v>0</v>
      </c>
      <c r="AK17" s="13">
        <v>0</v>
      </c>
      <c r="AL17" s="17">
        <v>0</v>
      </c>
      <c r="AM17" s="18">
        <v>0</v>
      </c>
      <c r="AN17" s="18">
        <v>0</v>
      </c>
      <c r="AO17" s="18">
        <v>0</v>
      </c>
      <c r="AP17" s="18">
        <v>0</v>
      </c>
      <c r="AQ17" s="13">
        <v>0</v>
      </c>
      <c r="AR17" s="17">
        <v>0</v>
      </c>
      <c r="AS17" s="18">
        <v>0</v>
      </c>
      <c r="AT17" s="18">
        <v>0</v>
      </c>
      <c r="AU17" s="18">
        <v>0</v>
      </c>
      <c r="AV17" s="18">
        <v>0</v>
      </c>
      <c r="AW17" s="13">
        <v>0</v>
      </c>
      <c r="AX17" s="17">
        <v>0</v>
      </c>
      <c r="AY17" s="18">
        <v>0</v>
      </c>
      <c r="AZ17" s="18">
        <v>0</v>
      </c>
      <c r="BA17" s="18">
        <v>0</v>
      </c>
      <c r="BB17" s="18">
        <v>0</v>
      </c>
      <c r="BC17" s="13">
        <v>0</v>
      </c>
      <c r="BD17" s="17">
        <v>0</v>
      </c>
      <c r="BE17" s="18">
        <v>0</v>
      </c>
      <c r="BF17" s="18">
        <v>0</v>
      </c>
      <c r="BG17" s="18">
        <v>0</v>
      </c>
      <c r="BH17" s="18">
        <v>0</v>
      </c>
      <c r="BI17" s="13">
        <v>0</v>
      </c>
      <c r="BJ17" s="17">
        <v>0</v>
      </c>
      <c r="BK17" s="18">
        <v>0</v>
      </c>
      <c r="BL17" s="18">
        <v>0</v>
      </c>
      <c r="BM17" s="18">
        <v>0</v>
      </c>
      <c r="BN17" s="18">
        <v>0</v>
      </c>
      <c r="BO17" s="13">
        <v>0</v>
      </c>
    </row>
    <row r="18" spans="1:67"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c r="T18" s="17">
        <v>0</v>
      </c>
      <c r="U18" s="18">
        <v>0</v>
      </c>
      <c r="V18" s="18">
        <v>0</v>
      </c>
      <c r="W18" s="18">
        <v>0</v>
      </c>
      <c r="X18" s="18">
        <v>0</v>
      </c>
      <c r="Y18" s="13">
        <v>0</v>
      </c>
      <c r="Z18" s="17">
        <v>0</v>
      </c>
      <c r="AA18" s="18">
        <v>0</v>
      </c>
      <c r="AB18" s="18">
        <v>0</v>
      </c>
      <c r="AC18" s="18">
        <v>0</v>
      </c>
      <c r="AD18" s="18">
        <v>0</v>
      </c>
      <c r="AE18" s="13">
        <v>0</v>
      </c>
      <c r="AF18" s="17">
        <v>0</v>
      </c>
      <c r="AG18" s="18">
        <v>0</v>
      </c>
      <c r="AH18" s="18">
        <v>0</v>
      </c>
      <c r="AI18" s="18">
        <v>0</v>
      </c>
      <c r="AJ18" s="18">
        <v>0</v>
      </c>
      <c r="AK18" s="13">
        <v>0</v>
      </c>
      <c r="AL18" s="17">
        <v>0</v>
      </c>
      <c r="AM18" s="18">
        <v>0</v>
      </c>
      <c r="AN18" s="18">
        <v>0</v>
      </c>
      <c r="AO18" s="18">
        <v>0</v>
      </c>
      <c r="AP18" s="18">
        <v>0</v>
      </c>
      <c r="AQ18" s="13">
        <v>0</v>
      </c>
      <c r="AR18" s="17">
        <v>0</v>
      </c>
      <c r="AS18" s="18">
        <v>0</v>
      </c>
      <c r="AT18" s="18">
        <v>0</v>
      </c>
      <c r="AU18" s="18">
        <v>0</v>
      </c>
      <c r="AV18" s="18">
        <v>0</v>
      </c>
      <c r="AW18" s="13">
        <v>0</v>
      </c>
      <c r="AX18" s="17">
        <v>0</v>
      </c>
      <c r="AY18" s="18">
        <v>0</v>
      </c>
      <c r="AZ18" s="18">
        <v>0</v>
      </c>
      <c r="BA18" s="18">
        <v>0</v>
      </c>
      <c r="BB18" s="18">
        <v>0</v>
      </c>
      <c r="BC18" s="13">
        <v>0</v>
      </c>
      <c r="BD18" s="17">
        <v>0</v>
      </c>
      <c r="BE18" s="18">
        <v>0</v>
      </c>
      <c r="BF18" s="18">
        <v>0</v>
      </c>
      <c r="BG18" s="18">
        <v>0</v>
      </c>
      <c r="BH18" s="18">
        <v>0</v>
      </c>
      <c r="BI18" s="13">
        <v>0</v>
      </c>
      <c r="BJ18" s="17">
        <v>0</v>
      </c>
      <c r="BK18" s="18">
        <v>0</v>
      </c>
      <c r="BL18" s="18">
        <v>0</v>
      </c>
      <c r="BM18" s="18">
        <v>0</v>
      </c>
      <c r="BN18" s="18">
        <v>0</v>
      </c>
      <c r="BO18" s="13">
        <v>0</v>
      </c>
    </row>
    <row r="19" spans="1:67" x14ac:dyDescent="0.35">
      <c r="A19" s="4" t="s">
        <v>9</v>
      </c>
      <c r="B19" s="101">
        <v>0</v>
      </c>
      <c r="C19" s="102">
        <v>0</v>
      </c>
      <c r="D19" s="102">
        <v>0</v>
      </c>
      <c r="E19" s="102">
        <v>106029</v>
      </c>
      <c r="F19" s="102">
        <v>0</v>
      </c>
      <c r="G19" s="103">
        <v>106029</v>
      </c>
      <c r="H19" s="17">
        <v>0</v>
      </c>
      <c r="I19" s="18">
        <v>0</v>
      </c>
      <c r="J19" s="18">
        <v>0</v>
      </c>
      <c r="K19" s="18">
        <v>9918</v>
      </c>
      <c r="L19" s="18">
        <v>0</v>
      </c>
      <c r="M19" s="13">
        <v>9918</v>
      </c>
      <c r="N19" s="17">
        <v>0</v>
      </c>
      <c r="O19" s="18">
        <v>0</v>
      </c>
      <c r="P19" s="18">
        <v>0</v>
      </c>
      <c r="Q19" s="18">
        <v>90375</v>
      </c>
      <c r="R19" s="18">
        <v>0</v>
      </c>
      <c r="S19" s="13">
        <v>90375</v>
      </c>
      <c r="T19" s="17">
        <v>0</v>
      </c>
      <c r="U19" s="18">
        <v>0</v>
      </c>
      <c r="V19" s="18">
        <v>0</v>
      </c>
      <c r="W19" s="18">
        <v>0</v>
      </c>
      <c r="X19" s="18">
        <v>0</v>
      </c>
      <c r="Y19" s="13">
        <v>0</v>
      </c>
      <c r="Z19" s="17">
        <v>0</v>
      </c>
      <c r="AA19" s="18">
        <v>0</v>
      </c>
      <c r="AB19" s="18">
        <v>0</v>
      </c>
      <c r="AC19" s="18">
        <v>1777</v>
      </c>
      <c r="AD19" s="18">
        <v>0</v>
      </c>
      <c r="AE19" s="13">
        <v>1777</v>
      </c>
      <c r="AF19" s="17">
        <v>0</v>
      </c>
      <c r="AG19" s="18">
        <v>0</v>
      </c>
      <c r="AH19" s="18">
        <v>0</v>
      </c>
      <c r="AI19" s="18">
        <v>0</v>
      </c>
      <c r="AJ19" s="18">
        <v>0</v>
      </c>
      <c r="AK19" s="13">
        <v>0</v>
      </c>
      <c r="AL19" s="17">
        <v>0</v>
      </c>
      <c r="AM19" s="18">
        <v>0</v>
      </c>
      <c r="AN19" s="18">
        <v>0</v>
      </c>
      <c r="AO19" s="18">
        <v>0</v>
      </c>
      <c r="AP19" s="18">
        <v>0</v>
      </c>
      <c r="AQ19" s="13">
        <v>0</v>
      </c>
      <c r="AR19" s="17">
        <v>0</v>
      </c>
      <c r="AS19" s="18">
        <v>0</v>
      </c>
      <c r="AT19" s="18">
        <v>0</v>
      </c>
      <c r="AU19" s="18">
        <v>0</v>
      </c>
      <c r="AV19" s="18">
        <v>0</v>
      </c>
      <c r="AW19" s="13">
        <v>0</v>
      </c>
      <c r="AX19" s="17">
        <v>0</v>
      </c>
      <c r="AY19" s="18">
        <v>0</v>
      </c>
      <c r="AZ19" s="18">
        <v>0</v>
      </c>
      <c r="BA19" s="18">
        <v>3959</v>
      </c>
      <c r="BB19" s="18">
        <v>0</v>
      </c>
      <c r="BC19" s="13">
        <v>3959</v>
      </c>
      <c r="BD19" s="17">
        <v>0</v>
      </c>
      <c r="BE19" s="18">
        <v>0</v>
      </c>
      <c r="BF19" s="18">
        <v>0</v>
      </c>
      <c r="BG19" s="18">
        <v>0</v>
      </c>
      <c r="BH19" s="18">
        <v>0</v>
      </c>
      <c r="BI19" s="13">
        <v>0</v>
      </c>
      <c r="BJ19" s="17">
        <v>0</v>
      </c>
      <c r="BK19" s="18">
        <v>0</v>
      </c>
      <c r="BL19" s="18">
        <v>0</v>
      </c>
      <c r="BM19" s="18">
        <v>0</v>
      </c>
      <c r="BN19" s="18">
        <v>0</v>
      </c>
      <c r="BO19" s="13">
        <v>0</v>
      </c>
    </row>
    <row r="20" spans="1:67" x14ac:dyDescent="0.35">
      <c r="A20" s="4" t="s">
        <v>10</v>
      </c>
      <c r="B20" s="101">
        <v>0</v>
      </c>
      <c r="C20" s="102">
        <v>0</v>
      </c>
      <c r="D20" s="102">
        <v>0</v>
      </c>
      <c r="E20" s="102">
        <v>0</v>
      </c>
      <c r="F20" s="102">
        <v>0</v>
      </c>
      <c r="G20" s="103">
        <v>0</v>
      </c>
      <c r="H20" s="17">
        <v>0</v>
      </c>
      <c r="I20" s="18">
        <v>0</v>
      </c>
      <c r="J20" s="18">
        <v>0</v>
      </c>
      <c r="K20" s="18">
        <v>0</v>
      </c>
      <c r="L20" s="18">
        <v>0</v>
      </c>
      <c r="M20" s="13">
        <v>0</v>
      </c>
      <c r="N20" s="17">
        <v>0</v>
      </c>
      <c r="O20" s="18">
        <v>0</v>
      </c>
      <c r="P20" s="18">
        <v>0</v>
      </c>
      <c r="Q20" s="18">
        <v>0</v>
      </c>
      <c r="R20" s="18">
        <v>0</v>
      </c>
      <c r="S20" s="13">
        <v>0</v>
      </c>
      <c r="T20" s="17">
        <v>0</v>
      </c>
      <c r="U20" s="18">
        <v>0</v>
      </c>
      <c r="V20" s="18">
        <v>0</v>
      </c>
      <c r="W20" s="18">
        <v>0</v>
      </c>
      <c r="X20" s="18">
        <v>0</v>
      </c>
      <c r="Y20" s="13">
        <v>0</v>
      </c>
      <c r="Z20" s="17">
        <v>0</v>
      </c>
      <c r="AA20" s="18">
        <v>0</v>
      </c>
      <c r="AB20" s="18">
        <v>0</v>
      </c>
      <c r="AC20" s="18">
        <v>0</v>
      </c>
      <c r="AD20" s="18">
        <v>0</v>
      </c>
      <c r="AE20" s="13">
        <v>0</v>
      </c>
      <c r="AF20" s="17">
        <v>0</v>
      </c>
      <c r="AG20" s="18">
        <v>0</v>
      </c>
      <c r="AH20" s="18">
        <v>0</v>
      </c>
      <c r="AI20" s="18">
        <v>0</v>
      </c>
      <c r="AJ20" s="18">
        <v>0</v>
      </c>
      <c r="AK20" s="13">
        <v>0</v>
      </c>
      <c r="AL20" s="17">
        <v>0</v>
      </c>
      <c r="AM20" s="18">
        <v>0</v>
      </c>
      <c r="AN20" s="18">
        <v>0</v>
      </c>
      <c r="AO20" s="18">
        <v>0</v>
      </c>
      <c r="AP20" s="18">
        <v>0</v>
      </c>
      <c r="AQ20" s="13">
        <v>0</v>
      </c>
      <c r="AR20" s="17">
        <v>0</v>
      </c>
      <c r="AS20" s="18">
        <v>0</v>
      </c>
      <c r="AT20" s="18">
        <v>0</v>
      </c>
      <c r="AU20" s="18">
        <v>0</v>
      </c>
      <c r="AV20" s="18">
        <v>0</v>
      </c>
      <c r="AW20" s="13">
        <v>0</v>
      </c>
      <c r="AX20" s="17">
        <v>0</v>
      </c>
      <c r="AY20" s="18">
        <v>0</v>
      </c>
      <c r="AZ20" s="18">
        <v>0</v>
      </c>
      <c r="BA20" s="18">
        <v>0</v>
      </c>
      <c r="BB20" s="18">
        <v>0</v>
      </c>
      <c r="BC20" s="13">
        <v>0</v>
      </c>
      <c r="BD20" s="17">
        <v>0</v>
      </c>
      <c r="BE20" s="18">
        <v>0</v>
      </c>
      <c r="BF20" s="18">
        <v>0</v>
      </c>
      <c r="BG20" s="18">
        <v>0</v>
      </c>
      <c r="BH20" s="18">
        <v>0</v>
      </c>
      <c r="BI20" s="13">
        <v>0</v>
      </c>
      <c r="BJ20" s="17">
        <v>0</v>
      </c>
      <c r="BK20" s="18">
        <v>0</v>
      </c>
      <c r="BL20" s="18">
        <v>0</v>
      </c>
      <c r="BM20" s="18">
        <v>0</v>
      </c>
      <c r="BN20" s="18">
        <v>0</v>
      </c>
      <c r="BO20" s="13">
        <v>0</v>
      </c>
    </row>
    <row r="21" spans="1:67" x14ac:dyDescent="0.35">
      <c r="A21" s="4" t="s">
        <v>11</v>
      </c>
      <c r="B21" s="101">
        <v>0</v>
      </c>
      <c r="C21" s="102">
        <v>0</v>
      </c>
      <c r="D21" s="102">
        <v>0</v>
      </c>
      <c r="E21" s="102">
        <v>0</v>
      </c>
      <c r="F21" s="102">
        <v>0</v>
      </c>
      <c r="G21" s="103">
        <v>0</v>
      </c>
      <c r="H21" s="17">
        <v>0</v>
      </c>
      <c r="I21" s="18">
        <v>0</v>
      </c>
      <c r="J21" s="18">
        <v>0</v>
      </c>
      <c r="K21" s="18">
        <v>0</v>
      </c>
      <c r="L21" s="18">
        <v>0</v>
      </c>
      <c r="M21" s="13">
        <v>0</v>
      </c>
      <c r="N21" s="17">
        <v>0</v>
      </c>
      <c r="O21" s="18">
        <v>0</v>
      </c>
      <c r="P21" s="18">
        <v>0</v>
      </c>
      <c r="Q21" s="18">
        <v>0</v>
      </c>
      <c r="R21" s="18">
        <v>0</v>
      </c>
      <c r="S21" s="13">
        <v>0</v>
      </c>
      <c r="T21" s="17">
        <v>0</v>
      </c>
      <c r="U21" s="18">
        <v>0</v>
      </c>
      <c r="V21" s="18">
        <v>0</v>
      </c>
      <c r="W21" s="18">
        <v>0</v>
      </c>
      <c r="X21" s="18">
        <v>0</v>
      </c>
      <c r="Y21" s="13">
        <v>0</v>
      </c>
      <c r="Z21" s="17">
        <v>0</v>
      </c>
      <c r="AA21" s="18">
        <v>0</v>
      </c>
      <c r="AB21" s="18">
        <v>0</v>
      </c>
      <c r="AC21" s="18">
        <v>0</v>
      </c>
      <c r="AD21" s="18">
        <v>0</v>
      </c>
      <c r="AE21" s="13">
        <v>0</v>
      </c>
      <c r="AF21" s="17">
        <v>0</v>
      </c>
      <c r="AG21" s="18">
        <v>0</v>
      </c>
      <c r="AH21" s="18">
        <v>0</v>
      </c>
      <c r="AI21" s="18">
        <v>0</v>
      </c>
      <c r="AJ21" s="18">
        <v>0</v>
      </c>
      <c r="AK21" s="13">
        <v>0</v>
      </c>
      <c r="AL21" s="17">
        <v>0</v>
      </c>
      <c r="AM21" s="18">
        <v>0</v>
      </c>
      <c r="AN21" s="18">
        <v>0</v>
      </c>
      <c r="AO21" s="18">
        <v>0</v>
      </c>
      <c r="AP21" s="18">
        <v>0</v>
      </c>
      <c r="AQ21" s="13">
        <v>0</v>
      </c>
      <c r="AR21" s="17">
        <v>0</v>
      </c>
      <c r="AS21" s="18">
        <v>0</v>
      </c>
      <c r="AT21" s="18">
        <v>0</v>
      </c>
      <c r="AU21" s="18">
        <v>0</v>
      </c>
      <c r="AV21" s="18">
        <v>0</v>
      </c>
      <c r="AW21" s="13">
        <v>0</v>
      </c>
      <c r="AX21" s="17">
        <v>0</v>
      </c>
      <c r="AY21" s="18">
        <v>0</v>
      </c>
      <c r="AZ21" s="18">
        <v>0</v>
      </c>
      <c r="BA21" s="18">
        <v>0</v>
      </c>
      <c r="BB21" s="18">
        <v>0</v>
      </c>
      <c r="BC21" s="13">
        <v>0</v>
      </c>
      <c r="BD21" s="17">
        <v>0</v>
      </c>
      <c r="BE21" s="18">
        <v>0</v>
      </c>
      <c r="BF21" s="18">
        <v>0</v>
      </c>
      <c r="BG21" s="18">
        <v>0</v>
      </c>
      <c r="BH21" s="18">
        <v>0</v>
      </c>
      <c r="BI21" s="13">
        <v>0</v>
      </c>
      <c r="BJ21" s="17">
        <v>0</v>
      </c>
      <c r="BK21" s="18">
        <v>0</v>
      </c>
      <c r="BL21" s="18">
        <v>0</v>
      </c>
      <c r="BM21" s="18">
        <v>0</v>
      </c>
      <c r="BN21" s="18">
        <v>0</v>
      </c>
      <c r="BO21" s="13">
        <v>0</v>
      </c>
    </row>
    <row r="22" spans="1:67" x14ac:dyDescent="0.35">
      <c r="A22" s="4" t="s">
        <v>12</v>
      </c>
      <c r="B22" s="101">
        <v>0</v>
      </c>
      <c r="C22" s="102">
        <v>0</v>
      </c>
      <c r="D22" s="102">
        <v>0</v>
      </c>
      <c r="E22" s="102">
        <v>0</v>
      </c>
      <c r="F22" s="102">
        <v>0</v>
      </c>
      <c r="G22" s="103">
        <v>0</v>
      </c>
      <c r="H22" s="17">
        <v>0</v>
      </c>
      <c r="I22" s="18">
        <v>0</v>
      </c>
      <c r="J22" s="18">
        <v>0</v>
      </c>
      <c r="K22" s="18">
        <v>0</v>
      </c>
      <c r="L22" s="18">
        <v>0</v>
      </c>
      <c r="M22" s="13">
        <v>0</v>
      </c>
      <c r="N22" s="17">
        <v>0</v>
      </c>
      <c r="O22" s="18">
        <v>0</v>
      </c>
      <c r="P22" s="18">
        <v>0</v>
      </c>
      <c r="Q22" s="18">
        <v>0</v>
      </c>
      <c r="R22" s="18">
        <v>0</v>
      </c>
      <c r="S22" s="13">
        <v>0</v>
      </c>
      <c r="T22" s="17">
        <v>0</v>
      </c>
      <c r="U22" s="18">
        <v>0</v>
      </c>
      <c r="V22" s="18">
        <v>0</v>
      </c>
      <c r="W22" s="18">
        <v>0</v>
      </c>
      <c r="X22" s="18">
        <v>0</v>
      </c>
      <c r="Y22" s="13">
        <v>0</v>
      </c>
      <c r="Z22" s="17">
        <v>0</v>
      </c>
      <c r="AA22" s="18">
        <v>0</v>
      </c>
      <c r="AB22" s="18">
        <v>0</v>
      </c>
      <c r="AC22" s="18">
        <v>0</v>
      </c>
      <c r="AD22" s="18">
        <v>0</v>
      </c>
      <c r="AE22" s="13">
        <v>0</v>
      </c>
      <c r="AF22" s="17">
        <v>0</v>
      </c>
      <c r="AG22" s="18">
        <v>0</v>
      </c>
      <c r="AH22" s="18">
        <v>0</v>
      </c>
      <c r="AI22" s="18">
        <v>0</v>
      </c>
      <c r="AJ22" s="18">
        <v>0</v>
      </c>
      <c r="AK22" s="13">
        <v>0</v>
      </c>
      <c r="AL22" s="17">
        <v>0</v>
      </c>
      <c r="AM22" s="18">
        <v>0</v>
      </c>
      <c r="AN22" s="18">
        <v>0</v>
      </c>
      <c r="AO22" s="18">
        <v>0</v>
      </c>
      <c r="AP22" s="18">
        <v>0</v>
      </c>
      <c r="AQ22" s="13">
        <v>0</v>
      </c>
      <c r="AR22" s="17">
        <v>0</v>
      </c>
      <c r="AS22" s="18">
        <v>0</v>
      </c>
      <c r="AT22" s="18">
        <v>0</v>
      </c>
      <c r="AU22" s="18">
        <v>0</v>
      </c>
      <c r="AV22" s="18">
        <v>0</v>
      </c>
      <c r="AW22" s="13">
        <v>0</v>
      </c>
      <c r="AX22" s="17">
        <v>0</v>
      </c>
      <c r="AY22" s="18">
        <v>0</v>
      </c>
      <c r="AZ22" s="18">
        <v>0</v>
      </c>
      <c r="BA22" s="18">
        <v>0</v>
      </c>
      <c r="BB22" s="18">
        <v>0</v>
      </c>
      <c r="BC22" s="13">
        <v>0</v>
      </c>
      <c r="BD22" s="17">
        <v>0</v>
      </c>
      <c r="BE22" s="18">
        <v>0</v>
      </c>
      <c r="BF22" s="18">
        <v>0</v>
      </c>
      <c r="BG22" s="18">
        <v>0</v>
      </c>
      <c r="BH22" s="18">
        <v>0</v>
      </c>
      <c r="BI22" s="13">
        <v>0</v>
      </c>
      <c r="BJ22" s="17">
        <v>0</v>
      </c>
      <c r="BK22" s="18">
        <v>0</v>
      </c>
      <c r="BL22" s="18">
        <v>0</v>
      </c>
      <c r="BM22" s="18">
        <v>0</v>
      </c>
      <c r="BN22" s="18">
        <v>0</v>
      </c>
      <c r="BO22" s="13">
        <v>0</v>
      </c>
    </row>
    <row r="23" spans="1:67" x14ac:dyDescent="0.35">
      <c r="A23" s="4" t="s">
        <v>13</v>
      </c>
      <c r="B23" s="101">
        <v>0</v>
      </c>
      <c r="C23" s="102">
        <v>0</v>
      </c>
      <c r="D23" s="102">
        <v>0</v>
      </c>
      <c r="E23" s="102">
        <v>143353.65</v>
      </c>
      <c r="F23" s="102">
        <v>0</v>
      </c>
      <c r="G23" s="103">
        <v>143353.65</v>
      </c>
      <c r="H23" s="17">
        <v>0</v>
      </c>
      <c r="I23" s="18">
        <v>0</v>
      </c>
      <c r="J23" s="18">
        <v>0</v>
      </c>
      <c r="K23" s="18">
        <v>0</v>
      </c>
      <c r="L23" s="18">
        <v>0</v>
      </c>
      <c r="M23" s="13">
        <v>0</v>
      </c>
      <c r="N23" s="17">
        <v>0</v>
      </c>
      <c r="O23" s="18">
        <v>0</v>
      </c>
      <c r="P23" s="18">
        <v>0</v>
      </c>
      <c r="Q23" s="18">
        <v>97981.37</v>
      </c>
      <c r="R23" s="18">
        <v>0</v>
      </c>
      <c r="S23" s="13">
        <v>97981.37</v>
      </c>
      <c r="T23" s="17">
        <v>0</v>
      </c>
      <c r="U23" s="18">
        <v>0</v>
      </c>
      <c r="V23" s="18">
        <v>0</v>
      </c>
      <c r="W23" s="18">
        <v>0</v>
      </c>
      <c r="X23" s="18">
        <v>0</v>
      </c>
      <c r="Y23" s="13">
        <v>0</v>
      </c>
      <c r="Z23" s="17">
        <v>0</v>
      </c>
      <c r="AA23" s="18">
        <v>0</v>
      </c>
      <c r="AB23" s="18">
        <v>0</v>
      </c>
      <c r="AC23" s="18">
        <v>0</v>
      </c>
      <c r="AD23" s="18">
        <v>0</v>
      </c>
      <c r="AE23" s="13">
        <v>0</v>
      </c>
      <c r="AF23" s="17">
        <v>0</v>
      </c>
      <c r="AG23" s="18">
        <v>0</v>
      </c>
      <c r="AH23" s="18">
        <v>0</v>
      </c>
      <c r="AI23" s="18">
        <v>0</v>
      </c>
      <c r="AJ23" s="18">
        <v>0</v>
      </c>
      <c r="AK23" s="13">
        <v>0</v>
      </c>
      <c r="AL23" s="17">
        <v>0</v>
      </c>
      <c r="AM23" s="18">
        <v>0</v>
      </c>
      <c r="AN23" s="18">
        <v>0</v>
      </c>
      <c r="AO23" s="18">
        <v>0</v>
      </c>
      <c r="AP23" s="18">
        <v>0</v>
      </c>
      <c r="AQ23" s="13">
        <v>0</v>
      </c>
      <c r="AR23" s="17">
        <v>0</v>
      </c>
      <c r="AS23" s="18">
        <v>0</v>
      </c>
      <c r="AT23" s="18">
        <v>0</v>
      </c>
      <c r="AU23" s="18">
        <v>45372.28</v>
      </c>
      <c r="AV23" s="18">
        <v>0</v>
      </c>
      <c r="AW23" s="13">
        <v>45372.28</v>
      </c>
      <c r="AX23" s="17">
        <v>0</v>
      </c>
      <c r="AY23" s="18">
        <v>0</v>
      </c>
      <c r="AZ23" s="18">
        <v>0</v>
      </c>
      <c r="BA23" s="18">
        <v>0</v>
      </c>
      <c r="BB23" s="18">
        <v>0</v>
      </c>
      <c r="BC23" s="13">
        <v>0</v>
      </c>
      <c r="BD23" s="17">
        <v>0</v>
      </c>
      <c r="BE23" s="18">
        <v>0</v>
      </c>
      <c r="BF23" s="18">
        <v>0</v>
      </c>
      <c r="BG23" s="18">
        <v>0</v>
      </c>
      <c r="BH23" s="18">
        <v>0</v>
      </c>
      <c r="BI23" s="13">
        <v>0</v>
      </c>
      <c r="BJ23" s="17">
        <v>0</v>
      </c>
      <c r="BK23" s="18">
        <v>0</v>
      </c>
      <c r="BL23" s="18">
        <v>0</v>
      </c>
      <c r="BM23" s="18">
        <v>0</v>
      </c>
      <c r="BN23" s="18">
        <v>0</v>
      </c>
      <c r="BO23" s="13">
        <v>0</v>
      </c>
    </row>
    <row r="24" spans="1:67" x14ac:dyDescent="0.35">
      <c r="A24" s="4" t="s">
        <v>14</v>
      </c>
      <c r="B24" s="101">
        <v>0</v>
      </c>
      <c r="C24" s="102">
        <v>0</v>
      </c>
      <c r="D24" s="102">
        <v>0</v>
      </c>
      <c r="E24" s="102">
        <v>0</v>
      </c>
      <c r="F24" s="102">
        <v>0</v>
      </c>
      <c r="G24" s="103">
        <v>0</v>
      </c>
      <c r="H24" s="17">
        <v>0</v>
      </c>
      <c r="I24" s="18">
        <v>0</v>
      </c>
      <c r="J24" s="18">
        <v>0</v>
      </c>
      <c r="K24" s="18">
        <v>0</v>
      </c>
      <c r="L24" s="18">
        <v>0</v>
      </c>
      <c r="M24" s="13">
        <v>0</v>
      </c>
      <c r="N24" s="17">
        <v>0</v>
      </c>
      <c r="O24" s="18">
        <v>0</v>
      </c>
      <c r="P24" s="18">
        <v>0</v>
      </c>
      <c r="Q24" s="18">
        <v>0</v>
      </c>
      <c r="R24" s="18">
        <v>0</v>
      </c>
      <c r="S24" s="13">
        <v>0</v>
      </c>
      <c r="T24" s="17">
        <v>0</v>
      </c>
      <c r="U24" s="18">
        <v>0</v>
      </c>
      <c r="V24" s="18">
        <v>0</v>
      </c>
      <c r="W24" s="18">
        <v>0</v>
      </c>
      <c r="X24" s="18">
        <v>0</v>
      </c>
      <c r="Y24" s="13">
        <v>0</v>
      </c>
      <c r="Z24" s="17">
        <v>0</v>
      </c>
      <c r="AA24" s="18">
        <v>0</v>
      </c>
      <c r="AB24" s="18">
        <v>0</v>
      </c>
      <c r="AC24" s="18">
        <v>0</v>
      </c>
      <c r="AD24" s="18">
        <v>0</v>
      </c>
      <c r="AE24" s="13">
        <v>0</v>
      </c>
      <c r="AF24" s="17">
        <v>0</v>
      </c>
      <c r="AG24" s="18">
        <v>0</v>
      </c>
      <c r="AH24" s="18">
        <v>0</v>
      </c>
      <c r="AI24" s="18">
        <v>0</v>
      </c>
      <c r="AJ24" s="18">
        <v>0</v>
      </c>
      <c r="AK24" s="13">
        <v>0</v>
      </c>
      <c r="AL24" s="17">
        <v>0</v>
      </c>
      <c r="AM24" s="18">
        <v>0</v>
      </c>
      <c r="AN24" s="18">
        <v>0</v>
      </c>
      <c r="AO24" s="18">
        <v>0</v>
      </c>
      <c r="AP24" s="18">
        <v>0</v>
      </c>
      <c r="AQ24" s="13">
        <v>0</v>
      </c>
      <c r="AR24" s="17">
        <v>0</v>
      </c>
      <c r="AS24" s="18">
        <v>0</v>
      </c>
      <c r="AT24" s="18">
        <v>0</v>
      </c>
      <c r="AU24" s="18">
        <v>0</v>
      </c>
      <c r="AV24" s="18">
        <v>0</v>
      </c>
      <c r="AW24" s="13">
        <v>0</v>
      </c>
      <c r="AX24" s="17">
        <v>0</v>
      </c>
      <c r="AY24" s="18">
        <v>0</v>
      </c>
      <c r="AZ24" s="18">
        <v>0</v>
      </c>
      <c r="BA24" s="18">
        <v>0</v>
      </c>
      <c r="BB24" s="18">
        <v>0</v>
      </c>
      <c r="BC24" s="13">
        <v>0</v>
      </c>
      <c r="BD24" s="17">
        <v>0</v>
      </c>
      <c r="BE24" s="18">
        <v>0</v>
      </c>
      <c r="BF24" s="18">
        <v>0</v>
      </c>
      <c r="BG24" s="18">
        <v>0</v>
      </c>
      <c r="BH24" s="18">
        <v>0</v>
      </c>
      <c r="BI24" s="13">
        <v>0</v>
      </c>
      <c r="BJ24" s="17">
        <v>0</v>
      </c>
      <c r="BK24" s="18">
        <v>0</v>
      </c>
      <c r="BL24" s="18">
        <v>0</v>
      </c>
      <c r="BM24" s="18">
        <v>0</v>
      </c>
      <c r="BN24" s="18">
        <v>0</v>
      </c>
      <c r="BO24" s="13">
        <v>0</v>
      </c>
    </row>
    <row r="25" spans="1:67" x14ac:dyDescent="0.35">
      <c r="A25" s="4" t="s">
        <v>15</v>
      </c>
      <c r="B25" s="101">
        <v>0</v>
      </c>
      <c r="C25" s="102">
        <v>0</v>
      </c>
      <c r="D25" s="102">
        <v>0</v>
      </c>
      <c r="E25" s="102">
        <v>42316.07</v>
      </c>
      <c r="F25" s="102">
        <v>0</v>
      </c>
      <c r="G25" s="103">
        <v>42316.07</v>
      </c>
      <c r="H25" s="17">
        <v>0</v>
      </c>
      <c r="I25" s="18">
        <v>0</v>
      </c>
      <c r="J25" s="18">
        <v>0</v>
      </c>
      <c r="K25" s="18">
        <v>0</v>
      </c>
      <c r="L25" s="18">
        <v>0</v>
      </c>
      <c r="M25" s="13">
        <v>0</v>
      </c>
      <c r="N25" s="17">
        <v>0</v>
      </c>
      <c r="O25" s="18">
        <v>0</v>
      </c>
      <c r="P25" s="18">
        <v>0</v>
      </c>
      <c r="Q25" s="18">
        <v>23488.91</v>
      </c>
      <c r="R25" s="18">
        <v>0</v>
      </c>
      <c r="S25" s="13">
        <v>23488.91</v>
      </c>
      <c r="T25" s="17">
        <v>0</v>
      </c>
      <c r="U25" s="18">
        <v>0</v>
      </c>
      <c r="V25" s="18">
        <v>0</v>
      </c>
      <c r="W25" s="18">
        <v>18827.16</v>
      </c>
      <c r="X25" s="18">
        <v>0</v>
      </c>
      <c r="Y25" s="13">
        <v>18827.16</v>
      </c>
      <c r="Z25" s="17">
        <v>0</v>
      </c>
      <c r="AA25" s="18">
        <v>0</v>
      </c>
      <c r="AB25" s="18">
        <v>0</v>
      </c>
      <c r="AC25" s="18">
        <v>0</v>
      </c>
      <c r="AD25" s="18">
        <v>0</v>
      </c>
      <c r="AE25" s="13">
        <v>0</v>
      </c>
      <c r="AF25" s="17">
        <v>0</v>
      </c>
      <c r="AG25" s="18">
        <v>0</v>
      </c>
      <c r="AH25" s="18">
        <v>0</v>
      </c>
      <c r="AI25" s="18">
        <v>0</v>
      </c>
      <c r="AJ25" s="18">
        <v>0</v>
      </c>
      <c r="AK25" s="13">
        <v>0</v>
      </c>
      <c r="AL25" s="17">
        <v>0</v>
      </c>
      <c r="AM25" s="18">
        <v>0</v>
      </c>
      <c r="AN25" s="18">
        <v>0</v>
      </c>
      <c r="AO25" s="18">
        <v>0</v>
      </c>
      <c r="AP25" s="18">
        <v>0</v>
      </c>
      <c r="AQ25" s="13">
        <v>0</v>
      </c>
      <c r="AR25" s="17">
        <v>0</v>
      </c>
      <c r="AS25" s="18">
        <v>0</v>
      </c>
      <c r="AT25" s="18">
        <v>0</v>
      </c>
      <c r="AU25" s="18">
        <v>0</v>
      </c>
      <c r="AV25" s="18">
        <v>0</v>
      </c>
      <c r="AW25" s="13">
        <v>0</v>
      </c>
      <c r="AX25" s="17">
        <v>0</v>
      </c>
      <c r="AY25" s="18">
        <v>0</v>
      </c>
      <c r="AZ25" s="18">
        <v>0</v>
      </c>
      <c r="BA25" s="18">
        <v>0</v>
      </c>
      <c r="BB25" s="18">
        <v>0</v>
      </c>
      <c r="BC25" s="13">
        <v>0</v>
      </c>
      <c r="BD25" s="17">
        <v>0</v>
      </c>
      <c r="BE25" s="18">
        <v>0</v>
      </c>
      <c r="BF25" s="18">
        <v>0</v>
      </c>
      <c r="BG25" s="18">
        <v>0</v>
      </c>
      <c r="BH25" s="18">
        <v>0</v>
      </c>
      <c r="BI25" s="13">
        <v>0</v>
      </c>
      <c r="BJ25" s="17">
        <v>0</v>
      </c>
      <c r="BK25" s="18">
        <v>0</v>
      </c>
      <c r="BL25" s="18">
        <v>0</v>
      </c>
      <c r="BM25" s="18">
        <v>0</v>
      </c>
      <c r="BN25" s="18">
        <v>0</v>
      </c>
      <c r="BO25" s="13">
        <v>0</v>
      </c>
    </row>
    <row r="26" spans="1:67" x14ac:dyDescent="0.35">
      <c r="A26" s="4" t="s">
        <v>16</v>
      </c>
      <c r="B26" s="101">
        <v>0</v>
      </c>
      <c r="C26" s="102">
        <v>0</v>
      </c>
      <c r="D26" s="102">
        <v>0</v>
      </c>
      <c r="E26" s="102">
        <v>0</v>
      </c>
      <c r="F26" s="102">
        <v>0</v>
      </c>
      <c r="G26" s="103">
        <v>0</v>
      </c>
      <c r="H26" s="17">
        <v>0</v>
      </c>
      <c r="I26" s="18">
        <v>0</v>
      </c>
      <c r="J26" s="18">
        <v>0</v>
      </c>
      <c r="K26" s="18">
        <v>0</v>
      </c>
      <c r="L26" s="18">
        <v>0</v>
      </c>
      <c r="M26" s="13">
        <v>0</v>
      </c>
      <c r="N26" s="17">
        <v>0</v>
      </c>
      <c r="O26" s="18">
        <v>0</v>
      </c>
      <c r="P26" s="18">
        <v>0</v>
      </c>
      <c r="Q26" s="18">
        <v>0</v>
      </c>
      <c r="R26" s="18">
        <v>0</v>
      </c>
      <c r="S26" s="13">
        <v>0</v>
      </c>
      <c r="T26" s="17">
        <v>0</v>
      </c>
      <c r="U26" s="18">
        <v>0</v>
      </c>
      <c r="V26" s="18">
        <v>0</v>
      </c>
      <c r="W26" s="18">
        <v>0</v>
      </c>
      <c r="X26" s="18">
        <v>0</v>
      </c>
      <c r="Y26" s="13">
        <v>0</v>
      </c>
      <c r="Z26" s="17">
        <v>0</v>
      </c>
      <c r="AA26" s="18">
        <v>0</v>
      </c>
      <c r="AB26" s="18">
        <v>0</v>
      </c>
      <c r="AC26" s="18">
        <v>0</v>
      </c>
      <c r="AD26" s="18">
        <v>0</v>
      </c>
      <c r="AE26" s="13">
        <v>0</v>
      </c>
      <c r="AF26" s="17">
        <v>0</v>
      </c>
      <c r="AG26" s="18">
        <v>0</v>
      </c>
      <c r="AH26" s="18">
        <v>0</v>
      </c>
      <c r="AI26" s="18">
        <v>0</v>
      </c>
      <c r="AJ26" s="18">
        <v>0</v>
      </c>
      <c r="AK26" s="13">
        <v>0</v>
      </c>
      <c r="AL26" s="17">
        <v>0</v>
      </c>
      <c r="AM26" s="18">
        <v>0</v>
      </c>
      <c r="AN26" s="18">
        <v>0</v>
      </c>
      <c r="AO26" s="18">
        <v>0</v>
      </c>
      <c r="AP26" s="18">
        <v>0</v>
      </c>
      <c r="AQ26" s="13">
        <v>0</v>
      </c>
      <c r="AR26" s="17">
        <v>0</v>
      </c>
      <c r="AS26" s="18">
        <v>0</v>
      </c>
      <c r="AT26" s="18">
        <v>0</v>
      </c>
      <c r="AU26" s="18">
        <v>0</v>
      </c>
      <c r="AV26" s="18">
        <v>0</v>
      </c>
      <c r="AW26" s="13">
        <v>0</v>
      </c>
      <c r="AX26" s="17">
        <v>0</v>
      </c>
      <c r="AY26" s="18">
        <v>0</v>
      </c>
      <c r="AZ26" s="18">
        <v>0</v>
      </c>
      <c r="BA26" s="18">
        <v>0</v>
      </c>
      <c r="BB26" s="18">
        <v>0</v>
      </c>
      <c r="BC26" s="13">
        <v>0</v>
      </c>
      <c r="BD26" s="17">
        <v>0</v>
      </c>
      <c r="BE26" s="18">
        <v>0</v>
      </c>
      <c r="BF26" s="18">
        <v>0</v>
      </c>
      <c r="BG26" s="18">
        <v>0</v>
      </c>
      <c r="BH26" s="18">
        <v>0</v>
      </c>
      <c r="BI26" s="13">
        <v>0</v>
      </c>
      <c r="BJ26" s="17">
        <v>0</v>
      </c>
      <c r="BK26" s="18">
        <v>0</v>
      </c>
      <c r="BL26" s="18">
        <v>0</v>
      </c>
      <c r="BM26" s="18">
        <v>0</v>
      </c>
      <c r="BN26" s="18">
        <v>0</v>
      </c>
      <c r="BO26" s="13">
        <v>0</v>
      </c>
    </row>
    <row r="27" spans="1:67" x14ac:dyDescent="0.35">
      <c r="A27" s="4" t="s">
        <v>17</v>
      </c>
      <c r="B27" s="101">
        <v>0</v>
      </c>
      <c r="C27" s="102">
        <v>0</v>
      </c>
      <c r="D27" s="102">
        <v>0</v>
      </c>
      <c r="E27" s="102">
        <v>0</v>
      </c>
      <c r="F27" s="102">
        <v>0</v>
      </c>
      <c r="G27" s="103">
        <v>0</v>
      </c>
      <c r="H27" s="17">
        <v>0</v>
      </c>
      <c r="I27" s="18">
        <v>0</v>
      </c>
      <c r="J27" s="18">
        <v>0</v>
      </c>
      <c r="K27" s="18">
        <v>0</v>
      </c>
      <c r="L27" s="18">
        <v>0</v>
      </c>
      <c r="M27" s="13">
        <v>0</v>
      </c>
      <c r="N27" s="17">
        <v>0</v>
      </c>
      <c r="O27" s="18">
        <v>0</v>
      </c>
      <c r="P27" s="18">
        <v>0</v>
      </c>
      <c r="Q27" s="18">
        <v>0</v>
      </c>
      <c r="R27" s="18">
        <v>0</v>
      </c>
      <c r="S27" s="13">
        <v>0</v>
      </c>
      <c r="T27" s="17">
        <v>0</v>
      </c>
      <c r="U27" s="18">
        <v>0</v>
      </c>
      <c r="V27" s="18">
        <v>0</v>
      </c>
      <c r="W27" s="18">
        <v>0</v>
      </c>
      <c r="X27" s="18">
        <v>0</v>
      </c>
      <c r="Y27" s="13">
        <v>0</v>
      </c>
      <c r="Z27" s="17">
        <v>0</v>
      </c>
      <c r="AA27" s="18">
        <v>0</v>
      </c>
      <c r="AB27" s="18">
        <v>0</v>
      </c>
      <c r="AC27" s="18">
        <v>0</v>
      </c>
      <c r="AD27" s="18">
        <v>0</v>
      </c>
      <c r="AE27" s="13">
        <v>0</v>
      </c>
      <c r="AF27" s="17">
        <v>0</v>
      </c>
      <c r="AG27" s="18">
        <v>0</v>
      </c>
      <c r="AH27" s="18">
        <v>0</v>
      </c>
      <c r="AI27" s="18">
        <v>0</v>
      </c>
      <c r="AJ27" s="18">
        <v>0</v>
      </c>
      <c r="AK27" s="13">
        <v>0</v>
      </c>
      <c r="AL27" s="17">
        <v>0</v>
      </c>
      <c r="AM27" s="18">
        <v>0</v>
      </c>
      <c r="AN27" s="18">
        <v>0</v>
      </c>
      <c r="AO27" s="18">
        <v>0</v>
      </c>
      <c r="AP27" s="18">
        <v>0</v>
      </c>
      <c r="AQ27" s="13">
        <v>0</v>
      </c>
      <c r="AR27" s="17">
        <v>0</v>
      </c>
      <c r="AS27" s="18">
        <v>0</v>
      </c>
      <c r="AT27" s="18">
        <v>0</v>
      </c>
      <c r="AU27" s="18">
        <v>0</v>
      </c>
      <c r="AV27" s="18">
        <v>0</v>
      </c>
      <c r="AW27" s="13">
        <v>0</v>
      </c>
      <c r="AX27" s="17">
        <v>0</v>
      </c>
      <c r="AY27" s="18">
        <v>0</v>
      </c>
      <c r="AZ27" s="18">
        <v>0</v>
      </c>
      <c r="BA27" s="18">
        <v>0</v>
      </c>
      <c r="BB27" s="18">
        <v>0</v>
      </c>
      <c r="BC27" s="13">
        <v>0</v>
      </c>
      <c r="BD27" s="17">
        <v>0</v>
      </c>
      <c r="BE27" s="18">
        <v>0</v>
      </c>
      <c r="BF27" s="18">
        <v>0</v>
      </c>
      <c r="BG27" s="18">
        <v>0</v>
      </c>
      <c r="BH27" s="18">
        <v>0</v>
      </c>
      <c r="BI27" s="13">
        <v>0</v>
      </c>
      <c r="BJ27" s="17">
        <v>0</v>
      </c>
      <c r="BK27" s="18">
        <v>0</v>
      </c>
      <c r="BL27" s="18">
        <v>0</v>
      </c>
      <c r="BM27" s="18">
        <v>0</v>
      </c>
      <c r="BN27" s="18">
        <v>0</v>
      </c>
      <c r="BO27" s="13">
        <v>0</v>
      </c>
    </row>
    <row r="28" spans="1:67" x14ac:dyDescent="0.35">
      <c r="A28" s="4" t="s">
        <v>18</v>
      </c>
      <c r="B28" s="101">
        <v>0</v>
      </c>
      <c r="C28" s="102">
        <v>0</v>
      </c>
      <c r="D28" s="102">
        <v>0</v>
      </c>
      <c r="E28" s="102">
        <v>0</v>
      </c>
      <c r="F28" s="102">
        <v>0</v>
      </c>
      <c r="G28" s="103">
        <v>0</v>
      </c>
      <c r="H28" s="17">
        <v>0</v>
      </c>
      <c r="I28" s="18">
        <v>0</v>
      </c>
      <c r="J28" s="18">
        <v>0</v>
      </c>
      <c r="K28" s="18">
        <v>0</v>
      </c>
      <c r="L28" s="18">
        <v>0</v>
      </c>
      <c r="M28" s="13">
        <v>0</v>
      </c>
      <c r="N28" s="17">
        <v>0</v>
      </c>
      <c r="O28" s="18">
        <v>0</v>
      </c>
      <c r="P28" s="18">
        <v>0</v>
      </c>
      <c r="Q28" s="18">
        <v>0</v>
      </c>
      <c r="R28" s="18">
        <v>0</v>
      </c>
      <c r="S28" s="13">
        <v>0</v>
      </c>
      <c r="T28" s="17">
        <v>0</v>
      </c>
      <c r="U28" s="18">
        <v>0</v>
      </c>
      <c r="V28" s="18">
        <v>0</v>
      </c>
      <c r="W28" s="18">
        <v>0</v>
      </c>
      <c r="X28" s="18">
        <v>0</v>
      </c>
      <c r="Y28" s="13">
        <v>0</v>
      </c>
      <c r="Z28" s="17">
        <v>0</v>
      </c>
      <c r="AA28" s="18">
        <v>0</v>
      </c>
      <c r="AB28" s="18">
        <v>0</v>
      </c>
      <c r="AC28" s="18">
        <v>0</v>
      </c>
      <c r="AD28" s="18">
        <v>0</v>
      </c>
      <c r="AE28" s="13">
        <v>0</v>
      </c>
      <c r="AF28" s="17">
        <v>0</v>
      </c>
      <c r="AG28" s="18">
        <v>0</v>
      </c>
      <c r="AH28" s="18">
        <v>0</v>
      </c>
      <c r="AI28" s="18">
        <v>0</v>
      </c>
      <c r="AJ28" s="18">
        <v>0</v>
      </c>
      <c r="AK28" s="13">
        <v>0</v>
      </c>
      <c r="AL28" s="17">
        <v>0</v>
      </c>
      <c r="AM28" s="18">
        <v>0</v>
      </c>
      <c r="AN28" s="18">
        <v>0</v>
      </c>
      <c r="AO28" s="18">
        <v>0</v>
      </c>
      <c r="AP28" s="18">
        <v>0</v>
      </c>
      <c r="AQ28" s="13">
        <v>0</v>
      </c>
      <c r="AR28" s="17">
        <v>0</v>
      </c>
      <c r="AS28" s="18">
        <v>0</v>
      </c>
      <c r="AT28" s="18">
        <v>0</v>
      </c>
      <c r="AU28" s="18">
        <v>0</v>
      </c>
      <c r="AV28" s="18">
        <v>0</v>
      </c>
      <c r="AW28" s="13">
        <v>0</v>
      </c>
      <c r="AX28" s="17">
        <v>0</v>
      </c>
      <c r="AY28" s="18">
        <v>0</v>
      </c>
      <c r="AZ28" s="18">
        <v>0</v>
      </c>
      <c r="BA28" s="18">
        <v>0</v>
      </c>
      <c r="BB28" s="18">
        <v>0</v>
      </c>
      <c r="BC28" s="13">
        <v>0</v>
      </c>
      <c r="BD28" s="17">
        <v>0</v>
      </c>
      <c r="BE28" s="18">
        <v>0</v>
      </c>
      <c r="BF28" s="18">
        <v>0</v>
      </c>
      <c r="BG28" s="18">
        <v>0</v>
      </c>
      <c r="BH28" s="18">
        <v>0</v>
      </c>
      <c r="BI28" s="13">
        <v>0</v>
      </c>
      <c r="BJ28" s="17">
        <v>0</v>
      </c>
      <c r="BK28" s="18">
        <v>0</v>
      </c>
      <c r="BL28" s="18">
        <v>0</v>
      </c>
      <c r="BM28" s="18">
        <v>0</v>
      </c>
      <c r="BN28" s="18">
        <v>0</v>
      </c>
      <c r="BO28" s="13">
        <v>0</v>
      </c>
    </row>
    <row r="29" spans="1:67" x14ac:dyDescent="0.35">
      <c r="A29" s="4" t="s">
        <v>19</v>
      </c>
      <c r="B29" s="101">
        <v>0</v>
      </c>
      <c r="C29" s="102">
        <v>0</v>
      </c>
      <c r="D29" s="102">
        <v>0</v>
      </c>
      <c r="E29" s="102">
        <v>0</v>
      </c>
      <c r="F29" s="102">
        <v>0</v>
      </c>
      <c r="G29" s="103">
        <v>0</v>
      </c>
      <c r="H29" s="17">
        <v>0</v>
      </c>
      <c r="I29" s="18">
        <v>0</v>
      </c>
      <c r="J29" s="18">
        <v>0</v>
      </c>
      <c r="K29" s="18">
        <v>0</v>
      </c>
      <c r="L29" s="18">
        <v>0</v>
      </c>
      <c r="M29" s="13">
        <v>0</v>
      </c>
      <c r="N29" s="17">
        <v>0</v>
      </c>
      <c r="O29" s="18">
        <v>0</v>
      </c>
      <c r="P29" s="18">
        <v>0</v>
      </c>
      <c r="Q29" s="18">
        <v>0</v>
      </c>
      <c r="R29" s="18">
        <v>0</v>
      </c>
      <c r="S29" s="13">
        <v>0</v>
      </c>
      <c r="T29" s="17">
        <v>0</v>
      </c>
      <c r="U29" s="18">
        <v>0</v>
      </c>
      <c r="V29" s="18">
        <v>0</v>
      </c>
      <c r="W29" s="18">
        <v>0</v>
      </c>
      <c r="X29" s="18">
        <v>0</v>
      </c>
      <c r="Y29" s="13">
        <v>0</v>
      </c>
      <c r="Z29" s="17">
        <v>0</v>
      </c>
      <c r="AA29" s="18">
        <v>0</v>
      </c>
      <c r="AB29" s="18">
        <v>0</v>
      </c>
      <c r="AC29" s="18">
        <v>0</v>
      </c>
      <c r="AD29" s="18">
        <v>0</v>
      </c>
      <c r="AE29" s="13">
        <v>0</v>
      </c>
      <c r="AF29" s="17">
        <v>0</v>
      </c>
      <c r="AG29" s="18">
        <v>0</v>
      </c>
      <c r="AH29" s="18">
        <v>0</v>
      </c>
      <c r="AI29" s="18">
        <v>0</v>
      </c>
      <c r="AJ29" s="18">
        <v>0</v>
      </c>
      <c r="AK29" s="13">
        <v>0</v>
      </c>
      <c r="AL29" s="17">
        <v>0</v>
      </c>
      <c r="AM29" s="18">
        <v>0</v>
      </c>
      <c r="AN29" s="18">
        <v>0</v>
      </c>
      <c r="AO29" s="18">
        <v>0</v>
      </c>
      <c r="AP29" s="18">
        <v>0</v>
      </c>
      <c r="AQ29" s="13">
        <v>0</v>
      </c>
      <c r="AR29" s="17">
        <v>0</v>
      </c>
      <c r="AS29" s="18">
        <v>0</v>
      </c>
      <c r="AT29" s="18">
        <v>0</v>
      </c>
      <c r="AU29" s="18">
        <v>0</v>
      </c>
      <c r="AV29" s="18">
        <v>0</v>
      </c>
      <c r="AW29" s="13">
        <v>0</v>
      </c>
      <c r="AX29" s="17">
        <v>0</v>
      </c>
      <c r="AY29" s="18">
        <v>0</v>
      </c>
      <c r="AZ29" s="18">
        <v>0</v>
      </c>
      <c r="BA29" s="18">
        <v>0</v>
      </c>
      <c r="BB29" s="18">
        <v>0</v>
      </c>
      <c r="BC29" s="13">
        <v>0</v>
      </c>
      <c r="BD29" s="17">
        <v>0</v>
      </c>
      <c r="BE29" s="18">
        <v>0</v>
      </c>
      <c r="BF29" s="18">
        <v>0</v>
      </c>
      <c r="BG29" s="18">
        <v>0</v>
      </c>
      <c r="BH29" s="18">
        <v>0</v>
      </c>
      <c r="BI29" s="13">
        <v>0</v>
      </c>
      <c r="BJ29" s="17">
        <v>0</v>
      </c>
      <c r="BK29" s="18">
        <v>0</v>
      </c>
      <c r="BL29" s="18">
        <v>0</v>
      </c>
      <c r="BM29" s="18">
        <v>0</v>
      </c>
      <c r="BN29" s="18">
        <v>0</v>
      </c>
      <c r="BO29" s="13">
        <v>0</v>
      </c>
    </row>
    <row r="30" spans="1:67" x14ac:dyDescent="0.35">
      <c r="A30" s="4" t="s">
        <v>20</v>
      </c>
      <c r="B30" s="101">
        <v>0</v>
      </c>
      <c r="C30" s="102">
        <v>0</v>
      </c>
      <c r="D30" s="102">
        <v>0</v>
      </c>
      <c r="E30" s="102">
        <v>0</v>
      </c>
      <c r="F30" s="102">
        <v>0</v>
      </c>
      <c r="G30" s="103">
        <v>0</v>
      </c>
      <c r="H30" s="17">
        <v>0</v>
      </c>
      <c r="I30" s="18">
        <v>0</v>
      </c>
      <c r="J30" s="18">
        <v>0</v>
      </c>
      <c r="K30" s="18">
        <v>0</v>
      </c>
      <c r="L30" s="18">
        <v>0</v>
      </c>
      <c r="M30" s="13">
        <v>0</v>
      </c>
      <c r="N30" s="17">
        <v>0</v>
      </c>
      <c r="O30" s="18">
        <v>0</v>
      </c>
      <c r="P30" s="18">
        <v>0</v>
      </c>
      <c r="Q30" s="18">
        <v>0</v>
      </c>
      <c r="R30" s="18">
        <v>0</v>
      </c>
      <c r="S30" s="13">
        <v>0</v>
      </c>
      <c r="T30" s="17">
        <v>0</v>
      </c>
      <c r="U30" s="18">
        <v>0</v>
      </c>
      <c r="V30" s="18">
        <v>0</v>
      </c>
      <c r="W30" s="18">
        <v>0</v>
      </c>
      <c r="X30" s="18">
        <v>0</v>
      </c>
      <c r="Y30" s="13">
        <v>0</v>
      </c>
      <c r="Z30" s="17">
        <v>0</v>
      </c>
      <c r="AA30" s="18">
        <v>0</v>
      </c>
      <c r="AB30" s="18">
        <v>0</v>
      </c>
      <c r="AC30" s="18">
        <v>0</v>
      </c>
      <c r="AD30" s="18">
        <v>0</v>
      </c>
      <c r="AE30" s="13">
        <v>0</v>
      </c>
      <c r="AF30" s="17">
        <v>0</v>
      </c>
      <c r="AG30" s="18">
        <v>0</v>
      </c>
      <c r="AH30" s="18">
        <v>0</v>
      </c>
      <c r="AI30" s="18">
        <v>0</v>
      </c>
      <c r="AJ30" s="18">
        <v>0</v>
      </c>
      <c r="AK30" s="13">
        <v>0</v>
      </c>
      <c r="AL30" s="17">
        <v>0</v>
      </c>
      <c r="AM30" s="18">
        <v>0</v>
      </c>
      <c r="AN30" s="18">
        <v>0</v>
      </c>
      <c r="AO30" s="18">
        <v>0</v>
      </c>
      <c r="AP30" s="18">
        <v>0</v>
      </c>
      <c r="AQ30" s="13">
        <v>0</v>
      </c>
      <c r="AR30" s="17">
        <v>0</v>
      </c>
      <c r="AS30" s="18">
        <v>0</v>
      </c>
      <c r="AT30" s="18">
        <v>0</v>
      </c>
      <c r="AU30" s="18">
        <v>0</v>
      </c>
      <c r="AV30" s="18">
        <v>0</v>
      </c>
      <c r="AW30" s="13">
        <v>0</v>
      </c>
      <c r="AX30" s="17">
        <v>0</v>
      </c>
      <c r="AY30" s="18">
        <v>0</v>
      </c>
      <c r="AZ30" s="18">
        <v>0</v>
      </c>
      <c r="BA30" s="18">
        <v>0</v>
      </c>
      <c r="BB30" s="18">
        <v>0</v>
      </c>
      <c r="BC30" s="13">
        <v>0</v>
      </c>
      <c r="BD30" s="17">
        <v>0</v>
      </c>
      <c r="BE30" s="18">
        <v>0</v>
      </c>
      <c r="BF30" s="18">
        <v>0</v>
      </c>
      <c r="BG30" s="18">
        <v>0</v>
      </c>
      <c r="BH30" s="18">
        <v>0</v>
      </c>
      <c r="BI30" s="13">
        <v>0</v>
      </c>
      <c r="BJ30" s="17">
        <v>0</v>
      </c>
      <c r="BK30" s="18">
        <v>0</v>
      </c>
      <c r="BL30" s="18">
        <v>0</v>
      </c>
      <c r="BM30" s="18">
        <v>0</v>
      </c>
      <c r="BN30" s="18">
        <v>0</v>
      </c>
      <c r="BO30" s="13">
        <v>0</v>
      </c>
    </row>
    <row r="31" spans="1:67" x14ac:dyDescent="0.35">
      <c r="A31" s="4" t="s">
        <v>21</v>
      </c>
      <c r="B31" s="101">
        <v>0</v>
      </c>
      <c r="C31" s="102">
        <v>0</v>
      </c>
      <c r="D31" s="102">
        <v>0</v>
      </c>
      <c r="E31" s="102">
        <v>0</v>
      </c>
      <c r="F31" s="102">
        <v>13858.56</v>
      </c>
      <c r="G31" s="103">
        <v>13858.56</v>
      </c>
      <c r="H31" s="17">
        <v>0</v>
      </c>
      <c r="I31" s="18">
        <v>0</v>
      </c>
      <c r="J31" s="18">
        <v>0</v>
      </c>
      <c r="K31" s="18">
        <v>0</v>
      </c>
      <c r="L31" s="18">
        <v>0</v>
      </c>
      <c r="M31" s="13">
        <v>0</v>
      </c>
      <c r="N31" s="17">
        <v>0</v>
      </c>
      <c r="O31" s="18">
        <v>0</v>
      </c>
      <c r="P31" s="18">
        <v>0</v>
      </c>
      <c r="Q31" s="18">
        <v>0</v>
      </c>
      <c r="R31" s="18">
        <v>13858.56</v>
      </c>
      <c r="S31" s="13">
        <v>13858.56</v>
      </c>
      <c r="T31" s="17">
        <v>0</v>
      </c>
      <c r="U31" s="18">
        <v>0</v>
      </c>
      <c r="V31" s="18">
        <v>0</v>
      </c>
      <c r="W31" s="18">
        <v>0</v>
      </c>
      <c r="X31" s="18">
        <v>0</v>
      </c>
      <c r="Y31" s="13">
        <v>0</v>
      </c>
      <c r="Z31" s="17">
        <v>0</v>
      </c>
      <c r="AA31" s="18">
        <v>0</v>
      </c>
      <c r="AB31" s="18">
        <v>0</v>
      </c>
      <c r="AC31" s="18">
        <v>0</v>
      </c>
      <c r="AD31" s="18">
        <v>0</v>
      </c>
      <c r="AE31" s="13">
        <v>0</v>
      </c>
      <c r="AF31" s="17">
        <v>0</v>
      </c>
      <c r="AG31" s="18">
        <v>0</v>
      </c>
      <c r="AH31" s="18">
        <v>0</v>
      </c>
      <c r="AI31" s="18">
        <v>0</v>
      </c>
      <c r="AJ31" s="18">
        <v>0</v>
      </c>
      <c r="AK31" s="13">
        <v>0</v>
      </c>
      <c r="AL31" s="17">
        <v>0</v>
      </c>
      <c r="AM31" s="18">
        <v>0</v>
      </c>
      <c r="AN31" s="18">
        <v>0</v>
      </c>
      <c r="AO31" s="18">
        <v>0</v>
      </c>
      <c r="AP31" s="18">
        <v>0</v>
      </c>
      <c r="AQ31" s="13">
        <v>0</v>
      </c>
      <c r="AR31" s="17">
        <v>0</v>
      </c>
      <c r="AS31" s="18">
        <v>0</v>
      </c>
      <c r="AT31" s="18">
        <v>0</v>
      </c>
      <c r="AU31" s="18">
        <v>0</v>
      </c>
      <c r="AV31" s="18">
        <v>0</v>
      </c>
      <c r="AW31" s="13">
        <v>0</v>
      </c>
      <c r="AX31" s="17">
        <v>0</v>
      </c>
      <c r="AY31" s="18">
        <v>0</v>
      </c>
      <c r="AZ31" s="18">
        <v>0</v>
      </c>
      <c r="BA31" s="18">
        <v>0</v>
      </c>
      <c r="BB31" s="18">
        <v>0</v>
      </c>
      <c r="BC31" s="13">
        <v>0</v>
      </c>
      <c r="BD31" s="17">
        <v>0</v>
      </c>
      <c r="BE31" s="18">
        <v>0</v>
      </c>
      <c r="BF31" s="18">
        <v>0</v>
      </c>
      <c r="BG31" s="18">
        <v>0</v>
      </c>
      <c r="BH31" s="18">
        <v>0</v>
      </c>
      <c r="BI31" s="13">
        <v>0</v>
      </c>
      <c r="BJ31" s="17">
        <v>0</v>
      </c>
      <c r="BK31" s="18">
        <v>0</v>
      </c>
      <c r="BL31" s="18">
        <v>0</v>
      </c>
      <c r="BM31" s="18">
        <v>0</v>
      </c>
      <c r="BN31" s="18">
        <v>0</v>
      </c>
      <c r="BO31" s="13">
        <v>0</v>
      </c>
    </row>
    <row r="32" spans="1:67" x14ac:dyDescent="0.35">
      <c r="A32" s="4" t="s">
        <v>22</v>
      </c>
      <c r="B32" s="101">
        <v>0</v>
      </c>
      <c r="C32" s="102">
        <v>0</v>
      </c>
      <c r="D32" s="102">
        <v>0</v>
      </c>
      <c r="E32" s="102">
        <v>0</v>
      </c>
      <c r="F32" s="102">
        <v>178</v>
      </c>
      <c r="G32" s="103">
        <v>178</v>
      </c>
      <c r="H32" s="17">
        <v>0</v>
      </c>
      <c r="I32" s="18">
        <v>0</v>
      </c>
      <c r="J32" s="18">
        <v>0</v>
      </c>
      <c r="K32" s="18">
        <v>0</v>
      </c>
      <c r="L32" s="18">
        <v>0</v>
      </c>
      <c r="M32" s="13">
        <v>0</v>
      </c>
      <c r="N32" s="17">
        <v>0</v>
      </c>
      <c r="O32" s="18">
        <v>0</v>
      </c>
      <c r="P32" s="18">
        <v>0</v>
      </c>
      <c r="Q32" s="18">
        <v>0</v>
      </c>
      <c r="R32" s="18">
        <v>0</v>
      </c>
      <c r="S32" s="13">
        <v>0</v>
      </c>
      <c r="T32" s="17">
        <v>0</v>
      </c>
      <c r="U32" s="18">
        <v>0</v>
      </c>
      <c r="V32" s="18">
        <v>0</v>
      </c>
      <c r="W32" s="18">
        <v>0</v>
      </c>
      <c r="X32" s="18">
        <v>0</v>
      </c>
      <c r="Y32" s="13">
        <v>0</v>
      </c>
      <c r="Z32" s="17">
        <v>0</v>
      </c>
      <c r="AA32" s="18">
        <v>0</v>
      </c>
      <c r="AB32" s="18">
        <v>0</v>
      </c>
      <c r="AC32" s="18">
        <v>0</v>
      </c>
      <c r="AD32" s="18">
        <v>0</v>
      </c>
      <c r="AE32" s="13">
        <v>0</v>
      </c>
      <c r="AF32" s="17">
        <v>0</v>
      </c>
      <c r="AG32" s="18">
        <v>0</v>
      </c>
      <c r="AH32" s="18">
        <v>0</v>
      </c>
      <c r="AI32" s="18">
        <v>0</v>
      </c>
      <c r="AJ32" s="18">
        <v>0</v>
      </c>
      <c r="AK32" s="13">
        <v>0</v>
      </c>
      <c r="AL32" s="17">
        <v>0</v>
      </c>
      <c r="AM32" s="18">
        <v>0</v>
      </c>
      <c r="AN32" s="18">
        <v>0</v>
      </c>
      <c r="AO32" s="18">
        <v>0</v>
      </c>
      <c r="AP32" s="18">
        <v>0</v>
      </c>
      <c r="AQ32" s="13">
        <v>0</v>
      </c>
      <c r="AR32" s="17">
        <v>0</v>
      </c>
      <c r="AS32" s="18">
        <v>0</v>
      </c>
      <c r="AT32" s="18">
        <v>0</v>
      </c>
      <c r="AU32" s="18">
        <v>0</v>
      </c>
      <c r="AV32" s="18">
        <v>178</v>
      </c>
      <c r="AW32" s="13">
        <v>178</v>
      </c>
      <c r="AX32" s="17">
        <v>0</v>
      </c>
      <c r="AY32" s="18">
        <v>0</v>
      </c>
      <c r="AZ32" s="18">
        <v>0</v>
      </c>
      <c r="BA32" s="18">
        <v>0</v>
      </c>
      <c r="BB32" s="18">
        <v>0</v>
      </c>
      <c r="BC32" s="13">
        <v>0</v>
      </c>
      <c r="BD32" s="17">
        <v>0</v>
      </c>
      <c r="BE32" s="18">
        <v>0</v>
      </c>
      <c r="BF32" s="18">
        <v>0</v>
      </c>
      <c r="BG32" s="18">
        <v>0</v>
      </c>
      <c r="BH32" s="18">
        <v>0</v>
      </c>
      <c r="BI32" s="13">
        <v>0</v>
      </c>
      <c r="BJ32" s="17">
        <v>0</v>
      </c>
      <c r="BK32" s="18">
        <v>0</v>
      </c>
      <c r="BL32" s="18">
        <v>0</v>
      </c>
      <c r="BM32" s="18">
        <v>0</v>
      </c>
      <c r="BN32" s="18">
        <v>0</v>
      </c>
      <c r="BO32" s="13">
        <v>0</v>
      </c>
    </row>
    <row r="33" spans="1:67" x14ac:dyDescent="0.35">
      <c r="A33" s="4" t="s">
        <v>23</v>
      </c>
      <c r="B33" s="101">
        <v>0</v>
      </c>
      <c r="C33" s="102">
        <v>0</v>
      </c>
      <c r="D33" s="102">
        <v>0</v>
      </c>
      <c r="E33" s="102">
        <v>0</v>
      </c>
      <c r="F33" s="102">
        <v>0</v>
      </c>
      <c r="G33" s="103">
        <v>0</v>
      </c>
      <c r="H33" s="17">
        <v>0</v>
      </c>
      <c r="I33" s="18">
        <v>0</v>
      </c>
      <c r="J33" s="18">
        <v>0</v>
      </c>
      <c r="K33" s="18">
        <v>0</v>
      </c>
      <c r="L33" s="18">
        <v>0</v>
      </c>
      <c r="M33" s="13">
        <v>0</v>
      </c>
      <c r="N33" s="17">
        <v>0</v>
      </c>
      <c r="O33" s="18">
        <v>0</v>
      </c>
      <c r="P33" s="18">
        <v>0</v>
      </c>
      <c r="Q33" s="18">
        <v>0</v>
      </c>
      <c r="R33" s="18">
        <v>0</v>
      </c>
      <c r="S33" s="13">
        <v>0</v>
      </c>
      <c r="T33" s="17">
        <v>0</v>
      </c>
      <c r="U33" s="18">
        <v>0</v>
      </c>
      <c r="V33" s="18">
        <v>0</v>
      </c>
      <c r="W33" s="18">
        <v>0</v>
      </c>
      <c r="X33" s="18">
        <v>0</v>
      </c>
      <c r="Y33" s="13">
        <v>0</v>
      </c>
      <c r="Z33" s="17">
        <v>0</v>
      </c>
      <c r="AA33" s="18">
        <v>0</v>
      </c>
      <c r="AB33" s="18">
        <v>0</v>
      </c>
      <c r="AC33" s="18">
        <v>0</v>
      </c>
      <c r="AD33" s="18">
        <v>0</v>
      </c>
      <c r="AE33" s="13">
        <v>0</v>
      </c>
      <c r="AF33" s="17">
        <v>0</v>
      </c>
      <c r="AG33" s="18">
        <v>0</v>
      </c>
      <c r="AH33" s="18">
        <v>0</v>
      </c>
      <c r="AI33" s="18">
        <v>0</v>
      </c>
      <c r="AJ33" s="18">
        <v>0</v>
      </c>
      <c r="AK33" s="13">
        <v>0</v>
      </c>
      <c r="AL33" s="17">
        <v>0</v>
      </c>
      <c r="AM33" s="18">
        <v>0</v>
      </c>
      <c r="AN33" s="18">
        <v>0</v>
      </c>
      <c r="AO33" s="18">
        <v>0</v>
      </c>
      <c r="AP33" s="18">
        <v>0</v>
      </c>
      <c r="AQ33" s="13">
        <v>0</v>
      </c>
      <c r="AR33" s="17">
        <v>0</v>
      </c>
      <c r="AS33" s="18">
        <v>0</v>
      </c>
      <c r="AT33" s="18">
        <v>0</v>
      </c>
      <c r="AU33" s="18">
        <v>0</v>
      </c>
      <c r="AV33" s="18">
        <v>0</v>
      </c>
      <c r="AW33" s="13">
        <v>0</v>
      </c>
      <c r="AX33" s="17">
        <v>0</v>
      </c>
      <c r="AY33" s="18">
        <v>0</v>
      </c>
      <c r="AZ33" s="18">
        <v>0</v>
      </c>
      <c r="BA33" s="18">
        <v>0</v>
      </c>
      <c r="BB33" s="18">
        <v>0</v>
      </c>
      <c r="BC33" s="13">
        <v>0</v>
      </c>
      <c r="BD33" s="17">
        <v>0</v>
      </c>
      <c r="BE33" s="18">
        <v>0</v>
      </c>
      <c r="BF33" s="18">
        <v>0</v>
      </c>
      <c r="BG33" s="18">
        <v>0</v>
      </c>
      <c r="BH33" s="18">
        <v>0</v>
      </c>
      <c r="BI33" s="13">
        <v>0</v>
      </c>
      <c r="BJ33" s="17">
        <v>0</v>
      </c>
      <c r="BK33" s="18">
        <v>0</v>
      </c>
      <c r="BL33" s="18">
        <v>0</v>
      </c>
      <c r="BM33" s="18">
        <v>0</v>
      </c>
      <c r="BN33" s="18">
        <v>0</v>
      </c>
      <c r="BO33" s="13">
        <v>0</v>
      </c>
    </row>
    <row r="34" spans="1:67" x14ac:dyDescent="0.35">
      <c r="A34" s="4" t="s">
        <v>24</v>
      </c>
      <c r="B34" s="101">
        <v>0</v>
      </c>
      <c r="C34" s="102">
        <v>0</v>
      </c>
      <c r="D34" s="102">
        <v>0</v>
      </c>
      <c r="E34" s="102">
        <v>103607.54</v>
      </c>
      <c r="F34" s="102">
        <v>42672.729999999996</v>
      </c>
      <c r="G34" s="103">
        <v>146280.26999999999</v>
      </c>
      <c r="H34" s="17">
        <v>0</v>
      </c>
      <c r="I34" s="18">
        <v>0</v>
      </c>
      <c r="J34" s="18">
        <v>0</v>
      </c>
      <c r="K34" s="18">
        <v>0</v>
      </c>
      <c r="L34" s="18">
        <v>0</v>
      </c>
      <c r="M34" s="13">
        <v>0</v>
      </c>
      <c r="N34" s="17">
        <v>0</v>
      </c>
      <c r="O34" s="18">
        <v>0</v>
      </c>
      <c r="P34" s="18">
        <v>0</v>
      </c>
      <c r="Q34" s="18">
        <v>69589.179999999993</v>
      </c>
      <c r="R34" s="18">
        <v>42672.729999999996</v>
      </c>
      <c r="S34" s="13">
        <v>112261.90999999999</v>
      </c>
      <c r="T34" s="17">
        <v>0</v>
      </c>
      <c r="U34" s="18">
        <v>0</v>
      </c>
      <c r="V34" s="18">
        <v>0</v>
      </c>
      <c r="W34" s="18">
        <v>0</v>
      </c>
      <c r="X34" s="18">
        <v>0</v>
      </c>
      <c r="Y34" s="13">
        <v>0</v>
      </c>
      <c r="Z34" s="17">
        <v>0</v>
      </c>
      <c r="AA34" s="18">
        <v>0</v>
      </c>
      <c r="AB34" s="18">
        <v>0</v>
      </c>
      <c r="AC34" s="18">
        <v>0</v>
      </c>
      <c r="AD34" s="18">
        <v>0</v>
      </c>
      <c r="AE34" s="13">
        <v>0</v>
      </c>
      <c r="AF34" s="17">
        <v>0</v>
      </c>
      <c r="AG34" s="18">
        <v>0</v>
      </c>
      <c r="AH34" s="18">
        <v>0</v>
      </c>
      <c r="AI34" s="18">
        <v>0</v>
      </c>
      <c r="AJ34" s="18">
        <v>0</v>
      </c>
      <c r="AK34" s="13">
        <v>0</v>
      </c>
      <c r="AL34" s="17">
        <v>0</v>
      </c>
      <c r="AM34" s="18">
        <v>0</v>
      </c>
      <c r="AN34" s="18">
        <v>0</v>
      </c>
      <c r="AO34" s="18">
        <v>14927.45</v>
      </c>
      <c r="AP34" s="18">
        <v>0</v>
      </c>
      <c r="AQ34" s="13">
        <v>14927.45</v>
      </c>
      <c r="AR34" s="17">
        <v>0</v>
      </c>
      <c r="AS34" s="18">
        <v>0</v>
      </c>
      <c r="AT34" s="18">
        <v>0</v>
      </c>
      <c r="AU34" s="18">
        <v>0</v>
      </c>
      <c r="AV34" s="18">
        <v>0</v>
      </c>
      <c r="AW34" s="13">
        <v>0</v>
      </c>
      <c r="AX34" s="17">
        <v>0</v>
      </c>
      <c r="AY34" s="18">
        <v>0</v>
      </c>
      <c r="AZ34" s="18">
        <v>0</v>
      </c>
      <c r="BA34" s="18">
        <v>0</v>
      </c>
      <c r="BB34" s="18">
        <v>0</v>
      </c>
      <c r="BC34" s="13">
        <v>0</v>
      </c>
      <c r="BD34" s="17">
        <v>0</v>
      </c>
      <c r="BE34" s="18">
        <v>0</v>
      </c>
      <c r="BF34" s="18">
        <v>0</v>
      </c>
      <c r="BG34" s="18">
        <v>0</v>
      </c>
      <c r="BH34" s="18">
        <v>0</v>
      </c>
      <c r="BI34" s="13">
        <v>0</v>
      </c>
      <c r="BJ34" s="17">
        <v>0</v>
      </c>
      <c r="BK34" s="18">
        <v>0</v>
      </c>
      <c r="BL34" s="18">
        <v>0</v>
      </c>
      <c r="BM34" s="18">
        <v>19090.91</v>
      </c>
      <c r="BN34" s="18">
        <v>0</v>
      </c>
      <c r="BO34" s="13">
        <v>19090.91</v>
      </c>
    </row>
    <row r="35" spans="1:67" x14ac:dyDescent="0.35">
      <c r="A35" s="4" t="s">
        <v>25</v>
      </c>
      <c r="B35" s="101">
        <v>0</v>
      </c>
      <c r="C35" s="102">
        <v>0</v>
      </c>
      <c r="D35" s="102">
        <v>0</v>
      </c>
      <c r="E35" s="102">
        <v>138772</v>
      </c>
      <c r="F35" s="102">
        <v>64410</v>
      </c>
      <c r="G35" s="103">
        <v>203182</v>
      </c>
      <c r="H35" s="17">
        <v>0</v>
      </c>
      <c r="I35" s="18">
        <v>0</v>
      </c>
      <c r="J35" s="18">
        <v>0</v>
      </c>
      <c r="K35" s="18">
        <v>32409</v>
      </c>
      <c r="L35" s="18">
        <v>13864</v>
      </c>
      <c r="M35" s="13">
        <v>46273</v>
      </c>
      <c r="N35" s="17">
        <v>0</v>
      </c>
      <c r="O35" s="18">
        <v>0</v>
      </c>
      <c r="P35" s="18">
        <v>0</v>
      </c>
      <c r="Q35" s="18">
        <v>94545</v>
      </c>
      <c r="R35" s="18">
        <v>50546</v>
      </c>
      <c r="S35" s="13">
        <v>145091</v>
      </c>
      <c r="T35" s="17">
        <v>0</v>
      </c>
      <c r="U35" s="18">
        <v>0</v>
      </c>
      <c r="V35" s="18">
        <v>0</v>
      </c>
      <c r="W35" s="18">
        <v>0</v>
      </c>
      <c r="X35" s="18">
        <v>0</v>
      </c>
      <c r="Y35" s="13">
        <v>0</v>
      </c>
      <c r="Z35" s="17">
        <v>0</v>
      </c>
      <c r="AA35" s="18">
        <v>0</v>
      </c>
      <c r="AB35" s="18">
        <v>0</v>
      </c>
      <c r="AC35" s="18">
        <v>0</v>
      </c>
      <c r="AD35" s="18">
        <v>0</v>
      </c>
      <c r="AE35" s="13">
        <v>0</v>
      </c>
      <c r="AF35" s="17">
        <v>0</v>
      </c>
      <c r="AG35" s="18">
        <v>0</v>
      </c>
      <c r="AH35" s="18">
        <v>0</v>
      </c>
      <c r="AI35" s="18">
        <v>0</v>
      </c>
      <c r="AJ35" s="18">
        <v>0</v>
      </c>
      <c r="AK35" s="13">
        <v>0</v>
      </c>
      <c r="AL35" s="17">
        <v>0</v>
      </c>
      <c r="AM35" s="18">
        <v>0</v>
      </c>
      <c r="AN35" s="18">
        <v>0</v>
      </c>
      <c r="AO35" s="18">
        <v>0</v>
      </c>
      <c r="AP35" s="18">
        <v>0</v>
      </c>
      <c r="AQ35" s="13">
        <v>0</v>
      </c>
      <c r="AR35" s="17">
        <v>0</v>
      </c>
      <c r="AS35" s="18">
        <v>0</v>
      </c>
      <c r="AT35" s="18">
        <v>0</v>
      </c>
      <c r="AU35" s="18">
        <v>11818</v>
      </c>
      <c r="AV35" s="18">
        <v>0</v>
      </c>
      <c r="AW35" s="13">
        <v>11818</v>
      </c>
      <c r="AX35" s="17">
        <v>0</v>
      </c>
      <c r="AY35" s="18">
        <v>0</v>
      </c>
      <c r="AZ35" s="18">
        <v>0</v>
      </c>
      <c r="BA35" s="18">
        <v>0</v>
      </c>
      <c r="BB35" s="18">
        <v>0</v>
      </c>
      <c r="BC35" s="13">
        <v>0</v>
      </c>
      <c r="BD35" s="17">
        <v>0</v>
      </c>
      <c r="BE35" s="18">
        <v>0</v>
      </c>
      <c r="BF35" s="18">
        <v>0</v>
      </c>
      <c r="BG35" s="18">
        <v>0</v>
      </c>
      <c r="BH35" s="18">
        <v>0</v>
      </c>
      <c r="BI35" s="13">
        <v>0</v>
      </c>
      <c r="BJ35" s="17">
        <v>0</v>
      </c>
      <c r="BK35" s="18">
        <v>0</v>
      </c>
      <c r="BL35" s="18">
        <v>0</v>
      </c>
      <c r="BM35" s="18">
        <v>0</v>
      </c>
      <c r="BN35" s="18">
        <v>0</v>
      </c>
      <c r="BO35" s="13">
        <v>0</v>
      </c>
    </row>
    <row r="36" spans="1:67" x14ac:dyDescent="0.35">
      <c r="A36" s="4" t="s">
        <v>26</v>
      </c>
      <c r="B36" s="101">
        <v>0</v>
      </c>
      <c r="C36" s="102">
        <v>0</v>
      </c>
      <c r="D36" s="102">
        <v>0</v>
      </c>
      <c r="E36" s="102">
        <v>0</v>
      </c>
      <c r="F36" s="102">
        <v>0</v>
      </c>
      <c r="G36" s="103">
        <v>0</v>
      </c>
      <c r="H36" s="17">
        <v>0</v>
      </c>
      <c r="I36" s="18">
        <v>0</v>
      </c>
      <c r="J36" s="18">
        <v>0</v>
      </c>
      <c r="K36" s="18">
        <v>0</v>
      </c>
      <c r="L36" s="18">
        <v>0</v>
      </c>
      <c r="M36" s="13">
        <v>0</v>
      </c>
      <c r="N36" s="17">
        <v>0</v>
      </c>
      <c r="O36" s="18">
        <v>0</v>
      </c>
      <c r="P36" s="18">
        <v>0</v>
      </c>
      <c r="Q36" s="18">
        <v>0</v>
      </c>
      <c r="R36" s="18">
        <v>0</v>
      </c>
      <c r="S36" s="13">
        <v>0</v>
      </c>
      <c r="T36" s="17">
        <v>0</v>
      </c>
      <c r="U36" s="18">
        <v>0</v>
      </c>
      <c r="V36" s="18">
        <v>0</v>
      </c>
      <c r="W36" s="18">
        <v>0</v>
      </c>
      <c r="X36" s="18">
        <v>0</v>
      </c>
      <c r="Y36" s="13">
        <v>0</v>
      </c>
      <c r="Z36" s="17">
        <v>0</v>
      </c>
      <c r="AA36" s="18">
        <v>0</v>
      </c>
      <c r="AB36" s="18">
        <v>0</v>
      </c>
      <c r="AC36" s="18">
        <v>0</v>
      </c>
      <c r="AD36" s="18">
        <v>0</v>
      </c>
      <c r="AE36" s="13">
        <v>0</v>
      </c>
      <c r="AF36" s="17">
        <v>0</v>
      </c>
      <c r="AG36" s="18">
        <v>0</v>
      </c>
      <c r="AH36" s="18">
        <v>0</v>
      </c>
      <c r="AI36" s="18">
        <v>0</v>
      </c>
      <c r="AJ36" s="18">
        <v>0</v>
      </c>
      <c r="AK36" s="13">
        <v>0</v>
      </c>
      <c r="AL36" s="17">
        <v>0</v>
      </c>
      <c r="AM36" s="18">
        <v>0</v>
      </c>
      <c r="AN36" s="18">
        <v>0</v>
      </c>
      <c r="AO36" s="18">
        <v>0</v>
      </c>
      <c r="AP36" s="18">
        <v>0</v>
      </c>
      <c r="AQ36" s="13">
        <v>0</v>
      </c>
      <c r="AR36" s="17">
        <v>0</v>
      </c>
      <c r="AS36" s="18">
        <v>0</v>
      </c>
      <c r="AT36" s="18">
        <v>0</v>
      </c>
      <c r="AU36" s="18">
        <v>0</v>
      </c>
      <c r="AV36" s="18">
        <v>0</v>
      </c>
      <c r="AW36" s="13">
        <v>0</v>
      </c>
      <c r="AX36" s="17">
        <v>0</v>
      </c>
      <c r="AY36" s="18">
        <v>0</v>
      </c>
      <c r="AZ36" s="18">
        <v>0</v>
      </c>
      <c r="BA36" s="18">
        <v>0</v>
      </c>
      <c r="BB36" s="18">
        <v>0</v>
      </c>
      <c r="BC36" s="13">
        <v>0</v>
      </c>
      <c r="BD36" s="17">
        <v>0</v>
      </c>
      <c r="BE36" s="18">
        <v>0</v>
      </c>
      <c r="BF36" s="18">
        <v>0</v>
      </c>
      <c r="BG36" s="18">
        <v>0</v>
      </c>
      <c r="BH36" s="18">
        <v>0</v>
      </c>
      <c r="BI36" s="13">
        <v>0</v>
      </c>
      <c r="BJ36" s="17">
        <v>0</v>
      </c>
      <c r="BK36" s="18">
        <v>0</v>
      </c>
      <c r="BL36" s="18">
        <v>0</v>
      </c>
      <c r="BM36" s="18">
        <v>0</v>
      </c>
      <c r="BN36" s="18">
        <v>0</v>
      </c>
      <c r="BO36" s="13">
        <v>0</v>
      </c>
    </row>
    <row r="37" spans="1:67" x14ac:dyDescent="0.35">
      <c r="A37" s="4" t="s">
        <v>27</v>
      </c>
      <c r="B37" s="101">
        <v>0</v>
      </c>
      <c r="C37" s="102">
        <v>0</v>
      </c>
      <c r="D37" s="102">
        <v>0</v>
      </c>
      <c r="E37" s="102">
        <v>0</v>
      </c>
      <c r="F37" s="102">
        <v>0</v>
      </c>
      <c r="G37" s="103">
        <v>0</v>
      </c>
      <c r="H37" s="17">
        <v>0</v>
      </c>
      <c r="I37" s="18">
        <v>0</v>
      </c>
      <c r="J37" s="18">
        <v>0</v>
      </c>
      <c r="K37" s="18">
        <v>0</v>
      </c>
      <c r="L37" s="18">
        <v>0</v>
      </c>
      <c r="M37" s="13">
        <v>0</v>
      </c>
      <c r="N37" s="17">
        <v>0</v>
      </c>
      <c r="O37" s="18">
        <v>0</v>
      </c>
      <c r="P37" s="18">
        <v>0</v>
      </c>
      <c r="Q37" s="18">
        <v>0</v>
      </c>
      <c r="R37" s="18">
        <v>0</v>
      </c>
      <c r="S37" s="13">
        <v>0</v>
      </c>
      <c r="T37" s="17">
        <v>0</v>
      </c>
      <c r="U37" s="18">
        <v>0</v>
      </c>
      <c r="V37" s="18">
        <v>0</v>
      </c>
      <c r="W37" s="18">
        <v>0</v>
      </c>
      <c r="X37" s="18">
        <v>0</v>
      </c>
      <c r="Y37" s="13">
        <v>0</v>
      </c>
      <c r="Z37" s="17">
        <v>0</v>
      </c>
      <c r="AA37" s="18">
        <v>0</v>
      </c>
      <c r="AB37" s="18">
        <v>0</v>
      </c>
      <c r="AC37" s="18">
        <v>0</v>
      </c>
      <c r="AD37" s="18">
        <v>0</v>
      </c>
      <c r="AE37" s="13">
        <v>0</v>
      </c>
      <c r="AF37" s="17">
        <v>0</v>
      </c>
      <c r="AG37" s="18">
        <v>0</v>
      </c>
      <c r="AH37" s="18">
        <v>0</v>
      </c>
      <c r="AI37" s="18">
        <v>0</v>
      </c>
      <c r="AJ37" s="18">
        <v>0</v>
      </c>
      <c r="AK37" s="13">
        <v>0</v>
      </c>
      <c r="AL37" s="17">
        <v>0</v>
      </c>
      <c r="AM37" s="18">
        <v>0</v>
      </c>
      <c r="AN37" s="18">
        <v>0</v>
      </c>
      <c r="AO37" s="18">
        <v>0</v>
      </c>
      <c r="AP37" s="18">
        <v>0</v>
      </c>
      <c r="AQ37" s="13">
        <v>0</v>
      </c>
      <c r="AR37" s="17">
        <v>0</v>
      </c>
      <c r="AS37" s="18">
        <v>0</v>
      </c>
      <c r="AT37" s="18">
        <v>0</v>
      </c>
      <c r="AU37" s="18">
        <v>0</v>
      </c>
      <c r="AV37" s="18">
        <v>0</v>
      </c>
      <c r="AW37" s="13">
        <v>0</v>
      </c>
      <c r="AX37" s="17">
        <v>0</v>
      </c>
      <c r="AY37" s="18">
        <v>0</v>
      </c>
      <c r="AZ37" s="18">
        <v>0</v>
      </c>
      <c r="BA37" s="18">
        <v>0</v>
      </c>
      <c r="BB37" s="18">
        <v>0</v>
      </c>
      <c r="BC37" s="13">
        <v>0</v>
      </c>
      <c r="BD37" s="17">
        <v>0</v>
      </c>
      <c r="BE37" s="18">
        <v>0</v>
      </c>
      <c r="BF37" s="18">
        <v>0</v>
      </c>
      <c r="BG37" s="18">
        <v>0</v>
      </c>
      <c r="BH37" s="18">
        <v>0</v>
      </c>
      <c r="BI37" s="13">
        <v>0</v>
      </c>
      <c r="BJ37" s="17">
        <v>0</v>
      </c>
      <c r="BK37" s="18">
        <v>0</v>
      </c>
      <c r="BL37" s="18">
        <v>0</v>
      </c>
      <c r="BM37" s="18">
        <v>0</v>
      </c>
      <c r="BN37" s="18">
        <v>0</v>
      </c>
      <c r="BO37" s="13">
        <v>0</v>
      </c>
    </row>
    <row r="38" spans="1:67" x14ac:dyDescent="0.35">
      <c r="A38" s="4" t="s">
        <v>28</v>
      </c>
      <c r="B38" s="101">
        <v>0</v>
      </c>
      <c r="C38" s="102">
        <v>0</v>
      </c>
      <c r="D38" s="102">
        <v>0</v>
      </c>
      <c r="E38" s="102">
        <v>0</v>
      </c>
      <c r="F38" s="102">
        <v>0</v>
      </c>
      <c r="G38" s="103">
        <v>0</v>
      </c>
      <c r="H38" s="17">
        <v>0</v>
      </c>
      <c r="I38" s="18">
        <v>0</v>
      </c>
      <c r="J38" s="18">
        <v>0</v>
      </c>
      <c r="K38" s="18">
        <v>0</v>
      </c>
      <c r="L38" s="18">
        <v>0</v>
      </c>
      <c r="M38" s="13">
        <v>0</v>
      </c>
      <c r="N38" s="17">
        <v>0</v>
      </c>
      <c r="O38" s="18">
        <v>0</v>
      </c>
      <c r="P38" s="18">
        <v>0</v>
      </c>
      <c r="Q38" s="18">
        <v>0</v>
      </c>
      <c r="R38" s="18">
        <v>0</v>
      </c>
      <c r="S38" s="13">
        <v>0</v>
      </c>
      <c r="T38" s="17">
        <v>0</v>
      </c>
      <c r="U38" s="18">
        <v>0</v>
      </c>
      <c r="V38" s="18">
        <v>0</v>
      </c>
      <c r="W38" s="18">
        <v>0</v>
      </c>
      <c r="X38" s="18">
        <v>0</v>
      </c>
      <c r="Y38" s="13">
        <v>0</v>
      </c>
      <c r="Z38" s="17">
        <v>0</v>
      </c>
      <c r="AA38" s="18">
        <v>0</v>
      </c>
      <c r="AB38" s="18">
        <v>0</v>
      </c>
      <c r="AC38" s="18">
        <v>0</v>
      </c>
      <c r="AD38" s="18">
        <v>0</v>
      </c>
      <c r="AE38" s="13">
        <v>0</v>
      </c>
      <c r="AF38" s="17">
        <v>0</v>
      </c>
      <c r="AG38" s="18">
        <v>0</v>
      </c>
      <c r="AH38" s="18">
        <v>0</v>
      </c>
      <c r="AI38" s="18">
        <v>0</v>
      </c>
      <c r="AJ38" s="18">
        <v>0</v>
      </c>
      <c r="AK38" s="13">
        <v>0</v>
      </c>
      <c r="AL38" s="17">
        <v>0</v>
      </c>
      <c r="AM38" s="18">
        <v>0</v>
      </c>
      <c r="AN38" s="18">
        <v>0</v>
      </c>
      <c r="AO38" s="18">
        <v>0</v>
      </c>
      <c r="AP38" s="18">
        <v>0</v>
      </c>
      <c r="AQ38" s="13">
        <v>0</v>
      </c>
      <c r="AR38" s="17">
        <v>0</v>
      </c>
      <c r="AS38" s="18">
        <v>0</v>
      </c>
      <c r="AT38" s="18">
        <v>0</v>
      </c>
      <c r="AU38" s="18">
        <v>0</v>
      </c>
      <c r="AV38" s="18">
        <v>0</v>
      </c>
      <c r="AW38" s="13">
        <v>0</v>
      </c>
      <c r="AX38" s="17">
        <v>0</v>
      </c>
      <c r="AY38" s="18">
        <v>0</v>
      </c>
      <c r="AZ38" s="18">
        <v>0</v>
      </c>
      <c r="BA38" s="18">
        <v>0</v>
      </c>
      <c r="BB38" s="18">
        <v>0</v>
      </c>
      <c r="BC38" s="13">
        <v>0</v>
      </c>
      <c r="BD38" s="17">
        <v>0</v>
      </c>
      <c r="BE38" s="18">
        <v>0</v>
      </c>
      <c r="BF38" s="18">
        <v>0</v>
      </c>
      <c r="BG38" s="18">
        <v>0</v>
      </c>
      <c r="BH38" s="18">
        <v>0</v>
      </c>
      <c r="BI38" s="13">
        <v>0</v>
      </c>
      <c r="BJ38" s="17">
        <v>0</v>
      </c>
      <c r="BK38" s="18">
        <v>0</v>
      </c>
      <c r="BL38" s="18">
        <v>0</v>
      </c>
      <c r="BM38" s="18">
        <v>0</v>
      </c>
      <c r="BN38" s="18">
        <v>0</v>
      </c>
      <c r="BO38" s="13">
        <v>0</v>
      </c>
    </row>
    <row r="39" spans="1:67"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c r="T39" s="17">
        <v>0</v>
      </c>
      <c r="U39" s="18">
        <v>0</v>
      </c>
      <c r="V39" s="18">
        <v>0</v>
      </c>
      <c r="W39" s="18">
        <v>0</v>
      </c>
      <c r="X39" s="18">
        <v>0</v>
      </c>
      <c r="Y39" s="13">
        <v>0</v>
      </c>
      <c r="Z39" s="17">
        <v>0</v>
      </c>
      <c r="AA39" s="18">
        <v>0</v>
      </c>
      <c r="AB39" s="18">
        <v>0</v>
      </c>
      <c r="AC39" s="18">
        <v>0</v>
      </c>
      <c r="AD39" s="18">
        <v>0</v>
      </c>
      <c r="AE39" s="13">
        <v>0</v>
      </c>
      <c r="AF39" s="17">
        <v>0</v>
      </c>
      <c r="AG39" s="18">
        <v>0</v>
      </c>
      <c r="AH39" s="18">
        <v>0</v>
      </c>
      <c r="AI39" s="18">
        <v>0</v>
      </c>
      <c r="AJ39" s="18">
        <v>0</v>
      </c>
      <c r="AK39" s="13">
        <v>0</v>
      </c>
      <c r="AL39" s="17">
        <v>0</v>
      </c>
      <c r="AM39" s="18">
        <v>0</v>
      </c>
      <c r="AN39" s="18">
        <v>0</v>
      </c>
      <c r="AO39" s="18">
        <v>0</v>
      </c>
      <c r="AP39" s="18">
        <v>0</v>
      </c>
      <c r="AQ39" s="13">
        <v>0</v>
      </c>
      <c r="AR39" s="17">
        <v>0</v>
      </c>
      <c r="AS39" s="18">
        <v>0</v>
      </c>
      <c r="AT39" s="18">
        <v>0</v>
      </c>
      <c r="AU39" s="18">
        <v>0</v>
      </c>
      <c r="AV39" s="18">
        <v>0</v>
      </c>
      <c r="AW39" s="13">
        <v>0</v>
      </c>
      <c r="AX39" s="17">
        <v>0</v>
      </c>
      <c r="AY39" s="18">
        <v>0</v>
      </c>
      <c r="AZ39" s="18">
        <v>0</v>
      </c>
      <c r="BA39" s="18">
        <v>0</v>
      </c>
      <c r="BB39" s="18">
        <v>0</v>
      </c>
      <c r="BC39" s="13">
        <v>0</v>
      </c>
      <c r="BD39" s="17">
        <v>0</v>
      </c>
      <c r="BE39" s="18">
        <v>0</v>
      </c>
      <c r="BF39" s="18">
        <v>0</v>
      </c>
      <c r="BG39" s="18">
        <v>0</v>
      </c>
      <c r="BH39" s="18">
        <v>0</v>
      </c>
      <c r="BI39" s="13">
        <v>0</v>
      </c>
      <c r="BJ39" s="17">
        <v>0</v>
      </c>
      <c r="BK39" s="18">
        <v>0</v>
      </c>
      <c r="BL39" s="18">
        <v>0</v>
      </c>
      <c r="BM39" s="18">
        <v>0</v>
      </c>
      <c r="BN39" s="18">
        <v>0</v>
      </c>
      <c r="BO39" s="13">
        <v>0</v>
      </c>
    </row>
    <row r="40" spans="1:67" x14ac:dyDescent="0.35">
      <c r="A40" s="4" t="s">
        <v>30</v>
      </c>
      <c r="B40" s="101">
        <v>0</v>
      </c>
      <c r="C40" s="102">
        <v>696408</v>
      </c>
      <c r="D40" s="102">
        <v>0</v>
      </c>
      <c r="E40" s="102">
        <v>0</v>
      </c>
      <c r="F40" s="102">
        <v>259301</v>
      </c>
      <c r="G40" s="103">
        <v>955709</v>
      </c>
      <c r="H40" s="17">
        <v>0</v>
      </c>
      <c r="I40" s="18">
        <v>0</v>
      </c>
      <c r="J40" s="18">
        <v>0</v>
      </c>
      <c r="K40" s="18">
        <v>0</v>
      </c>
      <c r="L40" s="18">
        <v>84029</v>
      </c>
      <c r="M40" s="13">
        <v>84029</v>
      </c>
      <c r="N40" s="17">
        <v>0</v>
      </c>
      <c r="O40" s="18">
        <v>0</v>
      </c>
      <c r="P40" s="18">
        <v>0</v>
      </c>
      <c r="Q40" s="18">
        <v>0</v>
      </c>
      <c r="R40" s="18">
        <v>175272</v>
      </c>
      <c r="S40" s="13">
        <v>175272</v>
      </c>
      <c r="T40" s="17">
        <v>0</v>
      </c>
      <c r="U40" s="18">
        <v>0</v>
      </c>
      <c r="V40" s="18">
        <v>0</v>
      </c>
      <c r="W40" s="18">
        <v>0</v>
      </c>
      <c r="X40" s="18">
        <v>0</v>
      </c>
      <c r="Y40" s="13">
        <v>0</v>
      </c>
      <c r="Z40" s="17">
        <v>0</v>
      </c>
      <c r="AA40" s="18">
        <v>0</v>
      </c>
      <c r="AB40" s="18">
        <v>0</v>
      </c>
      <c r="AC40" s="18">
        <v>0</v>
      </c>
      <c r="AD40" s="18">
        <v>0</v>
      </c>
      <c r="AE40" s="13">
        <v>0</v>
      </c>
      <c r="AF40" s="17">
        <v>0</v>
      </c>
      <c r="AG40" s="18">
        <v>0</v>
      </c>
      <c r="AH40" s="18">
        <v>0</v>
      </c>
      <c r="AI40" s="18">
        <v>0</v>
      </c>
      <c r="AJ40" s="18">
        <v>0</v>
      </c>
      <c r="AK40" s="13">
        <v>0</v>
      </c>
      <c r="AL40" s="17">
        <v>0</v>
      </c>
      <c r="AM40" s="18">
        <v>0</v>
      </c>
      <c r="AN40" s="18">
        <v>0</v>
      </c>
      <c r="AO40" s="18">
        <v>0</v>
      </c>
      <c r="AP40" s="18">
        <v>0</v>
      </c>
      <c r="AQ40" s="13">
        <v>0</v>
      </c>
      <c r="AR40" s="17">
        <v>0</v>
      </c>
      <c r="AS40" s="18">
        <v>0</v>
      </c>
      <c r="AT40" s="18">
        <v>0</v>
      </c>
      <c r="AU40" s="18">
        <v>0</v>
      </c>
      <c r="AV40" s="18">
        <v>0</v>
      </c>
      <c r="AW40" s="13">
        <v>0</v>
      </c>
      <c r="AX40" s="17">
        <v>0</v>
      </c>
      <c r="AY40" s="18">
        <v>696408</v>
      </c>
      <c r="AZ40" s="18">
        <v>0</v>
      </c>
      <c r="BA40" s="18">
        <v>0</v>
      </c>
      <c r="BB40" s="18">
        <v>0</v>
      </c>
      <c r="BC40" s="13">
        <v>696408</v>
      </c>
      <c r="BD40" s="17">
        <v>0</v>
      </c>
      <c r="BE40" s="18">
        <v>0</v>
      </c>
      <c r="BF40" s="18">
        <v>0</v>
      </c>
      <c r="BG40" s="18">
        <v>0</v>
      </c>
      <c r="BH40" s="18">
        <v>0</v>
      </c>
      <c r="BI40" s="13">
        <v>0</v>
      </c>
      <c r="BJ40" s="17">
        <v>0</v>
      </c>
      <c r="BK40" s="18">
        <v>0</v>
      </c>
      <c r="BL40" s="18">
        <v>0</v>
      </c>
      <c r="BM40" s="18">
        <v>0</v>
      </c>
      <c r="BN40" s="18">
        <v>0</v>
      </c>
      <c r="BO40" s="13">
        <v>0</v>
      </c>
    </row>
    <row r="41" spans="1:67" x14ac:dyDescent="0.35">
      <c r="A41" s="4" t="s">
        <v>31</v>
      </c>
      <c r="B41" s="101">
        <v>156526</v>
      </c>
      <c r="C41" s="102">
        <v>0</v>
      </c>
      <c r="D41" s="102">
        <v>0</v>
      </c>
      <c r="E41" s="102">
        <v>76332</v>
      </c>
      <c r="F41" s="102">
        <v>0</v>
      </c>
      <c r="G41" s="103">
        <v>232858</v>
      </c>
      <c r="H41" s="17">
        <v>156526</v>
      </c>
      <c r="I41" s="18">
        <v>0</v>
      </c>
      <c r="J41" s="18">
        <v>0</v>
      </c>
      <c r="K41" s="18">
        <v>2159</v>
      </c>
      <c r="L41" s="18">
        <v>0</v>
      </c>
      <c r="M41" s="13">
        <v>158685</v>
      </c>
      <c r="N41" s="17">
        <v>0</v>
      </c>
      <c r="O41" s="18">
        <v>0</v>
      </c>
      <c r="P41" s="18">
        <v>0</v>
      </c>
      <c r="Q41" s="18">
        <v>71446</v>
      </c>
      <c r="R41" s="18">
        <v>0</v>
      </c>
      <c r="S41" s="13">
        <v>71446</v>
      </c>
      <c r="T41" s="17">
        <v>0</v>
      </c>
      <c r="U41" s="18">
        <v>0</v>
      </c>
      <c r="V41" s="18">
        <v>0</v>
      </c>
      <c r="W41" s="18">
        <v>0</v>
      </c>
      <c r="X41" s="18">
        <v>0</v>
      </c>
      <c r="Y41" s="13">
        <v>0</v>
      </c>
      <c r="Z41" s="17">
        <v>0</v>
      </c>
      <c r="AA41" s="18">
        <v>0</v>
      </c>
      <c r="AB41" s="18">
        <v>0</v>
      </c>
      <c r="AC41" s="18">
        <v>1818</v>
      </c>
      <c r="AD41" s="18">
        <v>0</v>
      </c>
      <c r="AE41" s="13">
        <v>1818</v>
      </c>
      <c r="AF41" s="17">
        <v>0</v>
      </c>
      <c r="AG41" s="18">
        <v>0</v>
      </c>
      <c r="AH41" s="18">
        <v>0</v>
      </c>
      <c r="AI41" s="18">
        <v>0</v>
      </c>
      <c r="AJ41" s="18">
        <v>0</v>
      </c>
      <c r="AK41" s="13">
        <v>0</v>
      </c>
      <c r="AL41" s="17">
        <v>0</v>
      </c>
      <c r="AM41" s="18">
        <v>0</v>
      </c>
      <c r="AN41" s="18">
        <v>0</v>
      </c>
      <c r="AO41" s="18">
        <v>0</v>
      </c>
      <c r="AP41" s="18">
        <v>0</v>
      </c>
      <c r="AQ41" s="13">
        <v>0</v>
      </c>
      <c r="AR41" s="17">
        <v>0</v>
      </c>
      <c r="AS41" s="18">
        <v>0</v>
      </c>
      <c r="AT41" s="18">
        <v>0</v>
      </c>
      <c r="AU41" s="18">
        <v>0</v>
      </c>
      <c r="AV41" s="18">
        <v>0</v>
      </c>
      <c r="AW41" s="13">
        <v>0</v>
      </c>
      <c r="AX41" s="17">
        <v>0</v>
      </c>
      <c r="AY41" s="18">
        <v>0</v>
      </c>
      <c r="AZ41" s="18">
        <v>0</v>
      </c>
      <c r="BA41" s="18">
        <v>909</v>
      </c>
      <c r="BB41" s="18">
        <v>0</v>
      </c>
      <c r="BC41" s="13">
        <v>909</v>
      </c>
      <c r="BD41" s="17">
        <v>0</v>
      </c>
      <c r="BE41" s="18">
        <v>0</v>
      </c>
      <c r="BF41" s="18">
        <v>0</v>
      </c>
      <c r="BG41" s="18">
        <v>0</v>
      </c>
      <c r="BH41" s="18">
        <v>0</v>
      </c>
      <c r="BI41" s="13">
        <v>0</v>
      </c>
      <c r="BJ41" s="17">
        <v>0</v>
      </c>
      <c r="BK41" s="18">
        <v>0</v>
      </c>
      <c r="BL41" s="18">
        <v>0</v>
      </c>
      <c r="BM41" s="18">
        <v>0</v>
      </c>
      <c r="BN41" s="18">
        <v>0</v>
      </c>
      <c r="BO41" s="13">
        <v>0</v>
      </c>
    </row>
    <row r="42" spans="1:67" x14ac:dyDescent="0.35">
      <c r="A42" s="4" t="s">
        <v>32</v>
      </c>
      <c r="B42" s="101">
        <v>0</v>
      </c>
      <c r="C42" s="102">
        <v>0</v>
      </c>
      <c r="D42" s="102">
        <v>0</v>
      </c>
      <c r="E42" s="102">
        <v>0</v>
      </c>
      <c r="F42" s="102">
        <v>0</v>
      </c>
      <c r="G42" s="103">
        <v>0</v>
      </c>
      <c r="H42" s="17">
        <v>0</v>
      </c>
      <c r="I42" s="18">
        <v>0</v>
      </c>
      <c r="J42" s="18">
        <v>0</v>
      </c>
      <c r="K42" s="18">
        <v>0</v>
      </c>
      <c r="L42" s="18">
        <v>0</v>
      </c>
      <c r="M42" s="13">
        <v>0</v>
      </c>
      <c r="N42" s="17">
        <v>0</v>
      </c>
      <c r="O42" s="18">
        <v>0</v>
      </c>
      <c r="P42" s="18">
        <v>0</v>
      </c>
      <c r="Q42" s="18">
        <v>0</v>
      </c>
      <c r="R42" s="18">
        <v>0</v>
      </c>
      <c r="S42" s="13">
        <v>0</v>
      </c>
      <c r="T42" s="17">
        <v>0</v>
      </c>
      <c r="U42" s="18">
        <v>0</v>
      </c>
      <c r="V42" s="18">
        <v>0</v>
      </c>
      <c r="W42" s="18">
        <v>0</v>
      </c>
      <c r="X42" s="18">
        <v>0</v>
      </c>
      <c r="Y42" s="13">
        <v>0</v>
      </c>
      <c r="Z42" s="17">
        <v>0</v>
      </c>
      <c r="AA42" s="18">
        <v>0</v>
      </c>
      <c r="AB42" s="18">
        <v>0</v>
      </c>
      <c r="AC42" s="18">
        <v>0</v>
      </c>
      <c r="AD42" s="18">
        <v>0</v>
      </c>
      <c r="AE42" s="13">
        <v>0</v>
      </c>
      <c r="AF42" s="17">
        <v>0</v>
      </c>
      <c r="AG42" s="18">
        <v>0</v>
      </c>
      <c r="AH42" s="18">
        <v>0</v>
      </c>
      <c r="AI42" s="18">
        <v>0</v>
      </c>
      <c r="AJ42" s="18">
        <v>0</v>
      </c>
      <c r="AK42" s="13">
        <v>0</v>
      </c>
      <c r="AL42" s="17">
        <v>0</v>
      </c>
      <c r="AM42" s="18">
        <v>0</v>
      </c>
      <c r="AN42" s="18">
        <v>0</v>
      </c>
      <c r="AO42" s="18">
        <v>0</v>
      </c>
      <c r="AP42" s="18">
        <v>0</v>
      </c>
      <c r="AQ42" s="13">
        <v>0</v>
      </c>
      <c r="AR42" s="17">
        <v>0</v>
      </c>
      <c r="AS42" s="18">
        <v>0</v>
      </c>
      <c r="AT42" s="18">
        <v>0</v>
      </c>
      <c r="AU42" s="18">
        <v>0</v>
      </c>
      <c r="AV42" s="18">
        <v>0</v>
      </c>
      <c r="AW42" s="13">
        <v>0</v>
      </c>
      <c r="AX42" s="17">
        <v>0</v>
      </c>
      <c r="AY42" s="18">
        <v>0</v>
      </c>
      <c r="AZ42" s="18">
        <v>0</v>
      </c>
      <c r="BA42" s="18">
        <v>0</v>
      </c>
      <c r="BB42" s="18">
        <v>0</v>
      </c>
      <c r="BC42" s="13">
        <v>0</v>
      </c>
      <c r="BD42" s="17">
        <v>0</v>
      </c>
      <c r="BE42" s="18">
        <v>0</v>
      </c>
      <c r="BF42" s="18">
        <v>0</v>
      </c>
      <c r="BG42" s="18">
        <v>0</v>
      </c>
      <c r="BH42" s="18">
        <v>0</v>
      </c>
      <c r="BI42" s="13">
        <v>0</v>
      </c>
      <c r="BJ42" s="17">
        <v>0</v>
      </c>
      <c r="BK42" s="18">
        <v>0</v>
      </c>
      <c r="BL42" s="18">
        <v>0</v>
      </c>
      <c r="BM42" s="18">
        <v>0</v>
      </c>
      <c r="BN42" s="18">
        <v>0</v>
      </c>
      <c r="BO42" s="13">
        <v>0</v>
      </c>
    </row>
    <row r="43" spans="1:67"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c r="T43" s="17">
        <v>0</v>
      </c>
      <c r="U43" s="18">
        <v>0</v>
      </c>
      <c r="V43" s="18">
        <v>0</v>
      </c>
      <c r="W43" s="18">
        <v>0</v>
      </c>
      <c r="X43" s="18">
        <v>0</v>
      </c>
      <c r="Y43" s="13">
        <v>0</v>
      </c>
      <c r="Z43" s="17">
        <v>0</v>
      </c>
      <c r="AA43" s="18">
        <v>0</v>
      </c>
      <c r="AB43" s="18">
        <v>0</v>
      </c>
      <c r="AC43" s="18">
        <v>0</v>
      </c>
      <c r="AD43" s="18">
        <v>0</v>
      </c>
      <c r="AE43" s="13">
        <v>0</v>
      </c>
      <c r="AF43" s="17">
        <v>0</v>
      </c>
      <c r="AG43" s="18">
        <v>0</v>
      </c>
      <c r="AH43" s="18">
        <v>0</v>
      </c>
      <c r="AI43" s="18">
        <v>0</v>
      </c>
      <c r="AJ43" s="18">
        <v>0</v>
      </c>
      <c r="AK43" s="13">
        <v>0</v>
      </c>
      <c r="AL43" s="17">
        <v>0</v>
      </c>
      <c r="AM43" s="18">
        <v>0</v>
      </c>
      <c r="AN43" s="18">
        <v>0</v>
      </c>
      <c r="AO43" s="18">
        <v>0</v>
      </c>
      <c r="AP43" s="18">
        <v>0</v>
      </c>
      <c r="AQ43" s="13">
        <v>0</v>
      </c>
      <c r="AR43" s="17">
        <v>0</v>
      </c>
      <c r="AS43" s="18">
        <v>0</v>
      </c>
      <c r="AT43" s="18">
        <v>0</v>
      </c>
      <c r="AU43" s="18">
        <v>0</v>
      </c>
      <c r="AV43" s="18">
        <v>0</v>
      </c>
      <c r="AW43" s="13">
        <v>0</v>
      </c>
      <c r="AX43" s="17">
        <v>0</v>
      </c>
      <c r="AY43" s="18">
        <v>0</v>
      </c>
      <c r="AZ43" s="18">
        <v>0</v>
      </c>
      <c r="BA43" s="18">
        <v>0</v>
      </c>
      <c r="BB43" s="18">
        <v>0</v>
      </c>
      <c r="BC43" s="13">
        <v>0</v>
      </c>
      <c r="BD43" s="17">
        <v>0</v>
      </c>
      <c r="BE43" s="18">
        <v>0</v>
      </c>
      <c r="BF43" s="18">
        <v>0</v>
      </c>
      <c r="BG43" s="18">
        <v>0</v>
      </c>
      <c r="BH43" s="18">
        <v>0</v>
      </c>
      <c r="BI43" s="13">
        <v>0</v>
      </c>
      <c r="BJ43" s="17">
        <v>0</v>
      </c>
      <c r="BK43" s="18">
        <v>0</v>
      </c>
      <c r="BL43" s="18">
        <v>0</v>
      </c>
      <c r="BM43" s="18">
        <v>0</v>
      </c>
      <c r="BN43" s="18">
        <v>0</v>
      </c>
      <c r="BO43" s="13">
        <v>0</v>
      </c>
    </row>
    <row r="44" spans="1:67" x14ac:dyDescent="0.35">
      <c r="A44" s="4" t="s">
        <v>34</v>
      </c>
      <c r="B44" s="101">
        <v>0</v>
      </c>
      <c r="C44" s="102">
        <v>0</v>
      </c>
      <c r="D44" s="102">
        <v>0</v>
      </c>
      <c r="E44" s="102">
        <v>0</v>
      </c>
      <c r="F44" s="102">
        <v>25583</v>
      </c>
      <c r="G44" s="103">
        <v>25583</v>
      </c>
      <c r="H44" s="17">
        <v>0</v>
      </c>
      <c r="I44" s="18">
        <v>0</v>
      </c>
      <c r="J44" s="18">
        <v>0</v>
      </c>
      <c r="K44" s="18">
        <v>0</v>
      </c>
      <c r="L44" s="18">
        <v>25583</v>
      </c>
      <c r="M44" s="13">
        <v>25583</v>
      </c>
      <c r="N44" s="17">
        <v>0</v>
      </c>
      <c r="O44" s="18">
        <v>0</v>
      </c>
      <c r="P44" s="18">
        <v>0</v>
      </c>
      <c r="Q44" s="18">
        <v>0</v>
      </c>
      <c r="R44" s="18">
        <v>0</v>
      </c>
      <c r="S44" s="13">
        <v>0</v>
      </c>
      <c r="T44" s="17">
        <v>0</v>
      </c>
      <c r="U44" s="18">
        <v>0</v>
      </c>
      <c r="V44" s="18">
        <v>0</v>
      </c>
      <c r="W44" s="18">
        <v>0</v>
      </c>
      <c r="X44" s="18">
        <v>0</v>
      </c>
      <c r="Y44" s="13">
        <v>0</v>
      </c>
      <c r="Z44" s="17">
        <v>0</v>
      </c>
      <c r="AA44" s="18">
        <v>0</v>
      </c>
      <c r="AB44" s="18">
        <v>0</v>
      </c>
      <c r="AC44" s="18">
        <v>0</v>
      </c>
      <c r="AD44" s="18">
        <v>0</v>
      </c>
      <c r="AE44" s="13">
        <v>0</v>
      </c>
      <c r="AF44" s="17">
        <v>0</v>
      </c>
      <c r="AG44" s="18">
        <v>0</v>
      </c>
      <c r="AH44" s="18">
        <v>0</v>
      </c>
      <c r="AI44" s="18">
        <v>0</v>
      </c>
      <c r="AJ44" s="18">
        <v>0</v>
      </c>
      <c r="AK44" s="13">
        <v>0</v>
      </c>
      <c r="AL44" s="17">
        <v>0</v>
      </c>
      <c r="AM44" s="18">
        <v>0</v>
      </c>
      <c r="AN44" s="18">
        <v>0</v>
      </c>
      <c r="AO44" s="18">
        <v>0</v>
      </c>
      <c r="AP44" s="18">
        <v>0</v>
      </c>
      <c r="AQ44" s="13">
        <v>0</v>
      </c>
      <c r="AR44" s="17">
        <v>0</v>
      </c>
      <c r="AS44" s="18">
        <v>0</v>
      </c>
      <c r="AT44" s="18">
        <v>0</v>
      </c>
      <c r="AU44" s="18">
        <v>0</v>
      </c>
      <c r="AV44" s="18">
        <v>0</v>
      </c>
      <c r="AW44" s="13">
        <v>0</v>
      </c>
      <c r="AX44" s="17">
        <v>0</v>
      </c>
      <c r="AY44" s="18">
        <v>0</v>
      </c>
      <c r="AZ44" s="18">
        <v>0</v>
      </c>
      <c r="BA44" s="18">
        <v>0</v>
      </c>
      <c r="BB44" s="18">
        <v>0</v>
      </c>
      <c r="BC44" s="13">
        <v>0</v>
      </c>
      <c r="BD44" s="17">
        <v>0</v>
      </c>
      <c r="BE44" s="18">
        <v>0</v>
      </c>
      <c r="BF44" s="18">
        <v>0</v>
      </c>
      <c r="BG44" s="18">
        <v>0</v>
      </c>
      <c r="BH44" s="18">
        <v>0</v>
      </c>
      <c r="BI44" s="13">
        <v>0</v>
      </c>
      <c r="BJ44" s="17">
        <v>0</v>
      </c>
      <c r="BK44" s="18">
        <v>0</v>
      </c>
      <c r="BL44" s="18">
        <v>0</v>
      </c>
      <c r="BM44" s="18">
        <v>0</v>
      </c>
      <c r="BN44" s="18">
        <v>0</v>
      </c>
      <c r="BO44" s="13">
        <v>0</v>
      </c>
    </row>
    <row r="45" spans="1:67" x14ac:dyDescent="0.35">
      <c r="A45" s="4" t="s">
        <v>35</v>
      </c>
      <c r="B45" s="101">
        <v>0</v>
      </c>
      <c r="C45" s="102">
        <v>0</v>
      </c>
      <c r="D45" s="102">
        <v>0</v>
      </c>
      <c r="E45" s="102">
        <v>21639.75</v>
      </c>
      <c r="F45" s="102">
        <v>0</v>
      </c>
      <c r="G45" s="103">
        <v>21639.75</v>
      </c>
      <c r="H45" s="17">
        <v>0</v>
      </c>
      <c r="I45" s="18">
        <v>0</v>
      </c>
      <c r="J45" s="18">
        <v>0</v>
      </c>
      <c r="K45" s="18">
        <v>11063.57</v>
      </c>
      <c r="L45" s="18">
        <v>0</v>
      </c>
      <c r="M45" s="13">
        <v>11063.57</v>
      </c>
      <c r="N45" s="17">
        <v>0</v>
      </c>
      <c r="O45" s="18">
        <v>0</v>
      </c>
      <c r="P45" s="18">
        <v>0</v>
      </c>
      <c r="Q45" s="18">
        <v>10576.18</v>
      </c>
      <c r="R45" s="18">
        <v>0</v>
      </c>
      <c r="S45" s="13">
        <v>10576.18</v>
      </c>
      <c r="T45" s="17">
        <v>0</v>
      </c>
      <c r="U45" s="18">
        <v>0</v>
      </c>
      <c r="V45" s="18">
        <v>0</v>
      </c>
      <c r="W45" s="18">
        <v>0</v>
      </c>
      <c r="X45" s="18">
        <v>0</v>
      </c>
      <c r="Y45" s="13">
        <v>0</v>
      </c>
      <c r="Z45" s="17">
        <v>0</v>
      </c>
      <c r="AA45" s="18">
        <v>0</v>
      </c>
      <c r="AB45" s="18">
        <v>0</v>
      </c>
      <c r="AC45" s="18">
        <v>0</v>
      </c>
      <c r="AD45" s="18">
        <v>0</v>
      </c>
      <c r="AE45" s="13">
        <v>0</v>
      </c>
      <c r="AF45" s="17">
        <v>0</v>
      </c>
      <c r="AG45" s="18">
        <v>0</v>
      </c>
      <c r="AH45" s="18">
        <v>0</v>
      </c>
      <c r="AI45" s="18">
        <v>0</v>
      </c>
      <c r="AJ45" s="18">
        <v>0</v>
      </c>
      <c r="AK45" s="13">
        <v>0</v>
      </c>
      <c r="AL45" s="17">
        <v>0</v>
      </c>
      <c r="AM45" s="18">
        <v>0</v>
      </c>
      <c r="AN45" s="18">
        <v>0</v>
      </c>
      <c r="AO45" s="18">
        <v>0</v>
      </c>
      <c r="AP45" s="18">
        <v>0</v>
      </c>
      <c r="AQ45" s="13">
        <v>0</v>
      </c>
      <c r="AR45" s="17">
        <v>0</v>
      </c>
      <c r="AS45" s="18">
        <v>0</v>
      </c>
      <c r="AT45" s="18">
        <v>0</v>
      </c>
      <c r="AU45" s="18">
        <v>0</v>
      </c>
      <c r="AV45" s="18">
        <v>0</v>
      </c>
      <c r="AW45" s="13">
        <v>0</v>
      </c>
      <c r="AX45" s="17">
        <v>0</v>
      </c>
      <c r="AY45" s="18">
        <v>0</v>
      </c>
      <c r="AZ45" s="18">
        <v>0</v>
      </c>
      <c r="BA45" s="18">
        <v>0</v>
      </c>
      <c r="BB45" s="18">
        <v>0</v>
      </c>
      <c r="BC45" s="13">
        <v>0</v>
      </c>
      <c r="BD45" s="17">
        <v>0</v>
      </c>
      <c r="BE45" s="18">
        <v>0</v>
      </c>
      <c r="BF45" s="18">
        <v>0</v>
      </c>
      <c r="BG45" s="18">
        <v>0</v>
      </c>
      <c r="BH45" s="18">
        <v>0</v>
      </c>
      <c r="BI45" s="13">
        <v>0</v>
      </c>
      <c r="BJ45" s="17">
        <v>0</v>
      </c>
      <c r="BK45" s="18">
        <v>0</v>
      </c>
      <c r="BL45" s="18">
        <v>0</v>
      </c>
      <c r="BM45" s="18">
        <v>0</v>
      </c>
      <c r="BN45" s="18">
        <v>0</v>
      </c>
      <c r="BO45" s="13">
        <v>0</v>
      </c>
    </row>
    <row r="46" spans="1:67" x14ac:dyDescent="0.35">
      <c r="A46" s="4" t="s">
        <v>36</v>
      </c>
      <c r="B46" s="101">
        <v>0</v>
      </c>
      <c r="C46" s="102">
        <v>0</v>
      </c>
      <c r="D46" s="102">
        <v>0</v>
      </c>
      <c r="E46" s="102">
        <v>298081</v>
      </c>
      <c r="F46" s="102">
        <v>0</v>
      </c>
      <c r="G46" s="103">
        <v>298081</v>
      </c>
      <c r="H46" s="17">
        <v>0</v>
      </c>
      <c r="I46" s="18">
        <v>0</v>
      </c>
      <c r="J46" s="18">
        <v>0</v>
      </c>
      <c r="K46" s="18">
        <v>71340</v>
      </c>
      <c r="L46" s="18">
        <v>0</v>
      </c>
      <c r="M46" s="13">
        <v>71340</v>
      </c>
      <c r="N46" s="17">
        <v>0</v>
      </c>
      <c r="O46" s="18">
        <v>0</v>
      </c>
      <c r="P46" s="18">
        <v>0</v>
      </c>
      <c r="Q46" s="18">
        <v>182276</v>
      </c>
      <c r="R46" s="18">
        <v>0</v>
      </c>
      <c r="S46" s="13">
        <v>182276</v>
      </c>
      <c r="T46" s="17">
        <v>0</v>
      </c>
      <c r="U46" s="18">
        <v>0</v>
      </c>
      <c r="V46" s="18">
        <v>0</v>
      </c>
      <c r="W46" s="18">
        <v>23</v>
      </c>
      <c r="X46" s="18">
        <v>0</v>
      </c>
      <c r="Y46" s="13">
        <v>23</v>
      </c>
      <c r="Z46" s="17">
        <v>0</v>
      </c>
      <c r="AA46" s="18">
        <v>0</v>
      </c>
      <c r="AB46" s="18">
        <v>0</v>
      </c>
      <c r="AC46" s="18">
        <v>1114</v>
      </c>
      <c r="AD46" s="18">
        <v>0</v>
      </c>
      <c r="AE46" s="13">
        <v>1114</v>
      </c>
      <c r="AF46" s="17">
        <v>0</v>
      </c>
      <c r="AG46" s="18">
        <v>0</v>
      </c>
      <c r="AH46" s="18">
        <v>0</v>
      </c>
      <c r="AI46" s="18">
        <v>0</v>
      </c>
      <c r="AJ46" s="18">
        <v>0</v>
      </c>
      <c r="AK46" s="13">
        <v>0</v>
      </c>
      <c r="AL46" s="17">
        <v>0</v>
      </c>
      <c r="AM46" s="18">
        <v>0</v>
      </c>
      <c r="AN46" s="18">
        <v>0</v>
      </c>
      <c r="AO46" s="18">
        <v>17646</v>
      </c>
      <c r="AP46" s="18">
        <v>0</v>
      </c>
      <c r="AQ46" s="13">
        <v>17646</v>
      </c>
      <c r="AR46" s="17">
        <v>0</v>
      </c>
      <c r="AS46" s="18">
        <v>0</v>
      </c>
      <c r="AT46" s="18">
        <v>0</v>
      </c>
      <c r="AU46" s="18">
        <v>16681</v>
      </c>
      <c r="AV46" s="18">
        <v>0</v>
      </c>
      <c r="AW46" s="13">
        <v>16681</v>
      </c>
      <c r="AX46" s="17">
        <v>0</v>
      </c>
      <c r="AY46" s="18">
        <v>0</v>
      </c>
      <c r="AZ46" s="18">
        <v>0</v>
      </c>
      <c r="BA46" s="18">
        <v>9001</v>
      </c>
      <c r="BB46" s="18">
        <v>0</v>
      </c>
      <c r="BC46" s="13">
        <v>9001</v>
      </c>
      <c r="BD46" s="17">
        <v>0</v>
      </c>
      <c r="BE46" s="18">
        <v>0</v>
      </c>
      <c r="BF46" s="18">
        <v>0</v>
      </c>
      <c r="BG46" s="18">
        <v>0</v>
      </c>
      <c r="BH46" s="18">
        <v>0</v>
      </c>
      <c r="BI46" s="13">
        <v>0</v>
      </c>
      <c r="BJ46" s="17">
        <v>0</v>
      </c>
      <c r="BK46" s="18">
        <v>0</v>
      </c>
      <c r="BL46" s="18">
        <v>0</v>
      </c>
      <c r="BM46" s="18">
        <v>0</v>
      </c>
      <c r="BN46" s="18">
        <v>0</v>
      </c>
      <c r="BO46" s="13">
        <v>0</v>
      </c>
    </row>
    <row r="47" spans="1:67" x14ac:dyDescent="0.35">
      <c r="A47" s="4" t="s">
        <v>37</v>
      </c>
      <c r="B47" s="101">
        <v>0</v>
      </c>
      <c r="C47" s="102">
        <v>0</v>
      </c>
      <c r="D47" s="102">
        <v>0</v>
      </c>
      <c r="E47" s="102">
        <v>28352.27</v>
      </c>
      <c r="F47" s="102">
        <v>0</v>
      </c>
      <c r="G47" s="103">
        <v>28352.27</v>
      </c>
      <c r="H47" s="17">
        <v>0</v>
      </c>
      <c r="I47" s="18">
        <v>0</v>
      </c>
      <c r="J47" s="18">
        <v>0</v>
      </c>
      <c r="K47" s="18">
        <v>0</v>
      </c>
      <c r="L47" s="18">
        <v>0</v>
      </c>
      <c r="M47" s="13">
        <v>0</v>
      </c>
      <c r="N47" s="17">
        <v>0</v>
      </c>
      <c r="O47" s="18">
        <v>0</v>
      </c>
      <c r="P47" s="18">
        <v>0</v>
      </c>
      <c r="Q47" s="18">
        <v>799.99</v>
      </c>
      <c r="R47" s="18">
        <v>0</v>
      </c>
      <c r="S47" s="13">
        <v>799.99</v>
      </c>
      <c r="T47" s="17">
        <v>0</v>
      </c>
      <c r="U47" s="18">
        <v>0</v>
      </c>
      <c r="V47" s="18">
        <v>0</v>
      </c>
      <c r="W47" s="18">
        <v>0</v>
      </c>
      <c r="X47" s="18">
        <v>0</v>
      </c>
      <c r="Y47" s="13">
        <v>0</v>
      </c>
      <c r="Z47" s="17">
        <v>0</v>
      </c>
      <c r="AA47" s="18">
        <v>0</v>
      </c>
      <c r="AB47" s="18">
        <v>0</v>
      </c>
      <c r="AC47" s="18">
        <v>0</v>
      </c>
      <c r="AD47" s="18">
        <v>0</v>
      </c>
      <c r="AE47" s="13">
        <v>0</v>
      </c>
      <c r="AF47" s="17">
        <v>0</v>
      </c>
      <c r="AG47" s="18">
        <v>0</v>
      </c>
      <c r="AH47" s="18">
        <v>0</v>
      </c>
      <c r="AI47" s="18">
        <v>0</v>
      </c>
      <c r="AJ47" s="18">
        <v>0</v>
      </c>
      <c r="AK47" s="13">
        <v>0</v>
      </c>
      <c r="AL47" s="17">
        <v>0</v>
      </c>
      <c r="AM47" s="18">
        <v>0</v>
      </c>
      <c r="AN47" s="18">
        <v>0</v>
      </c>
      <c r="AO47" s="18">
        <v>0</v>
      </c>
      <c r="AP47" s="18">
        <v>0</v>
      </c>
      <c r="AQ47" s="13">
        <v>0</v>
      </c>
      <c r="AR47" s="17">
        <v>0</v>
      </c>
      <c r="AS47" s="18">
        <v>0</v>
      </c>
      <c r="AT47" s="18">
        <v>0</v>
      </c>
      <c r="AU47" s="18">
        <v>0</v>
      </c>
      <c r="AV47" s="18">
        <v>0</v>
      </c>
      <c r="AW47" s="13">
        <v>0</v>
      </c>
      <c r="AX47" s="17">
        <v>0</v>
      </c>
      <c r="AY47" s="18">
        <v>0</v>
      </c>
      <c r="AZ47" s="18">
        <v>0</v>
      </c>
      <c r="BA47" s="18">
        <v>0</v>
      </c>
      <c r="BB47" s="18">
        <v>0</v>
      </c>
      <c r="BC47" s="13">
        <v>0</v>
      </c>
      <c r="BD47" s="17">
        <v>0</v>
      </c>
      <c r="BE47" s="18">
        <v>0</v>
      </c>
      <c r="BF47" s="18">
        <v>0</v>
      </c>
      <c r="BG47" s="18">
        <v>0</v>
      </c>
      <c r="BH47" s="18">
        <v>0</v>
      </c>
      <c r="BI47" s="13">
        <v>0</v>
      </c>
      <c r="BJ47" s="17">
        <v>0</v>
      </c>
      <c r="BK47" s="18">
        <v>0</v>
      </c>
      <c r="BL47" s="18">
        <v>0</v>
      </c>
      <c r="BM47" s="18">
        <v>27552.28</v>
      </c>
      <c r="BN47" s="18">
        <v>0</v>
      </c>
      <c r="BO47" s="13">
        <v>27552.28</v>
      </c>
    </row>
    <row r="48" spans="1:67" x14ac:dyDescent="0.35">
      <c r="A48" s="4" t="s">
        <v>38</v>
      </c>
      <c r="B48" s="101">
        <v>0</v>
      </c>
      <c r="C48" s="102">
        <v>0</v>
      </c>
      <c r="D48" s="102">
        <v>0</v>
      </c>
      <c r="E48" s="102">
        <v>0</v>
      </c>
      <c r="F48" s="102">
        <v>0</v>
      </c>
      <c r="G48" s="103">
        <v>0</v>
      </c>
      <c r="H48" s="17">
        <v>0</v>
      </c>
      <c r="I48" s="18">
        <v>0</v>
      </c>
      <c r="J48" s="18">
        <v>0</v>
      </c>
      <c r="K48" s="18">
        <v>0</v>
      </c>
      <c r="L48" s="18">
        <v>0</v>
      </c>
      <c r="M48" s="13">
        <v>0</v>
      </c>
      <c r="N48" s="17">
        <v>0</v>
      </c>
      <c r="O48" s="18">
        <v>0</v>
      </c>
      <c r="P48" s="18">
        <v>0</v>
      </c>
      <c r="Q48" s="18">
        <v>0</v>
      </c>
      <c r="R48" s="18">
        <v>0</v>
      </c>
      <c r="S48" s="13">
        <v>0</v>
      </c>
      <c r="T48" s="17">
        <v>0</v>
      </c>
      <c r="U48" s="18">
        <v>0</v>
      </c>
      <c r="V48" s="18">
        <v>0</v>
      </c>
      <c r="W48" s="18">
        <v>0</v>
      </c>
      <c r="X48" s="18">
        <v>0</v>
      </c>
      <c r="Y48" s="13">
        <v>0</v>
      </c>
      <c r="Z48" s="17">
        <v>0</v>
      </c>
      <c r="AA48" s="18">
        <v>0</v>
      </c>
      <c r="AB48" s="18">
        <v>0</v>
      </c>
      <c r="AC48" s="18">
        <v>0</v>
      </c>
      <c r="AD48" s="18">
        <v>0</v>
      </c>
      <c r="AE48" s="13">
        <v>0</v>
      </c>
      <c r="AF48" s="17">
        <v>0</v>
      </c>
      <c r="AG48" s="18">
        <v>0</v>
      </c>
      <c r="AH48" s="18">
        <v>0</v>
      </c>
      <c r="AI48" s="18">
        <v>0</v>
      </c>
      <c r="AJ48" s="18">
        <v>0</v>
      </c>
      <c r="AK48" s="13">
        <v>0</v>
      </c>
      <c r="AL48" s="17">
        <v>0</v>
      </c>
      <c r="AM48" s="18">
        <v>0</v>
      </c>
      <c r="AN48" s="18">
        <v>0</v>
      </c>
      <c r="AO48" s="18">
        <v>0</v>
      </c>
      <c r="AP48" s="18">
        <v>0</v>
      </c>
      <c r="AQ48" s="13">
        <v>0</v>
      </c>
      <c r="AR48" s="17">
        <v>0</v>
      </c>
      <c r="AS48" s="18">
        <v>0</v>
      </c>
      <c r="AT48" s="18">
        <v>0</v>
      </c>
      <c r="AU48" s="18">
        <v>0</v>
      </c>
      <c r="AV48" s="18">
        <v>0</v>
      </c>
      <c r="AW48" s="13">
        <v>0</v>
      </c>
      <c r="AX48" s="17">
        <v>0</v>
      </c>
      <c r="AY48" s="18">
        <v>0</v>
      </c>
      <c r="AZ48" s="18">
        <v>0</v>
      </c>
      <c r="BA48" s="18">
        <v>0</v>
      </c>
      <c r="BB48" s="18">
        <v>0</v>
      </c>
      <c r="BC48" s="13">
        <v>0</v>
      </c>
      <c r="BD48" s="17">
        <v>0</v>
      </c>
      <c r="BE48" s="18">
        <v>0</v>
      </c>
      <c r="BF48" s="18">
        <v>0</v>
      </c>
      <c r="BG48" s="18">
        <v>0</v>
      </c>
      <c r="BH48" s="18">
        <v>0</v>
      </c>
      <c r="BI48" s="13">
        <v>0</v>
      </c>
      <c r="BJ48" s="17">
        <v>0</v>
      </c>
      <c r="BK48" s="18">
        <v>0</v>
      </c>
      <c r="BL48" s="18">
        <v>0</v>
      </c>
      <c r="BM48" s="18">
        <v>0</v>
      </c>
      <c r="BN48" s="18">
        <v>0</v>
      </c>
      <c r="BO48" s="13">
        <v>0</v>
      </c>
    </row>
    <row r="49" spans="1:67" x14ac:dyDescent="0.35">
      <c r="A49" s="4" t="s">
        <v>39</v>
      </c>
      <c r="B49" s="101">
        <v>0</v>
      </c>
      <c r="C49" s="102">
        <v>0</v>
      </c>
      <c r="D49" s="102">
        <v>0</v>
      </c>
      <c r="E49" s="102">
        <v>0</v>
      </c>
      <c r="F49" s="102">
        <v>0</v>
      </c>
      <c r="G49" s="103">
        <v>0</v>
      </c>
      <c r="H49" s="17">
        <v>0</v>
      </c>
      <c r="I49" s="18">
        <v>0</v>
      </c>
      <c r="J49" s="18">
        <v>0</v>
      </c>
      <c r="K49" s="18">
        <v>0</v>
      </c>
      <c r="L49" s="18">
        <v>0</v>
      </c>
      <c r="M49" s="13">
        <v>0</v>
      </c>
      <c r="N49" s="17">
        <v>0</v>
      </c>
      <c r="O49" s="18">
        <v>0</v>
      </c>
      <c r="P49" s="18">
        <v>0</v>
      </c>
      <c r="Q49" s="18">
        <v>0</v>
      </c>
      <c r="R49" s="18">
        <v>0</v>
      </c>
      <c r="S49" s="13">
        <v>0</v>
      </c>
      <c r="T49" s="17">
        <v>0</v>
      </c>
      <c r="U49" s="18">
        <v>0</v>
      </c>
      <c r="V49" s="18">
        <v>0</v>
      </c>
      <c r="W49" s="18">
        <v>0</v>
      </c>
      <c r="X49" s="18">
        <v>0</v>
      </c>
      <c r="Y49" s="13">
        <v>0</v>
      </c>
      <c r="Z49" s="17">
        <v>0</v>
      </c>
      <c r="AA49" s="18">
        <v>0</v>
      </c>
      <c r="AB49" s="18">
        <v>0</v>
      </c>
      <c r="AC49" s="18">
        <v>0</v>
      </c>
      <c r="AD49" s="18">
        <v>0</v>
      </c>
      <c r="AE49" s="13">
        <v>0</v>
      </c>
      <c r="AF49" s="17">
        <v>0</v>
      </c>
      <c r="AG49" s="18">
        <v>0</v>
      </c>
      <c r="AH49" s="18">
        <v>0</v>
      </c>
      <c r="AI49" s="18">
        <v>0</v>
      </c>
      <c r="AJ49" s="18">
        <v>0</v>
      </c>
      <c r="AK49" s="13">
        <v>0</v>
      </c>
      <c r="AL49" s="17">
        <v>0</v>
      </c>
      <c r="AM49" s="18">
        <v>0</v>
      </c>
      <c r="AN49" s="18">
        <v>0</v>
      </c>
      <c r="AO49" s="18">
        <v>0</v>
      </c>
      <c r="AP49" s="18">
        <v>0</v>
      </c>
      <c r="AQ49" s="13">
        <v>0</v>
      </c>
      <c r="AR49" s="17">
        <v>0</v>
      </c>
      <c r="AS49" s="18">
        <v>0</v>
      </c>
      <c r="AT49" s="18">
        <v>0</v>
      </c>
      <c r="AU49" s="18">
        <v>0</v>
      </c>
      <c r="AV49" s="18">
        <v>0</v>
      </c>
      <c r="AW49" s="13">
        <v>0</v>
      </c>
      <c r="AX49" s="17">
        <v>0</v>
      </c>
      <c r="AY49" s="18">
        <v>0</v>
      </c>
      <c r="AZ49" s="18">
        <v>0</v>
      </c>
      <c r="BA49" s="18">
        <v>0</v>
      </c>
      <c r="BB49" s="18">
        <v>0</v>
      </c>
      <c r="BC49" s="13">
        <v>0</v>
      </c>
      <c r="BD49" s="17">
        <v>0</v>
      </c>
      <c r="BE49" s="18">
        <v>0</v>
      </c>
      <c r="BF49" s="18">
        <v>0</v>
      </c>
      <c r="BG49" s="18">
        <v>0</v>
      </c>
      <c r="BH49" s="18">
        <v>0</v>
      </c>
      <c r="BI49" s="13">
        <v>0</v>
      </c>
      <c r="BJ49" s="17">
        <v>0</v>
      </c>
      <c r="BK49" s="18">
        <v>0</v>
      </c>
      <c r="BL49" s="18">
        <v>0</v>
      </c>
      <c r="BM49" s="18">
        <v>0</v>
      </c>
      <c r="BN49" s="18">
        <v>0</v>
      </c>
      <c r="BO49" s="13">
        <v>0</v>
      </c>
    </row>
    <row r="50" spans="1:67" x14ac:dyDescent="0.35">
      <c r="A50" s="4" t="s">
        <v>40</v>
      </c>
      <c r="B50" s="101">
        <v>0</v>
      </c>
      <c r="C50" s="102">
        <v>0</v>
      </c>
      <c r="D50" s="102">
        <v>0</v>
      </c>
      <c r="E50" s="102">
        <v>0</v>
      </c>
      <c r="F50" s="102">
        <v>0</v>
      </c>
      <c r="G50" s="103">
        <v>0</v>
      </c>
      <c r="H50" s="17">
        <v>0</v>
      </c>
      <c r="I50" s="18">
        <v>0</v>
      </c>
      <c r="J50" s="18">
        <v>0</v>
      </c>
      <c r="K50" s="18">
        <v>0</v>
      </c>
      <c r="L50" s="18">
        <v>0</v>
      </c>
      <c r="M50" s="13">
        <v>0</v>
      </c>
      <c r="N50" s="17">
        <v>0</v>
      </c>
      <c r="O50" s="18">
        <v>0</v>
      </c>
      <c r="P50" s="18">
        <v>0</v>
      </c>
      <c r="Q50" s="18">
        <v>0</v>
      </c>
      <c r="R50" s="18">
        <v>0</v>
      </c>
      <c r="S50" s="13">
        <v>0</v>
      </c>
      <c r="T50" s="17">
        <v>0</v>
      </c>
      <c r="U50" s="18">
        <v>0</v>
      </c>
      <c r="V50" s="18">
        <v>0</v>
      </c>
      <c r="W50" s="18">
        <v>0</v>
      </c>
      <c r="X50" s="18">
        <v>0</v>
      </c>
      <c r="Y50" s="13">
        <v>0</v>
      </c>
      <c r="Z50" s="17">
        <v>0</v>
      </c>
      <c r="AA50" s="18">
        <v>0</v>
      </c>
      <c r="AB50" s="18">
        <v>0</v>
      </c>
      <c r="AC50" s="18">
        <v>0</v>
      </c>
      <c r="AD50" s="18">
        <v>0</v>
      </c>
      <c r="AE50" s="13">
        <v>0</v>
      </c>
      <c r="AF50" s="17">
        <v>0</v>
      </c>
      <c r="AG50" s="18">
        <v>0</v>
      </c>
      <c r="AH50" s="18">
        <v>0</v>
      </c>
      <c r="AI50" s="18">
        <v>0</v>
      </c>
      <c r="AJ50" s="18">
        <v>0</v>
      </c>
      <c r="AK50" s="13">
        <v>0</v>
      </c>
      <c r="AL50" s="17">
        <v>0</v>
      </c>
      <c r="AM50" s="18">
        <v>0</v>
      </c>
      <c r="AN50" s="18">
        <v>0</v>
      </c>
      <c r="AO50" s="18">
        <v>0</v>
      </c>
      <c r="AP50" s="18">
        <v>0</v>
      </c>
      <c r="AQ50" s="13">
        <v>0</v>
      </c>
      <c r="AR50" s="17">
        <v>0</v>
      </c>
      <c r="AS50" s="18">
        <v>0</v>
      </c>
      <c r="AT50" s="18">
        <v>0</v>
      </c>
      <c r="AU50" s="18">
        <v>0</v>
      </c>
      <c r="AV50" s="18">
        <v>0</v>
      </c>
      <c r="AW50" s="13">
        <v>0</v>
      </c>
      <c r="AX50" s="17">
        <v>0</v>
      </c>
      <c r="AY50" s="18">
        <v>0</v>
      </c>
      <c r="AZ50" s="18">
        <v>0</v>
      </c>
      <c r="BA50" s="18">
        <v>0</v>
      </c>
      <c r="BB50" s="18">
        <v>0</v>
      </c>
      <c r="BC50" s="13">
        <v>0</v>
      </c>
      <c r="BD50" s="17">
        <v>0</v>
      </c>
      <c r="BE50" s="18">
        <v>0</v>
      </c>
      <c r="BF50" s="18">
        <v>0</v>
      </c>
      <c r="BG50" s="18">
        <v>0</v>
      </c>
      <c r="BH50" s="18">
        <v>0</v>
      </c>
      <c r="BI50" s="13">
        <v>0</v>
      </c>
      <c r="BJ50" s="17">
        <v>0</v>
      </c>
      <c r="BK50" s="18">
        <v>0</v>
      </c>
      <c r="BL50" s="18">
        <v>0</v>
      </c>
      <c r="BM50" s="18">
        <v>0</v>
      </c>
      <c r="BN50" s="18">
        <v>0</v>
      </c>
      <c r="BO50" s="13">
        <v>0</v>
      </c>
    </row>
    <row r="51" spans="1:67" x14ac:dyDescent="0.35">
      <c r="A51" s="4" t="s">
        <v>41</v>
      </c>
      <c r="B51" s="101">
        <v>0</v>
      </c>
      <c r="C51" s="102">
        <v>1124300.8400000001</v>
      </c>
      <c r="D51" s="102">
        <v>0</v>
      </c>
      <c r="E51" s="102">
        <v>0</v>
      </c>
      <c r="F51" s="102">
        <v>314223.55000000005</v>
      </c>
      <c r="G51" s="103">
        <v>1438524.3900000001</v>
      </c>
      <c r="H51" s="17">
        <v>0</v>
      </c>
      <c r="I51" s="18">
        <v>1045930.5900000001</v>
      </c>
      <c r="J51" s="18">
        <v>0</v>
      </c>
      <c r="K51" s="18">
        <v>0</v>
      </c>
      <c r="L51" s="18">
        <v>0</v>
      </c>
      <c r="M51" s="13">
        <v>1045930.5900000001</v>
      </c>
      <c r="N51" s="17">
        <v>0</v>
      </c>
      <c r="O51" s="18">
        <v>78370.25</v>
      </c>
      <c r="P51" s="18">
        <v>0</v>
      </c>
      <c r="Q51" s="18">
        <v>0</v>
      </c>
      <c r="R51" s="18">
        <v>995.54999999999927</v>
      </c>
      <c r="S51" s="13">
        <v>79365.8</v>
      </c>
      <c r="T51" s="17">
        <v>0</v>
      </c>
      <c r="U51" s="18">
        <v>0</v>
      </c>
      <c r="V51" s="18">
        <v>0</v>
      </c>
      <c r="W51" s="18">
        <v>0</v>
      </c>
      <c r="X51" s="18">
        <v>0</v>
      </c>
      <c r="Y51" s="13">
        <v>0</v>
      </c>
      <c r="Z51" s="17">
        <v>0</v>
      </c>
      <c r="AA51" s="18">
        <v>0</v>
      </c>
      <c r="AB51" s="18">
        <v>0</v>
      </c>
      <c r="AC51" s="18">
        <v>0</v>
      </c>
      <c r="AD51" s="18">
        <v>0</v>
      </c>
      <c r="AE51" s="13">
        <v>0</v>
      </c>
      <c r="AF51" s="17">
        <v>0</v>
      </c>
      <c r="AG51" s="18">
        <v>0</v>
      </c>
      <c r="AH51" s="18">
        <v>0</v>
      </c>
      <c r="AI51" s="18">
        <v>0</v>
      </c>
      <c r="AJ51" s="18">
        <v>0</v>
      </c>
      <c r="AK51" s="13">
        <v>0</v>
      </c>
      <c r="AL51" s="17">
        <v>0</v>
      </c>
      <c r="AM51" s="18">
        <v>0</v>
      </c>
      <c r="AN51" s="18">
        <v>0</v>
      </c>
      <c r="AO51" s="18">
        <v>0</v>
      </c>
      <c r="AP51" s="18">
        <v>0</v>
      </c>
      <c r="AQ51" s="13">
        <v>0</v>
      </c>
      <c r="AR51" s="17">
        <v>0</v>
      </c>
      <c r="AS51" s="18">
        <v>0</v>
      </c>
      <c r="AT51" s="18">
        <v>0</v>
      </c>
      <c r="AU51" s="18">
        <v>0</v>
      </c>
      <c r="AV51" s="18">
        <v>313228.00000000006</v>
      </c>
      <c r="AW51" s="13">
        <v>313228.00000000006</v>
      </c>
      <c r="AX51" s="17">
        <v>0</v>
      </c>
      <c r="AY51" s="18">
        <v>0</v>
      </c>
      <c r="AZ51" s="18">
        <v>0</v>
      </c>
      <c r="BA51" s="18">
        <v>0</v>
      </c>
      <c r="BB51" s="18">
        <v>0</v>
      </c>
      <c r="BC51" s="13">
        <v>0</v>
      </c>
      <c r="BD51" s="17">
        <v>0</v>
      </c>
      <c r="BE51" s="18">
        <v>0</v>
      </c>
      <c r="BF51" s="18">
        <v>0</v>
      </c>
      <c r="BG51" s="18">
        <v>0</v>
      </c>
      <c r="BH51" s="18">
        <v>0</v>
      </c>
      <c r="BI51" s="13">
        <v>0</v>
      </c>
      <c r="BJ51" s="17">
        <v>0</v>
      </c>
      <c r="BK51" s="18">
        <v>0</v>
      </c>
      <c r="BL51" s="18">
        <v>0</v>
      </c>
      <c r="BM51" s="18">
        <v>0</v>
      </c>
      <c r="BN51" s="18">
        <v>0</v>
      </c>
      <c r="BO51" s="13">
        <v>0</v>
      </c>
    </row>
    <row r="52" spans="1:67" x14ac:dyDescent="0.35">
      <c r="A52" s="4" t="s">
        <v>42</v>
      </c>
      <c r="B52" s="101">
        <v>0</v>
      </c>
      <c r="C52" s="102">
        <v>0</v>
      </c>
      <c r="D52" s="102">
        <v>0</v>
      </c>
      <c r="E52" s="102">
        <v>231080.41</v>
      </c>
      <c r="F52" s="102">
        <v>38550</v>
      </c>
      <c r="G52" s="103">
        <v>269630.41000000003</v>
      </c>
      <c r="H52" s="17">
        <v>0</v>
      </c>
      <c r="I52" s="18">
        <v>0</v>
      </c>
      <c r="J52" s="18">
        <v>0</v>
      </c>
      <c r="K52" s="18">
        <v>184291.1</v>
      </c>
      <c r="L52" s="18">
        <v>38550</v>
      </c>
      <c r="M52" s="13">
        <v>222841.1</v>
      </c>
      <c r="N52" s="17">
        <v>0</v>
      </c>
      <c r="O52" s="18">
        <v>0</v>
      </c>
      <c r="P52" s="18">
        <v>0</v>
      </c>
      <c r="Q52" s="18">
        <v>46789.31</v>
      </c>
      <c r="R52" s="18">
        <v>0</v>
      </c>
      <c r="S52" s="13">
        <v>46789.31</v>
      </c>
      <c r="T52" s="17">
        <v>0</v>
      </c>
      <c r="U52" s="18">
        <v>0</v>
      </c>
      <c r="V52" s="18">
        <v>0</v>
      </c>
      <c r="W52" s="18">
        <v>0</v>
      </c>
      <c r="X52" s="18">
        <v>0</v>
      </c>
      <c r="Y52" s="13">
        <v>0</v>
      </c>
      <c r="Z52" s="17">
        <v>0</v>
      </c>
      <c r="AA52" s="18">
        <v>0</v>
      </c>
      <c r="AB52" s="18">
        <v>0</v>
      </c>
      <c r="AC52" s="18">
        <v>0</v>
      </c>
      <c r="AD52" s="18">
        <v>0</v>
      </c>
      <c r="AE52" s="13">
        <v>0</v>
      </c>
      <c r="AF52" s="17">
        <v>0</v>
      </c>
      <c r="AG52" s="18">
        <v>0</v>
      </c>
      <c r="AH52" s="18">
        <v>0</v>
      </c>
      <c r="AI52" s="18">
        <v>0</v>
      </c>
      <c r="AJ52" s="18">
        <v>0</v>
      </c>
      <c r="AK52" s="13">
        <v>0</v>
      </c>
      <c r="AL52" s="17">
        <v>0</v>
      </c>
      <c r="AM52" s="18">
        <v>0</v>
      </c>
      <c r="AN52" s="18">
        <v>0</v>
      </c>
      <c r="AO52" s="18">
        <v>0</v>
      </c>
      <c r="AP52" s="18">
        <v>0</v>
      </c>
      <c r="AQ52" s="13">
        <v>0</v>
      </c>
      <c r="AR52" s="17">
        <v>0</v>
      </c>
      <c r="AS52" s="18">
        <v>0</v>
      </c>
      <c r="AT52" s="18">
        <v>0</v>
      </c>
      <c r="AU52" s="18">
        <v>0</v>
      </c>
      <c r="AV52" s="18">
        <v>0</v>
      </c>
      <c r="AW52" s="13">
        <v>0</v>
      </c>
      <c r="AX52" s="17">
        <v>0</v>
      </c>
      <c r="AY52" s="18">
        <v>0</v>
      </c>
      <c r="AZ52" s="18">
        <v>0</v>
      </c>
      <c r="BA52" s="18">
        <v>0</v>
      </c>
      <c r="BB52" s="18">
        <v>0</v>
      </c>
      <c r="BC52" s="13">
        <v>0</v>
      </c>
      <c r="BD52" s="17">
        <v>0</v>
      </c>
      <c r="BE52" s="18">
        <v>0</v>
      </c>
      <c r="BF52" s="18">
        <v>0</v>
      </c>
      <c r="BG52" s="18">
        <v>0</v>
      </c>
      <c r="BH52" s="18">
        <v>0</v>
      </c>
      <c r="BI52" s="13">
        <v>0</v>
      </c>
      <c r="BJ52" s="17">
        <v>0</v>
      </c>
      <c r="BK52" s="18">
        <v>0</v>
      </c>
      <c r="BL52" s="18">
        <v>0</v>
      </c>
      <c r="BM52" s="18">
        <v>0</v>
      </c>
      <c r="BN52" s="18">
        <v>0</v>
      </c>
      <c r="BO52" s="13">
        <v>0</v>
      </c>
    </row>
    <row r="53" spans="1:67" x14ac:dyDescent="0.35">
      <c r="A53" s="4" t="s">
        <v>43</v>
      </c>
      <c r="B53" s="101">
        <v>0</v>
      </c>
      <c r="C53" s="102">
        <v>0</v>
      </c>
      <c r="D53" s="102">
        <v>0</v>
      </c>
      <c r="E53" s="102">
        <v>0</v>
      </c>
      <c r="F53" s="102">
        <v>0</v>
      </c>
      <c r="G53" s="103">
        <v>0</v>
      </c>
      <c r="H53" s="17">
        <v>0</v>
      </c>
      <c r="I53" s="18">
        <v>0</v>
      </c>
      <c r="J53" s="18">
        <v>0</v>
      </c>
      <c r="K53" s="18">
        <v>0</v>
      </c>
      <c r="L53" s="18">
        <v>0</v>
      </c>
      <c r="M53" s="13">
        <v>0</v>
      </c>
      <c r="N53" s="17">
        <v>0</v>
      </c>
      <c r="O53" s="18">
        <v>0</v>
      </c>
      <c r="P53" s="18">
        <v>0</v>
      </c>
      <c r="Q53" s="18">
        <v>0</v>
      </c>
      <c r="R53" s="18">
        <v>0</v>
      </c>
      <c r="S53" s="13">
        <v>0</v>
      </c>
      <c r="T53" s="17">
        <v>0</v>
      </c>
      <c r="U53" s="18">
        <v>0</v>
      </c>
      <c r="V53" s="18">
        <v>0</v>
      </c>
      <c r="W53" s="18">
        <v>0</v>
      </c>
      <c r="X53" s="18">
        <v>0</v>
      </c>
      <c r="Y53" s="13">
        <v>0</v>
      </c>
      <c r="Z53" s="17">
        <v>0</v>
      </c>
      <c r="AA53" s="18">
        <v>0</v>
      </c>
      <c r="AB53" s="18">
        <v>0</v>
      </c>
      <c r="AC53" s="18">
        <v>0</v>
      </c>
      <c r="AD53" s="18">
        <v>0</v>
      </c>
      <c r="AE53" s="13">
        <v>0</v>
      </c>
      <c r="AF53" s="17">
        <v>0</v>
      </c>
      <c r="AG53" s="18">
        <v>0</v>
      </c>
      <c r="AH53" s="18">
        <v>0</v>
      </c>
      <c r="AI53" s="18">
        <v>0</v>
      </c>
      <c r="AJ53" s="18">
        <v>0</v>
      </c>
      <c r="AK53" s="13">
        <v>0</v>
      </c>
      <c r="AL53" s="17">
        <v>0</v>
      </c>
      <c r="AM53" s="18">
        <v>0</v>
      </c>
      <c r="AN53" s="18">
        <v>0</v>
      </c>
      <c r="AO53" s="18">
        <v>0</v>
      </c>
      <c r="AP53" s="18">
        <v>0</v>
      </c>
      <c r="AQ53" s="13">
        <v>0</v>
      </c>
      <c r="AR53" s="17">
        <v>0</v>
      </c>
      <c r="AS53" s="18">
        <v>0</v>
      </c>
      <c r="AT53" s="18">
        <v>0</v>
      </c>
      <c r="AU53" s="18">
        <v>0</v>
      </c>
      <c r="AV53" s="18">
        <v>0</v>
      </c>
      <c r="AW53" s="13">
        <v>0</v>
      </c>
      <c r="AX53" s="17">
        <v>0</v>
      </c>
      <c r="AY53" s="18">
        <v>0</v>
      </c>
      <c r="AZ53" s="18">
        <v>0</v>
      </c>
      <c r="BA53" s="18">
        <v>0</v>
      </c>
      <c r="BB53" s="18">
        <v>0</v>
      </c>
      <c r="BC53" s="13">
        <v>0</v>
      </c>
      <c r="BD53" s="17">
        <v>0</v>
      </c>
      <c r="BE53" s="18">
        <v>0</v>
      </c>
      <c r="BF53" s="18">
        <v>0</v>
      </c>
      <c r="BG53" s="18">
        <v>0</v>
      </c>
      <c r="BH53" s="18">
        <v>0</v>
      </c>
      <c r="BI53" s="13">
        <v>0</v>
      </c>
      <c r="BJ53" s="17">
        <v>0</v>
      </c>
      <c r="BK53" s="18">
        <v>0</v>
      </c>
      <c r="BL53" s="18">
        <v>0</v>
      </c>
      <c r="BM53" s="18">
        <v>0</v>
      </c>
      <c r="BN53" s="18">
        <v>0</v>
      </c>
      <c r="BO53" s="13">
        <v>0</v>
      </c>
    </row>
    <row r="54" spans="1:67" x14ac:dyDescent="0.35">
      <c r="A54" s="4" t="s">
        <v>44</v>
      </c>
      <c r="B54" s="101">
        <v>0</v>
      </c>
      <c r="C54" s="102">
        <v>0</v>
      </c>
      <c r="D54" s="102">
        <v>0</v>
      </c>
      <c r="E54" s="102">
        <v>0</v>
      </c>
      <c r="F54" s="102">
        <v>0</v>
      </c>
      <c r="G54" s="103">
        <v>0</v>
      </c>
      <c r="H54" s="17">
        <v>0</v>
      </c>
      <c r="I54" s="18">
        <v>0</v>
      </c>
      <c r="J54" s="18">
        <v>0</v>
      </c>
      <c r="K54" s="18">
        <v>0</v>
      </c>
      <c r="L54" s="18">
        <v>0</v>
      </c>
      <c r="M54" s="13">
        <v>0</v>
      </c>
      <c r="N54" s="17">
        <v>0</v>
      </c>
      <c r="O54" s="18">
        <v>0</v>
      </c>
      <c r="P54" s="18">
        <v>0</v>
      </c>
      <c r="Q54" s="18">
        <v>0</v>
      </c>
      <c r="R54" s="18">
        <v>0</v>
      </c>
      <c r="S54" s="13">
        <v>0</v>
      </c>
      <c r="T54" s="17">
        <v>0</v>
      </c>
      <c r="U54" s="18">
        <v>0</v>
      </c>
      <c r="V54" s="18">
        <v>0</v>
      </c>
      <c r="W54" s="18">
        <v>0</v>
      </c>
      <c r="X54" s="18">
        <v>0</v>
      </c>
      <c r="Y54" s="13">
        <v>0</v>
      </c>
      <c r="Z54" s="17">
        <v>0</v>
      </c>
      <c r="AA54" s="18">
        <v>0</v>
      </c>
      <c r="AB54" s="18">
        <v>0</v>
      </c>
      <c r="AC54" s="18">
        <v>0</v>
      </c>
      <c r="AD54" s="18">
        <v>0</v>
      </c>
      <c r="AE54" s="13">
        <v>0</v>
      </c>
      <c r="AF54" s="17">
        <v>0</v>
      </c>
      <c r="AG54" s="18">
        <v>0</v>
      </c>
      <c r="AH54" s="18">
        <v>0</v>
      </c>
      <c r="AI54" s="18">
        <v>0</v>
      </c>
      <c r="AJ54" s="18">
        <v>0</v>
      </c>
      <c r="AK54" s="13">
        <v>0</v>
      </c>
      <c r="AL54" s="17">
        <v>0</v>
      </c>
      <c r="AM54" s="18">
        <v>0</v>
      </c>
      <c r="AN54" s="18">
        <v>0</v>
      </c>
      <c r="AO54" s="18">
        <v>0</v>
      </c>
      <c r="AP54" s="18">
        <v>0</v>
      </c>
      <c r="AQ54" s="13">
        <v>0</v>
      </c>
      <c r="AR54" s="17">
        <v>0</v>
      </c>
      <c r="AS54" s="18">
        <v>0</v>
      </c>
      <c r="AT54" s="18">
        <v>0</v>
      </c>
      <c r="AU54" s="18">
        <v>0</v>
      </c>
      <c r="AV54" s="18">
        <v>0</v>
      </c>
      <c r="AW54" s="13">
        <v>0</v>
      </c>
      <c r="AX54" s="17">
        <v>0</v>
      </c>
      <c r="AY54" s="18">
        <v>0</v>
      </c>
      <c r="AZ54" s="18">
        <v>0</v>
      </c>
      <c r="BA54" s="18">
        <v>0</v>
      </c>
      <c r="BB54" s="18">
        <v>0</v>
      </c>
      <c r="BC54" s="13">
        <v>0</v>
      </c>
      <c r="BD54" s="17">
        <v>0</v>
      </c>
      <c r="BE54" s="18">
        <v>0</v>
      </c>
      <c r="BF54" s="18">
        <v>0</v>
      </c>
      <c r="BG54" s="18">
        <v>0</v>
      </c>
      <c r="BH54" s="18">
        <v>0</v>
      </c>
      <c r="BI54" s="13">
        <v>0</v>
      </c>
      <c r="BJ54" s="17">
        <v>0</v>
      </c>
      <c r="BK54" s="18">
        <v>0</v>
      </c>
      <c r="BL54" s="18">
        <v>0</v>
      </c>
      <c r="BM54" s="18">
        <v>0</v>
      </c>
      <c r="BN54" s="18">
        <v>0</v>
      </c>
      <c r="BO54" s="13">
        <v>0</v>
      </c>
    </row>
    <row r="55" spans="1:67" x14ac:dyDescent="0.35">
      <c r="A55" s="4" t="s">
        <v>45</v>
      </c>
      <c r="B55" s="101">
        <v>0</v>
      </c>
      <c r="C55" s="102">
        <v>0</v>
      </c>
      <c r="D55" s="102">
        <v>0</v>
      </c>
      <c r="E55" s="102">
        <v>-44000</v>
      </c>
      <c r="F55" s="102">
        <v>0</v>
      </c>
      <c r="G55" s="103">
        <v>-44000</v>
      </c>
      <c r="H55" s="17">
        <v>0</v>
      </c>
      <c r="I55" s="18">
        <v>0</v>
      </c>
      <c r="J55" s="18">
        <v>0</v>
      </c>
      <c r="K55" s="18">
        <v>-25000</v>
      </c>
      <c r="L55" s="18">
        <v>0</v>
      </c>
      <c r="M55" s="13">
        <v>-25000</v>
      </c>
      <c r="N55" s="17">
        <v>0</v>
      </c>
      <c r="O55" s="18">
        <v>0</v>
      </c>
      <c r="P55" s="18">
        <v>0</v>
      </c>
      <c r="Q55" s="18">
        <v>0</v>
      </c>
      <c r="R55" s="18">
        <v>0</v>
      </c>
      <c r="S55" s="13">
        <v>0</v>
      </c>
      <c r="T55" s="17">
        <v>0</v>
      </c>
      <c r="U55" s="18">
        <v>0</v>
      </c>
      <c r="V55" s="18">
        <v>0</v>
      </c>
      <c r="W55" s="18">
        <v>0</v>
      </c>
      <c r="X55" s="18">
        <v>0</v>
      </c>
      <c r="Y55" s="13">
        <v>0</v>
      </c>
      <c r="Z55" s="17">
        <v>0</v>
      </c>
      <c r="AA55" s="18">
        <v>0</v>
      </c>
      <c r="AB55" s="18">
        <v>0</v>
      </c>
      <c r="AC55" s="18">
        <v>-10000</v>
      </c>
      <c r="AD55" s="18">
        <v>0</v>
      </c>
      <c r="AE55" s="13">
        <v>-10000</v>
      </c>
      <c r="AF55" s="17">
        <v>0</v>
      </c>
      <c r="AG55" s="18">
        <v>0</v>
      </c>
      <c r="AH55" s="18">
        <v>0</v>
      </c>
      <c r="AI55" s="18">
        <v>0</v>
      </c>
      <c r="AJ55" s="18">
        <v>0</v>
      </c>
      <c r="AK55" s="13">
        <v>0</v>
      </c>
      <c r="AL55" s="17">
        <v>0</v>
      </c>
      <c r="AM55" s="18">
        <v>0</v>
      </c>
      <c r="AN55" s="18">
        <v>0</v>
      </c>
      <c r="AO55" s="18">
        <v>0</v>
      </c>
      <c r="AP55" s="18">
        <v>0</v>
      </c>
      <c r="AQ55" s="13">
        <v>0</v>
      </c>
      <c r="AR55" s="17">
        <v>0</v>
      </c>
      <c r="AS55" s="18">
        <v>0</v>
      </c>
      <c r="AT55" s="18">
        <v>0</v>
      </c>
      <c r="AU55" s="18">
        <v>0</v>
      </c>
      <c r="AV55" s="18">
        <v>0</v>
      </c>
      <c r="AW55" s="13">
        <v>0</v>
      </c>
      <c r="AX55" s="17">
        <v>0</v>
      </c>
      <c r="AY55" s="18">
        <v>0</v>
      </c>
      <c r="AZ55" s="18">
        <v>0</v>
      </c>
      <c r="BA55" s="18">
        <v>-9000</v>
      </c>
      <c r="BB55" s="18">
        <v>0</v>
      </c>
      <c r="BC55" s="13">
        <v>-9000</v>
      </c>
      <c r="BD55" s="17">
        <v>0</v>
      </c>
      <c r="BE55" s="18">
        <v>0</v>
      </c>
      <c r="BF55" s="18">
        <v>0</v>
      </c>
      <c r="BG55" s="18">
        <v>0</v>
      </c>
      <c r="BH55" s="18">
        <v>0</v>
      </c>
      <c r="BI55" s="13">
        <v>0</v>
      </c>
      <c r="BJ55" s="17">
        <v>0</v>
      </c>
      <c r="BK55" s="18">
        <v>0</v>
      </c>
      <c r="BL55" s="18">
        <v>0</v>
      </c>
      <c r="BM55" s="18">
        <v>0</v>
      </c>
      <c r="BN55" s="18">
        <v>0</v>
      </c>
      <c r="BO55" s="13">
        <v>0</v>
      </c>
    </row>
    <row r="56" spans="1:67" x14ac:dyDescent="0.35">
      <c r="A56" s="4" t="s">
        <v>46</v>
      </c>
      <c r="B56" s="101">
        <v>0</v>
      </c>
      <c r="C56" s="102">
        <v>0</v>
      </c>
      <c r="D56" s="102">
        <v>0</v>
      </c>
      <c r="E56" s="102">
        <v>0</v>
      </c>
      <c r="F56" s="102">
        <v>0</v>
      </c>
      <c r="G56" s="103">
        <v>0</v>
      </c>
      <c r="H56" s="17">
        <v>0</v>
      </c>
      <c r="I56" s="18">
        <v>0</v>
      </c>
      <c r="J56" s="18">
        <v>0</v>
      </c>
      <c r="K56" s="18">
        <v>0</v>
      </c>
      <c r="L56" s="18">
        <v>0</v>
      </c>
      <c r="M56" s="13">
        <v>0</v>
      </c>
      <c r="N56" s="17">
        <v>0</v>
      </c>
      <c r="O56" s="18">
        <v>0</v>
      </c>
      <c r="P56" s="18">
        <v>0</v>
      </c>
      <c r="Q56" s="18">
        <v>0</v>
      </c>
      <c r="R56" s="18">
        <v>0</v>
      </c>
      <c r="S56" s="13">
        <v>0</v>
      </c>
      <c r="T56" s="17">
        <v>0</v>
      </c>
      <c r="U56" s="18">
        <v>0</v>
      </c>
      <c r="V56" s="18">
        <v>0</v>
      </c>
      <c r="W56" s="18">
        <v>0</v>
      </c>
      <c r="X56" s="18">
        <v>0</v>
      </c>
      <c r="Y56" s="13">
        <v>0</v>
      </c>
      <c r="Z56" s="17">
        <v>0</v>
      </c>
      <c r="AA56" s="18">
        <v>0</v>
      </c>
      <c r="AB56" s="18">
        <v>0</v>
      </c>
      <c r="AC56" s="18">
        <v>0</v>
      </c>
      <c r="AD56" s="18">
        <v>0</v>
      </c>
      <c r="AE56" s="13">
        <v>0</v>
      </c>
      <c r="AF56" s="17">
        <v>0</v>
      </c>
      <c r="AG56" s="18">
        <v>0</v>
      </c>
      <c r="AH56" s="18">
        <v>0</v>
      </c>
      <c r="AI56" s="18">
        <v>0</v>
      </c>
      <c r="AJ56" s="18">
        <v>0</v>
      </c>
      <c r="AK56" s="13">
        <v>0</v>
      </c>
      <c r="AL56" s="17">
        <v>0</v>
      </c>
      <c r="AM56" s="18">
        <v>0</v>
      </c>
      <c r="AN56" s="18">
        <v>0</v>
      </c>
      <c r="AO56" s="18">
        <v>0</v>
      </c>
      <c r="AP56" s="18">
        <v>0</v>
      </c>
      <c r="AQ56" s="13">
        <v>0</v>
      </c>
      <c r="AR56" s="17">
        <v>0</v>
      </c>
      <c r="AS56" s="18">
        <v>0</v>
      </c>
      <c r="AT56" s="18">
        <v>0</v>
      </c>
      <c r="AU56" s="18">
        <v>0</v>
      </c>
      <c r="AV56" s="18">
        <v>0</v>
      </c>
      <c r="AW56" s="13">
        <v>0</v>
      </c>
      <c r="AX56" s="17">
        <v>0</v>
      </c>
      <c r="AY56" s="18">
        <v>0</v>
      </c>
      <c r="AZ56" s="18">
        <v>0</v>
      </c>
      <c r="BA56" s="18">
        <v>0</v>
      </c>
      <c r="BB56" s="18">
        <v>0</v>
      </c>
      <c r="BC56" s="13">
        <v>0</v>
      </c>
      <c r="BD56" s="17">
        <v>0</v>
      </c>
      <c r="BE56" s="18">
        <v>0</v>
      </c>
      <c r="BF56" s="18">
        <v>0</v>
      </c>
      <c r="BG56" s="18">
        <v>0</v>
      </c>
      <c r="BH56" s="18">
        <v>0</v>
      </c>
      <c r="BI56" s="13">
        <v>0</v>
      </c>
      <c r="BJ56" s="17">
        <v>0</v>
      </c>
      <c r="BK56" s="18">
        <v>0</v>
      </c>
      <c r="BL56" s="18">
        <v>0</v>
      </c>
      <c r="BM56" s="18">
        <v>0</v>
      </c>
      <c r="BN56" s="18">
        <v>0</v>
      </c>
      <c r="BO56" s="13">
        <v>0</v>
      </c>
    </row>
    <row r="57" spans="1:67" x14ac:dyDescent="0.35">
      <c r="A57" s="4" t="s">
        <v>47</v>
      </c>
      <c r="B57" s="101">
        <v>0</v>
      </c>
      <c r="C57" s="102">
        <v>0</v>
      </c>
      <c r="D57" s="102">
        <v>0</v>
      </c>
      <c r="E57" s="102">
        <v>17098.86</v>
      </c>
      <c r="F57" s="102">
        <v>0</v>
      </c>
      <c r="G57" s="103">
        <v>17098.86</v>
      </c>
      <c r="H57" s="17">
        <v>0</v>
      </c>
      <c r="I57" s="18">
        <v>0</v>
      </c>
      <c r="J57" s="18">
        <v>0</v>
      </c>
      <c r="K57" s="18">
        <v>0</v>
      </c>
      <c r="L57" s="18">
        <v>0</v>
      </c>
      <c r="M57" s="13">
        <v>0</v>
      </c>
      <c r="N57" s="17">
        <v>0</v>
      </c>
      <c r="O57" s="18">
        <v>0</v>
      </c>
      <c r="P57" s="18">
        <v>0</v>
      </c>
      <c r="Q57" s="18">
        <v>17098.86</v>
      </c>
      <c r="R57" s="18">
        <v>0</v>
      </c>
      <c r="S57" s="13">
        <v>17098.86</v>
      </c>
      <c r="T57" s="17">
        <v>0</v>
      </c>
      <c r="U57" s="18">
        <v>0</v>
      </c>
      <c r="V57" s="18">
        <v>0</v>
      </c>
      <c r="W57" s="18">
        <v>0</v>
      </c>
      <c r="X57" s="18">
        <v>0</v>
      </c>
      <c r="Y57" s="13">
        <v>0</v>
      </c>
      <c r="Z57" s="17">
        <v>0</v>
      </c>
      <c r="AA57" s="18">
        <v>0</v>
      </c>
      <c r="AB57" s="18">
        <v>0</v>
      </c>
      <c r="AC57" s="18">
        <v>0</v>
      </c>
      <c r="AD57" s="18">
        <v>0</v>
      </c>
      <c r="AE57" s="13">
        <v>0</v>
      </c>
      <c r="AF57" s="17">
        <v>0</v>
      </c>
      <c r="AG57" s="18">
        <v>0</v>
      </c>
      <c r="AH57" s="18">
        <v>0</v>
      </c>
      <c r="AI57" s="18">
        <v>0</v>
      </c>
      <c r="AJ57" s="18">
        <v>0</v>
      </c>
      <c r="AK57" s="13">
        <v>0</v>
      </c>
      <c r="AL57" s="17">
        <v>0</v>
      </c>
      <c r="AM57" s="18">
        <v>0</v>
      </c>
      <c r="AN57" s="18">
        <v>0</v>
      </c>
      <c r="AO57" s="18">
        <v>0</v>
      </c>
      <c r="AP57" s="18">
        <v>0</v>
      </c>
      <c r="AQ57" s="13">
        <v>0</v>
      </c>
      <c r="AR57" s="17">
        <v>0</v>
      </c>
      <c r="AS57" s="18">
        <v>0</v>
      </c>
      <c r="AT57" s="18">
        <v>0</v>
      </c>
      <c r="AU57" s="18">
        <v>0</v>
      </c>
      <c r="AV57" s="18">
        <v>0</v>
      </c>
      <c r="AW57" s="13">
        <v>0</v>
      </c>
      <c r="AX57" s="17">
        <v>0</v>
      </c>
      <c r="AY57" s="18">
        <v>0</v>
      </c>
      <c r="AZ57" s="18">
        <v>0</v>
      </c>
      <c r="BA57" s="18">
        <v>0</v>
      </c>
      <c r="BB57" s="18">
        <v>0</v>
      </c>
      <c r="BC57" s="13">
        <v>0</v>
      </c>
      <c r="BD57" s="17">
        <v>0</v>
      </c>
      <c r="BE57" s="18">
        <v>0</v>
      </c>
      <c r="BF57" s="18">
        <v>0</v>
      </c>
      <c r="BG57" s="18">
        <v>0</v>
      </c>
      <c r="BH57" s="18">
        <v>0</v>
      </c>
      <c r="BI57" s="13">
        <v>0</v>
      </c>
      <c r="BJ57" s="17">
        <v>0</v>
      </c>
      <c r="BK57" s="18">
        <v>0</v>
      </c>
      <c r="BL57" s="18">
        <v>0</v>
      </c>
      <c r="BM57" s="18">
        <v>0</v>
      </c>
      <c r="BN57" s="18">
        <v>0</v>
      </c>
      <c r="BO57" s="13">
        <v>0</v>
      </c>
    </row>
    <row r="58" spans="1:67" x14ac:dyDescent="0.35">
      <c r="A58" s="4" t="s">
        <v>48</v>
      </c>
      <c r="B58" s="101">
        <v>0</v>
      </c>
      <c r="C58" s="102">
        <v>0</v>
      </c>
      <c r="D58" s="102">
        <v>0</v>
      </c>
      <c r="E58" s="102">
        <v>0</v>
      </c>
      <c r="F58" s="102">
        <v>0</v>
      </c>
      <c r="G58" s="103">
        <v>0</v>
      </c>
      <c r="H58" s="17">
        <v>0</v>
      </c>
      <c r="I58" s="18">
        <v>0</v>
      </c>
      <c r="J58" s="18">
        <v>0</v>
      </c>
      <c r="K58" s="18">
        <v>0</v>
      </c>
      <c r="L58" s="18">
        <v>0</v>
      </c>
      <c r="M58" s="13">
        <v>0</v>
      </c>
      <c r="N58" s="17">
        <v>0</v>
      </c>
      <c r="O58" s="18">
        <v>0</v>
      </c>
      <c r="P58" s="18">
        <v>0</v>
      </c>
      <c r="Q58" s="18">
        <v>0</v>
      </c>
      <c r="R58" s="18">
        <v>0</v>
      </c>
      <c r="S58" s="13">
        <v>0</v>
      </c>
      <c r="T58" s="17">
        <v>0</v>
      </c>
      <c r="U58" s="18">
        <v>0</v>
      </c>
      <c r="V58" s="18">
        <v>0</v>
      </c>
      <c r="W58" s="18">
        <v>0</v>
      </c>
      <c r="X58" s="18">
        <v>0</v>
      </c>
      <c r="Y58" s="13">
        <v>0</v>
      </c>
      <c r="Z58" s="17">
        <v>0</v>
      </c>
      <c r="AA58" s="18">
        <v>0</v>
      </c>
      <c r="AB58" s="18">
        <v>0</v>
      </c>
      <c r="AC58" s="18">
        <v>0</v>
      </c>
      <c r="AD58" s="18">
        <v>0</v>
      </c>
      <c r="AE58" s="13">
        <v>0</v>
      </c>
      <c r="AF58" s="17">
        <v>0</v>
      </c>
      <c r="AG58" s="18">
        <v>0</v>
      </c>
      <c r="AH58" s="18">
        <v>0</v>
      </c>
      <c r="AI58" s="18">
        <v>0</v>
      </c>
      <c r="AJ58" s="18">
        <v>0</v>
      </c>
      <c r="AK58" s="13">
        <v>0</v>
      </c>
      <c r="AL58" s="17">
        <v>0</v>
      </c>
      <c r="AM58" s="18">
        <v>0</v>
      </c>
      <c r="AN58" s="18">
        <v>0</v>
      </c>
      <c r="AO58" s="18">
        <v>0</v>
      </c>
      <c r="AP58" s="18">
        <v>0</v>
      </c>
      <c r="AQ58" s="13">
        <v>0</v>
      </c>
      <c r="AR58" s="17">
        <v>0</v>
      </c>
      <c r="AS58" s="18">
        <v>0</v>
      </c>
      <c r="AT58" s="18">
        <v>0</v>
      </c>
      <c r="AU58" s="18">
        <v>0</v>
      </c>
      <c r="AV58" s="18">
        <v>0</v>
      </c>
      <c r="AW58" s="13">
        <v>0</v>
      </c>
      <c r="AX58" s="17">
        <v>0</v>
      </c>
      <c r="AY58" s="18">
        <v>0</v>
      </c>
      <c r="AZ58" s="18">
        <v>0</v>
      </c>
      <c r="BA58" s="18">
        <v>0</v>
      </c>
      <c r="BB58" s="18">
        <v>0</v>
      </c>
      <c r="BC58" s="13">
        <v>0</v>
      </c>
      <c r="BD58" s="17">
        <v>0</v>
      </c>
      <c r="BE58" s="18">
        <v>0</v>
      </c>
      <c r="BF58" s="18">
        <v>0</v>
      </c>
      <c r="BG58" s="18">
        <v>0</v>
      </c>
      <c r="BH58" s="18">
        <v>0</v>
      </c>
      <c r="BI58" s="13">
        <v>0</v>
      </c>
      <c r="BJ58" s="17">
        <v>0</v>
      </c>
      <c r="BK58" s="18">
        <v>0</v>
      </c>
      <c r="BL58" s="18">
        <v>0</v>
      </c>
      <c r="BM58" s="18">
        <v>0</v>
      </c>
      <c r="BN58" s="18">
        <v>0</v>
      </c>
      <c r="BO58" s="13">
        <v>0</v>
      </c>
    </row>
    <row r="59" spans="1:67" x14ac:dyDescent="0.35">
      <c r="A59" s="4" t="s">
        <v>49</v>
      </c>
      <c r="B59" s="101">
        <v>0</v>
      </c>
      <c r="C59" s="102">
        <v>0</v>
      </c>
      <c r="D59" s="102">
        <v>0</v>
      </c>
      <c r="E59" s="102">
        <v>0</v>
      </c>
      <c r="F59" s="102">
        <v>0</v>
      </c>
      <c r="G59" s="103">
        <v>0</v>
      </c>
      <c r="H59" s="17">
        <v>0</v>
      </c>
      <c r="I59" s="18">
        <v>0</v>
      </c>
      <c r="J59" s="18">
        <v>0</v>
      </c>
      <c r="K59" s="18">
        <v>0</v>
      </c>
      <c r="L59" s="18">
        <v>0</v>
      </c>
      <c r="M59" s="13">
        <v>0</v>
      </c>
      <c r="N59" s="17">
        <v>0</v>
      </c>
      <c r="O59" s="18">
        <v>0</v>
      </c>
      <c r="P59" s="18">
        <v>0</v>
      </c>
      <c r="Q59" s="18">
        <v>0</v>
      </c>
      <c r="R59" s="18">
        <v>0</v>
      </c>
      <c r="S59" s="13">
        <v>0</v>
      </c>
      <c r="T59" s="17">
        <v>0</v>
      </c>
      <c r="U59" s="18">
        <v>0</v>
      </c>
      <c r="V59" s="18">
        <v>0</v>
      </c>
      <c r="W59" s="18">
        <v>0</v>
      </c>
      <c r="X59" s="18">
        <v>0</v>
      </c>
      <c r="Y59" s="13">
        <v>0</v>
      </c>
      <c r="Z59" s="17">
        <v>0</v>
      </c>
      <c r="AA59" s="18">
        <v>0</v>
      </c>
      <c r="AB59" s="18">
        <v>0</v>
      </c>
      <c r="AC59" s="18">
        <v>0</v>
      </c>
      <c r="AD59" s="18">
        <v>0</v>
      </c>
      <c r="AE59" s="13">
        <v>0</v>
      </c>
      <c r="AF59" s="17">
        <v>0</v>
      </c>
      <c r="AG59" s="18">
        <v>0</v>
      </c>
      <c r="AH59" s="18">
        <v>0</v>
      </c>
      <c r="AI59" s="18">
        <v>0</v>
      </c>
      <c r="AJ59" s="18">
        <v>0</v>
      </c>
      <c r="AK59" s="13">
        <v>0</v>
      </c>
      <c r="AL59" s="17">
        <v>0</v>
      </c>
      <c r="AM59" s="18">
        <v>0</v>
      </c>
      <c r="AN59" s="18">
        <v>0</v>
      </c>
      <c r="AO59" s="18">
        <v>0</v>
      </c>
      <c r="AP59" s="18">
        <v>0</v>
      </c>
      <c r="AQ59" s="13">
        <v>0</v>
      </c>
      <c r="AR59" s="17">
        <v>0</v>
      </c>
      <c r="AS59" s="18">
        <v>0</v>
      </c>
      <c r="AT59" s="18">
        <v>0</v>
      </c>
      <c r="AU59" s="18">
        <v>0</v>
      </c>
      <c r="AV59" s="18">
        <v>0</v>
      </c>
      <c r="AW59" s="13">
        <v>0</v>
      </c>
      <c r="AX59" s="17">
        <v>0</v>
      </c>
      <c r="AY59" s="18">
        <v>0</v>
      </c>
      <c r="AZ59" s="18">
        <v>0</v>
      </c>
      <c r="BA59" s="18">
        <v>0</v>
      </c>
      <c r="BB59" s="18">
        <v>0</v>
      </c>
      <c r="BC59" s="13">
        <v>0</v>
      </c>
      <c r="BD59" s="17">
        <v>0</v>
      </c>
      <c r="BE59" s="18">
        <v>0</v>
      </c>
      <c r="BF59" s="18">
        <v>0</v>
      </c>
      <c r="BG59" s="18">
        <v>0</v>
      </c>
      <c r="BH59" s="18">
        <v>0</v>
      </c>
      <c r="BI59" s="13">
        <v>0</v>
      </c>
      <c r="BJ59" s="17">
        <v>0</v>
      </c>
      <c r="BK59" s="18">
        <v>0</v>
      </c>
      <c r="BL59" s="18">
        <v>0</v>
      </c>
      <c r="BM59" s="18">
        <v>0</v>
      </c>
      <c r="BN59" s="18">
        <v>0</v>
      </c>
      <c r="BO59" s="13">
        <v>0</v>
      </c>
    </row>
    <row r="60" spans="1:67" x14ac:dyDescent="0.35">
      <c r="A60" s="4" t="s">
        <v>50</v>
      </c>
      <c r="B60" s="101">
        <v>0</v>
      </c>
      <c r="C60" s="102">
        <v>0</v>
      </c>
      <c r="D60" s="102">
        <v>0</v>
      </c>
      <c r="E60" s="102">
        <v>0</v>
      </c>
      <c r="F60" s="102">
        <v>0</v>
      </c>
      <c r="G60" s="103">
        <v>0</v>
      </c>
      <c r="H60" s="17">
        <v>0</v>
      </c>
      <c r="I60" s="18">
        <v>0</v>
      </c>
      <c r="J60" s="18">
        <v>0</v>
      </c>
      <c r="K60" s="18">
        <v>0</v>
      </c>
      <c r="L60" s="18">
        <v>0</v>
      </c>
      <c r="M60" s="13">
        <v>0</v>
      </c>
      <c r="N60" s="17">
        <v>0</v>
      </c>
      <c r="O60" s="18">
        <v>0</v>
      </c>
      <c r="P60" s="18">
        <v>0</v>
      </c>
      <c r="Q60" s="18">
        <v>0</v>
      </c>
      <c r="R60" s="18">
        <v>0</v>
      </c>
      <c r="S60" s="13">
        <v>0</v>
      </c>
      <c r="T60" s="17">
        <v>0</v>
      </c>
      <c r="U60" s="18">
        <v>0</v>
      </c>
      <c r="V60" s="18">
        <v>0</v>
      </c>
      <c r="W60" s="18">
        <v>0</v>
      </c>
      <c r="X60" s="18">
        <v>0</v>
      </c>
      <c r="Y60" s="13">
        <v>0</v>
      </c>
      <c r="Z60" s="17">
        <v>0</v>
      </c>
      <c r="AA60" s="18">
        <v>0</v>
      </c>
      <c r="AB60" s="18">
        <v>0</v>
      </c>
      <c r="AC60" s="18">
        <v>0</v>
      </c>
      <c r="AD60" s="18">
        <v>0</v>
      </c>
      <c r="AE60" s="13">
        <v>0</v>
      </c>
      <c r="AF60" s="17">
        <v>0</v>
      </c>
      <c r="AG60" s="18">
        <v>0</v>
      </c>
      <c r="AH60" s="18">
        <v>0</v>
      </c>
      <c r="AI60" s="18">
        <v>0</v>
      </c>
      <c r="AJ60" s="18">
        <v>0</v>
      </c>
      <c r="AK60" s="13">
        <v>0</v>
      </c>
      <c r="AL60" s="17">
        <v>0</v>
      </c>
      <c r="AM60" s="18">
        <v>0</v>
      </c>
      <c r="AN60" s="18">
        <v>0</v>
      </c>
      <c r="AO60" s="18">
        <v>0</v>
      </c>
      <c r="AP60" s="18">
        <v>0</v>
      </c>
      <c r="AQ60" s="13">
        <v>0</v>
      </c>
      <c r="AR60" s="17">
        <v>0</v>
      </c>
      <c r="AS60" s="18">
        <v>0</v>
      </c>
      <c r="AT60" s="18">
        <v>0</v>
      </c>
      <c r="AU60" s="18">
        <v>0</v>
      </c>
      <c r="AV60" s="18">
        <v>0</v>
      </c>
      <c r="AW60" s="13">
        <v>0</v>
      </c>
      <c r="AX60" s="17">
        <v>0</v>
      </c>
      <c r="AY60" s="18">
        <v>0</v>
      </c>
      <c r="AZ60" s="18">
        <v>0</v>
      </c>
      <c r="BA60" s="18">
        <v>0</v>
      </c>
      <c r="BB60" s="18">
        <v>0</v>
      </c>
      <c r="BC60" s="13">
        <v>0</v>
      </c>
      <c r="BD60" s="17">
        <v>0</v>
      </c>
      <c r="BE60" s="18">
        <v>0</v>
      </c>
      <c r="BF60" s="18">
        <v>0</v>
      </c>
      <c r="BG60" s="18">
        <v>0</v>
      </c>
      <c r="BH60" s="18">
        <v>0</v>
      </c>
      <c r="BI60" s="13">
        <v>0</v>
      </c>
      <c r="BJ60" s="17">
        <v>0</v>
      </c>
      <c r="BK60" s="18">
        <v>0</v>
      </c>
      <c r="BL60" s="18">
        <v>0</v>
      </c>
      <c r="BM60" s="18">
        <v>0</v>
      </c>
      <c r="BN60" s="18">
        <v>0</v>
      </c>
      <c r="BO60" s="13">
        <v>0</v>
      </c>
    </row>
    <row r="61" spans="1:67" x14ac:dyDescent="0.35">
      <c r="A61" s="4" t="s">
        <v>51</v>
      </c>
      <c r="B61" s="101">
        <v>0</v>
      </c>
      <c r="C61" s="102">
        <v>0</v>
      </c>
      <c r="D61" s="102">
        <v>0</v>
      </c>
      <c r="E61" s="102">
        <v>6140.4516000000003</v>
      </c>
      <c r="F61" s="102">
        <v>40153.999999999942</v>
      </c>
      <c r="G61" s="103">
        <v>46294.451599999942</v>
      </c>
      <c r="H61" s="17">
        <v>0</v>
      </c>
      <c r="I61" s="18">
        <v>0</v>
      </c>
      <c r="J61" s="18">
        <v>0</v>
      </c>
      <c r="K61" s="18">
        <v>0</v>
      </c>
      <c r="L61" s="18">
        <v>0</v>
      </c>
      <c r="M61" s="13">
        <v>0</v>
      </c>
      <c r="N61" s="17">
        <v>0</v>
      </c>
      <c r="O61" s="18">
        <v>0</v>
      </c>
      <c r="P61" s="18">
        <v>0</v>
      </c>
      <c r="Q61" s="18">
        <v>6140.4516000000003</v>
      </c>
      <c r="R61" s="18">
        <v>40153.999999999942</v>
      </c>
      <c r="S61" s="13">
        <v>46294.451599999942</v>
      </c>
      <c r="T61" s="17">
        <v>0</v>
      </c>
      <c r="U61" s="18">
        <v>0</v>
      </c>
      <c r="V61" s="18">
        <v>0</v>
      </c>
      <c r="W61" s="18">
        <v>0</v>
      </c>
      <c r="X61" s="18">
        <v>0</v>
      </c>
      <c r="Y61" s="13">
        <v>0</v>
      </c>
      <c r="Z61" s="17">
        <v>0</v>
      </c>
      <c r="AA61" s="18">
        <v>0</v>
      </c>
      <c r="AB61" s="18">
        <v>0</v>
      </c>
      <c r="AC61" s="18">
        <v>0</v>
      </c>
      <c r="AD61" s="18">
        <v>0</v>
      </c>
      <c r="AE61" s="13">
        <v>0</v>
      </c>
      <c r="AF61" s="17">
        <v>0</v>
      </c>
      <c r="AG61" s="18">
        <v>0</v>
      </c>
      <c r="AH61" s="18">
        <v>0</v>
      </c>
      <c r="AI61" s="18">
        <v>0</v>
      </c>
      <c r="AJ61" s="18">
        <v>0</v>
      </c>
      <c r="AK61" s="13">
        <v>0</v>
      </c>
      <c r="AL61" s="17">
        <v>0</v>
      </c>
      <c r="AM61" s="18">
        <v>0</v>
      </c>
      <c r="AN61" s="18">
        <v>0</v>
      </c>
      <c r="AO61" s="18">
        <v>0</v>
      </c>
      <c r="AP61" s="18">
        <v>0</v>
      </c>
      <c r="AQ61" s="13">
        <v>0</v>
      </c>
      <c r="AR61" s="17">
        <v>0</v>
      </c>
      <c r="AS61" s="18">
        <v>0</v>
      </c>
      <c r="AT61" s="18">
        <v>0</v>
      </c>
      <c r="AU61" s="18">
        <v>0</v>
      </c>
      <c r="AV61" s="18">
        <v>0</v>
      </c>
      <c r="AW61" s="13">
        <v>0</v>
      </c>
      <c r="AX61" s="17">
        <v>0</v>
      </c>
      <c r="AY61" s="18">
        <v>0</v>
      </c>
      <c r="AZ61" s="18">
        <v>0</v>
      </c>
      <c r="BA61" s="18">
        <v>0</v>
      </c>
      <c r="BB61" s="18">
        <v>0</v>
      </c>
      <c r="BC61" s="13">
        <v>0</v>
      </c>
      <c r="BD61" s="17">
        <v>0</v>
      </c>
      <c r="BE61" s="18">
        <v>0</v>
      </c>
      <c r="BF61" s="18">
        <v>0</v>
      </c>
      <c r="BG61" s="18">
        <v>0</v>
      </c>
      <c r="BH61" s="18">
        <v>0</v>
      </c>
      <c r="BI61" s="13">
        <v>0</v>
      </c>
      <c r="BJ61" s="17">
        <v>0</v>
      </c>
      <c r="BK61" s="18">
        <v>0</v>
      </c>
      <c r="BL61" s="18">
        <v>0</v>
      </c>
      <c r="BM61" s="18">
        <v>0</v>
      </c>
      <c r="BN61" s="18">
        <v>0</v>
      </c>
      <c r="BO61" s="13">
        <v>0</v>
      </c>
    </row>
    <row r="62" spans="1:67" x14ac:dyDescent="0.35">
      <c r="A62" s="4" t="s">
        <v>52</v>
      </c>
      <c r="B62" s="101">
        <v>0</v>
      </c>
      <c r="C62" s="102">
        <v>0</v>
      </c>
      <c r="D62" s="102">
        <v>0</v>
      </c>
      <c r="E62" s="102">
        <v>43530.28</v>
      </c>
      <c r="F62" s="102">
        <v>0</v>
      </c>
      <c r="G62" s="103">
        <v>43530.28</v>
      </c>
      <c r="H62" s="17">
        <v>0</v>
      </c>
      <c r="I62" s="18">
        <v>0</v>
      </c>
      <c r="J62" s="18">
        <v>0</v>
      </c>
      <c r="K62" s="18">
        <v>43530.28</v>
      </c>
      <c r="L62" s="18">
        <v>0</v>
      </c>
      <c r="M62" s="13">
        <v>43530.28</v>
      </c>
      <c r="N62" s="17">
        <v>0</v>
      </c>
      <c r="O62" s="18">
        <v>0</v>
      </c>
      <c r="P62" s="18">
        <v>0</v>
      </c>
      <c r="Q62" s="18">
        <v>0</v>
      </c>
      <c r="R62" s="18">
        <v>0</v>
      </c>
      <c r="S62" s="13">
        <v>0</v>
      </c>
      <c r="T62" s="17">
        <v>0</v>
      </c>
      <c r="U62" s="18">
        <v>0</v>
      </c>
      <c r="V62" s="18">
        <v>0</v>
      </c>
      <c r="W62" s="18">
        <v>0</v>
      </c>
      <c r="X62" s="18">
        <v>0</v>
      </c>
      <c r="Y62" s="13">
        <v>0</v>
      </c>
      <c r="Z62" s="17">
        <v>0</v>
      </c>
      <c r="AA62" s="18">
        <v>0</v>
      </c>
      <c r="AB62" s="18">
        <v>0</v>
      </c>
      <c r="AC62" s="18">
        <v>0</v>
      </c>
      <c r="AD62" s="18">
        <v>0</v>
      </c>
      <c r="AE62" s="13">
        <v>0</v>
      </c>
      <c r="AF62" s="17">
        <v>0</v>
      </c>
      <c r="AG62" s="18">
        <v>0</v>
      </c>
      <c r="AH62" s="18">
        <v>0</v>
      </c>
      <c r="AI62" s="18">
        <v>0</v>
      </c>
      <c r="AJ62" s="18">
        <v>0</v>
      </c>
      <c r="AK62" s="13">
        <v>0</v>
      </c>
      <c r="AL62" s="17">
        <v>0</v>
      </c>
      <c r="AM62" s="18">
        <v>0</v>
      </c>
      <c r="AN62" s="18">
        <v>0</v>
      </c>
      <c r="AO62" s="18">
        <v>0</v>
      </c>
      <c r="AP62" s="18">
        <v>0</v>
      </c>
      <c r="AQ62" s="13">
        <v>0</v>
      </c>
      <c r="AR62" s="17">
        <v>0</v>
      </c>
      <c r="AS62" s="18">
        <v>0</v>
      </c>
      <c r="AT62" s="18">
        <v>0</v>
      </c>
      <c r="AU62" s="18">
        <v>0</v>
      </c>
      <c r="AV62" s="18">
        <v>0</v>
      </c>
      <c r="AW62" s="13">
        <v>0</v>
      </c>
      <c r="AX62" s="17">
        <v>0</v>
      </c>
      <c r="AY62" s="18">
        <v>0</v>
      </c>
      <c r="AZ62" s="18">
        <v>0</v>
      </c>
      <c r="BA62" s="18">
        <v>0</v>
      </c>
      <c r="BB62" s="18">
        <v>0</v>
      </c>
      <c r="BC62" s="13">
        <v>0</v>
      </c>
      <c r="BD62" s="17">
        <v>0</v>
      </c>
      <c r="BE62" s="18">
        <v>0</v>
      </c>
      <c r="BF62" s="18">
        <v>0</v>
      </c>
      <c r="BG62" s="18">
        <v>0</v>
      </c>
      <c r="BH62" s="18">
        <v>0</v>
      </c>
      <c r="BI62" s="13">
        <v>0</v>
      </c>
      <c r="BJ62" s="17">
        <v>0</v>
      </c>
      <c r="BK62" s="18">
        <v>0</v>
      </c>
      <c r="BL62" s="18">
        <v>0</v>
      </c>
      <c r="BM62" s="18">
        <v>0</v>
      </c>
      <c r="BN62" s="18">
        <v>0</v>
      </c>
      <c r="BO62" s="13">
        <v>0</v>
      </c>
    </row>
    <row r="63" spans="1:67" x14ac:dyDescent="0.35">
      <c r="A63" s="4" t="s">
        <v>53</v>
      </c>
      <c r="B63" s="101">
        <v>0</v>
      </c>
      <c r="C63" s="102">
        <v>0</v>
      </c>
      <c r="D63" s="102">
        <v>0</v>
      </c>
      <c r="E63" s="102">
        <v>0</v>
      </c>
      <c r="F63" s="102">
        <v>0</v>
      </c>
      <c r="G63" s="103">
        <v>0</v>
      </c>
      <c r="H63" s="17">
        <v>0</v>
      </c>
      <c r="I63" s="18">
        <v>0</v>
      </c>
      <c r="J63" s="18">
        <v>0</v>
      </c>
      <c r="K63" s="18">
        <v>0</v>
      </c>
      <c r="L63" s="18">
        <v>0</v>
      </c>
      <c r="M63" s="13">
        <v>0</v>
      </c>
      <c r="N63" s="17">
        <v>0</v>
      </c>
      <c r="O63" s="18">
        <v>0</v>
      </c>
      <c r="P63" s="18">
        <v>0</v>
      </c>
      <c r="Q63" s="18">
        <v>0</v>
      </c>
      <c r="R63" s="18">
        <v>0</v>
      </c>
      <c r="S63" s="13">
        <v>0</v>
      </c>
      <c r="T63" s="17">
        <v>0</v>
      </c>
      <c r="U63" s="18">
        <v>0</v>
      </c>
      <c r="V63" s="18">
        <v>0</v>
      </c>
      <c r="W63" s="18">
        <v>0</v>
      </c>
      <c r="X63" s="18">
        <v>0</v>
      </c>
      <c r="Y63" s="13">
        <v>0</v>
      </c>
      <c r="Z63" s="17">
        <v>0</v>
      </c>
      <c r="AA63" s="18">
        <v>0</v>
      </c>
      <c r="AB63" s="18">
        <v>0</v>
      </c>
      <c r="AC63" s="18">
        <v>0</v>
      </c>
      <c r="AD63" s="18">
        <v>0</v>
      </c>
      <c r="AE63" s="13">
        <v>0</v>
      </c>
      <c r="AF63" s="17">
        <v>0</v>
      </c>
      <c r="AG63" s="18">
        <v>0</v>
      </c>
      <c r="AH63" s="18">
        <v>0</v>
      </c>
      <c r="AI63" s="18">
        <v>0</v>
      </c>
      <c r="AJ63" s="18">
        <v>0</v>
      </c>
      <c r="AK63" s="13">
        <v>0</v>
      </c>
      <c r="AL63" s="17">
        <v>0</v>
      </c>
      <c r="AM63" s="18">
        <v>0</v>
      </c>
      <c r="AN63" s="18">
        <v>0</v>
      </c>
      <c r="AO63" s="18">
        <v>0</v>
      </c>
      <c r="AP63" s="18">
        <v>0</v>
      </c>
      <c r="AQ63" s="13">
        <v>0</v>
      </c>
      <c r="AR63" s="17">
        <v>0</v>
      </c>
      <c r="AS63" s="18">
        <v>0</v>
      </c>
      <c r="AT63" s="18">
        <v>0</v>
      </c>
      <c r="AU63" s="18">
        <v>0</v>
      </c>
      <c r="AV63" s="18">
        <v>0</v>
      </c>
      <c r="AW63" s="13">
        <v>0</v>
      </c>
      <c r="AX63" s="17">
        <v>0</v>
      </c>
      <c r="AY63" s="18">
        <v>0</v>
      </c>
      <c r="AZ63" s="18">
        <v>0</v>
      </c>
      <c r="BA63" s="18">
        <v>0</v>
      </c>
      <c r="BB63" s="18">
        <v>0</v>
      </c>
      <c r="BC63" s="13">
        <v>0</v>
      </c>
      <c r="BD63" s="17">
        <v>0</v>
      </c>
      <c r="BE63" s="18">
        <v>0</v>
      </c>
      <c r="BF63" s="18">
        <v>0</v>
      </c>
      <c r="BG63" s="18">
        <v>0</v>
      </c>
      <c r="BH63" s="18">
        <v>0</v>
      </c>
      <c r="BI63" s="13">
        <v>0</v>
      </c>
      <c r="BJ63" s="17">
        <v>0</v>
      </c>
      <c r="BK63" s="18">
        <v>0</v>
      </c>
      <c r="BL63" s="18">
        <v>0</v>
      </c>
      <c r="BM63" s="18">
        <v>0</v>
      </c>
      <c r="BN63" s="18">
        <v>0</v>
      </c>
      <c r="BO63" s="13">
        <v>0</v>
      </c>
    </row>
    <row r="64" spans="1:67" x14ac:dyDescent="0.35">
      <c r="A64" s="4" t="s">
        <v>54</v>
      </c>
      <c r="B64" s="101">
        <v>0</v>
      </c>
      <c r="C64" s="102">
        <v>0</v>
      </c>
      <c r="D64" s="102">
        <v>0</v>
      </c>
      <c r="E64" s="102">
        <v>0</v>
      </c>
      <c r="F64" s="102">
        <v>0</v>
      </c>
      <c r="G64" s="103">
        <v>0</v>
      </c>
      <c r="H64" s="17">
        <v>0</v>
      </c>
      <c r="I64" s="18">
        <v>0</v>
      </c>
      <c r="J64" s="18">
        <v>0</v>
      </c>
      <c r="K64" s="18">
        <v>0</v>
      </c>
      <c r="L64" s="18">
        <v>0</v>
      </c>
      <c r="M64" s="13">
        <v>0</v>
      </c>
      <c r="N64" s="17">
        <v>0</v>
      </c>
      <c r="O64" s="18">
        <v>0</v>
      </c>
      <c r="P64" s="18">
        <v>0</v>
      </c>
      <c r="Q64" s="18">
        <v>0</v>
      </c>
      <c r="R64" s="18">
        <v>0</v>
      </c>
      <c r="S64" s="13">
        <v>0</v>
      </c>
      <c r="T64" s="17">
        <v>0</v>
      </c>
      <c r="U64" s="18">
        <v>0</v>
      </c>
      <c r="V64" s="18">
        <v>0</v>
      </c>
      <c r="W64" s="18">
        <v>0</v>
      </c>
      <c r="X64" s="18">
        <v>0</v>
      </c>
      <c r="Y64" s="13">
        <v>0</v>
      </c>
      <c r="Z64" s="17">
        <v>0</v>
      </c>
      <c r="AA64" s="18">
        <v>0</v>
      </c>
      <c r="AB64" s="18">
        <v>0</v>
      </c>
      <c r="AC64" s="18">
        <v>0</v>
      </c>
      <c r="AD64" s="18">
        <v>0</v>
      </c>
      <c r="AE64" s="13">
        <v>0</v>
      </c>
      <c r="AF64" s="17">
        <v>0</v>
      </c>
      <c r="AG64" s="18">
        <v>0</v>
      </c>
      <c r="AH64" s="18">
        <v>0</v>
      </c>
      <c r="AI64" s="18">
        <v>0</v>
      </c>
      <c r="AJ64" s="18">
        <v>0</v>
      </c>
      <c r="AK64" s="13">
        <v>0</v>
      </c>
      <c r="AL64" s="17">
        <v>0</v>
      </c>
      <c r="AM64" s="18">
        <v>0</v>
      </c>
      <c r="AN64" s="18">
        <v>0</v>
      </c>
      <c r="AO64" s="18">
        <v>0</v>
      </c>
      <c r="AP64" s="18">
        <v>0</v>
      </c>
      <c r="AQ64" s="13">
        <v>0</v>
      </c>
      <c r="AR64" s="17">
        <v>0</v>
      </c>
      <c r="AS64" s="18">
        <v>0</v>
      </c>
      <c r="AT64" s="18">
        <v>0</v>
      </c>
      <c r="AU64" s="18">
        <v>0</v>
      </c>
      <c r="AV64" s="18">
        <v>0</v>
      </c>
      <c r="AW64" s="13">
        <v>0</v>
      </c>
      <c r="AX64" s="17">
        <v>0</v>
      </c>
      <c r="AY64" s="18">
        <v>0</v>
      </c>
      <c r="AZ64" s="18">
        <v>0</v>
      </c>
      <c r="BA64" s="18">
        <v>0</v>
      </c>
      <c r="BB64" s="18">
        <v>0</v>
      </c>
      <c r="BC64" s="13">
        <v>0</v>
      </c>
      <c r="BD64" s="17">
        <v>0</v>
      </c>
      <c r="BE64" s="18">
        <v>0</v>
      </c>
      <c r="BF64" s="18">
        <v>0</v>
      </c>
      <c r="BG64" s="18">
        <v>0</v>
      </c>
      <c r="BH64" s="18">
        <v>0</v>
      </c>
      <c r="BI64" s="13">
        <v>0</v>
      </c>
      <c r="BJ64" s="17">
        <v>0</v>
      </c>
      <c r="BK64" s="18">
        <v>0</v>
      </c>
      <c r="BL64" s="18">
        <v>0</v>
      </c>
      <c r="BM64" s="18">
        <v>0</v>
      </c>
      <c r="BN64" s="18">
        <v>0</v>
      </c>
      <c r="BO64" s="13">
        <v>0</v>
      </c>
    </row>
    <row r="65" spans="1:67" x14ac:dyDescent="0.35">
      <c r="A65" s="4" t="s">
        <v>55</v>
      </c>
      <c r="B65" s="101">
        <v>0</v>
      </c>
      <c r="C65" s="102">
        <v>0</v>
      </c>
      <c r="D65" s="102">
        <v>0</v>
      </c>
      <c r="E65" s="102">
        <v>38900</v>
      </c>
      <c r="F65" s="102">
        <v>0</v>
      </c>
      <c r="G65" s="103">
        <v>38900</v>
      </c>
      <c r="H65" s="17">
        <v>0</v>
      </c>
      <c r="I65" s="18">
        <v>0</v>
      </c>
      <c r="J65" s="18">
        <v>0</v>
      </c>
      <c r="K65" s="18">
        <v>0</v>
      </c>
      <c r="L65" s="18">
        <v>0</v>
      </c>
      <c r="M65" s="13">
        <v>0</v>
      </c>
      <c r="N65" s="17">
        <v>0</v>
      </c>
      <c r="O65" s="18">
        <v>0</v>
      </c>
      <c r="P65" s="18">
        <v>0</v>
      </c>
      <c r="Q65" s="18">
        <v>38900</v>
      </c>
      <c r="R65" s="18">
        <v>0</v>
      </c>
      <c r="S65" s="13">
        <v>38900</v>
      </c>
      <c r="T65" s="17">
        <v>0</v>
      </c>
      <c r="U65" s="18">
        <v>0</v>
      </c>
      <c r="V65" s="18">
        <v>0</v>
      </c>
      <c r="W65" s="18">
        <v>0</v>
      </c>
      <c r="X65" s="18">
        <v>0</v>
      </c>
      <c r="Y65" s="13">
        <v>0</v>
      </c>
      <c r="Z65" s="17">
        <v>0</v>
      </c>
      <c r="AA65" s="18">
        <v>0</v>
      </c>
      <c r="AB65" s="18">
        <v>0</v>
      </c>
      <c r="AC65" s="18">
        <v>0</v>
      </c>
      <c r="AD65" s="18">
        <v>0</v>
      </c>
      <c r="AE65" s="13">
        <v>0</v>
      </c>
      <c r="AF65" s="17">
        <v>0</v>
      </c>
      <c r="AG65" s="18">
        <v>0</v>
      </c>
      <c r="AH65" s="18">
        <v>0</v>
      </c>
      <c r="AI65" s="18">
        <v>0</v>
      </c>
      <c r="AJ65" s="18">
        <v>0</v>
      </c>
      <c r="AK65" s="13">
        <v>0</v>
      </c>
      <c r="AL65" s="17">
        <v>0</v>
      </c>
      <c r="AM65" s="18">
        <v>0</v>
      </c>
      <c r="AN65" s="18">
        <v>0</v>
      </c>
      <c r="AO65" s="18">
        <v>0</v>
      </c>
      <c r="AP65" s="18">
        <v>0</v>
      </c>
      <c r="AQ65" s="13">
        <v>0</v>
      </c>
      <c r="AR65" s="17">
        <v>0</v>
      </c>
      <c r="AS65" s="18">
        <v>0</v>
      </c>
      <c r="AT65" s="18">
        <v>0</v>
      </c>
      <c r="AU65" s="18">
        <v>0</v>
      </c>
      <c r="AV65" s="18">
        <v>0</v>
      </c>
      <c r="AW65" s="13">
        <v>0</v>
      </c>
      <c r="AX65" s="17">
        <v>0</v>
      </c>
      <c r="AY65" s="18">
        <v>0</v>
      </c>
      <c r="AZ65" s="18">
        <v>0</v>
      </c>
      <c r="BA65" s="18">
        <v>0</v>
      </c>
      <c r="BB65" s="18">
        <v>0</v>
      </c>
      <c r="BC65" s="13">
        <v>0</v>
      </c>
      <c r="BD65" s="17">
        <v>0</v>
      </c>
      <c r="BE65" s="18">
        <v>0</v>
      </c>
      <c r="BF65" s="18">
        <v>0</v>
      </c>
      <c r="BG65" s="18">
        <v>0</v>
      </c>
      <c r="BH65" s="18">
        <v>0</v>
      </c>
      <c r="BI65" s="13">
        <v>0</v>
      </c>
      <c r="BJ65" s="17">
        <v>0</v>
      </c>
      <c r="BK65" s="18">
        <v>0</v>
      </c>
      <c r="BL65" s="18">
        <v>0</v>
      </c>
      <c r="BM65" s="18">
        <v>0</v>
      </c>
      <c r="BN65" s="18">
        <v>0</v>
      </c>
      <c r="BO65" s="13">
        <v>0</v>
      </c>
    </row>
    <row r="66" spans="1:67"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c r="T66" s="17">
        <v>0</v>
      </c>
      <c r="U66" s="18">
        <v>0</v>
      </c>
      <c r="V66" s="18">
        <v>0</v>
      </c>
      <c r="W66" s="18">
        <v>0</v>
      </c>
      <c r="X66" s="18">
        <v>0</v>
      </c>
      <c r="Y66" s="13">
        <v>0</v>
      </c>
      <c r="Z66" s="17">
        <v>0</v>
      </c>
      <c r="AA66" s="18">
        <v>0</v>
      </c>
      <c r="AB66" s="18">
        <v>0</v>
      </c>
      <c r="AC66" s="18">
        <v>0</v>
      </c>
      <c r="AD66" s="18">
        <v>0</v>
      </c>
      <c r="AE66" s="13">
        <v>0</v>
      </c>
      <c r="AF66" s="17">
        <v>0</v>
      </c>
      <c r="AG66" s="18">
        <v>0</v>
      </c>
      <c r="AH66" s="18">
        <v>0</v>
      </c>
      <c r="AI66" s="18">
        <v>0</v>
      </c>
      <c r="AJ66" s="18">
        <v>0</v>
      </c>
      <c r="AK66" s="13">
        <v>0</v>
      </c>
      <c r="AL66" s="17">
        <v>0</v>
      </c>
      <c r="AM66" s="18">
        <v>0</v>
      </c>
      <c r="AN66" s="18">
        <v>0</v>
      </c>
      <c r="AO66" s="18">
        <v>0</v>
      </c>
      <c r="AP66" s="18">
        <v>0</v>
      </c>
      <c r="AQ66" s="13">
        <v>0</v>
      </c>
      <c r="AR66" s="17">
        <v>0</v>
      </c>
      <c r="AS66" s="18">
        <v>0</v>
      </c>
      <c r="AT66" s="18">
        <v>0</v>
      </c>
      <c r="AU66" s="18">
        <v>0</v>
      </c>
      <c r="AV66" s="18">
        <v>0</v>
      </c>
      <c r="AW66" s="13">
        <v>0</v>
      </c>
      <c r="AX66" s="17">
        <v>0</v>
      </c>
      <c r="AY66" s="18">
        <v>0</v>
      </c>
      <c r="AZ66" s="18">
        <v>0</v>
      </c>
      <c r="BA66" s="18">
        <v>0</v>
      </c>
      <c r="BB66" s="18">
        <v>0</v>
      </c>
      <c r="BC66" s="13">
        <v>0</v>
      </c>
      <c r="BD66" s="17">
        <v>0</v>
      </c>
      <c r="BE66" s="18">
        <v>0</v>
      </c>
      <c r="BF66" s="18">
        <v>0</v>
      </c>
      <c r="BG66" s="18">
        <v>0</v>
      </c>
      <c r="BH66" s="18">
        <v>0</v>
      </c>
      <c r="BI66" s="13">
        <v>0</v>
      </c>
      <c r="BJ66" s="17">
        <v>0</v>
      </c>
      <c r="BK66" s="18">
        <v>0</v>
      </c>
      <c r="BL66" s="18">
        <v>0</v>
      </c>
      <c r="BM66" s="18">
        <v>0</v>
      </c>
      <c r="BN66" s="18">
        <v>0</v>
      </c>
      <c r="BO66" s="13">
        <v>0</v>
      </c>
    </row>
    <row r="67" spans="1:67" x14ac:dyDescent="0.35">
      <c r="A67" s="4" t="s">
        <v>57</v>
      </c>
      <c r="B67" s="101">
        <v>0</v>
      </c>
      <c r="C67" s="102">
        <v>0</v>
      </c>
      <c r="D67" s="102">
        <v>0</v>
      </c>
      <c r="E67" s="102">
        <v>0</v>
      </c>
      <c r="F67" s="102">
        <v>0</v>
      </c>
      <c r="G67" s="103">
        <v>0</v>
      </c>
      <c r="H67" s="17">
        <v>0</v>
      </c>
      <c r="I67" s="18">
        <v>0</v>
      </c>
      <c r="J67" s="18">
        <v>0</v>
      </c>
      <c r="K67" s="18">
        <v>0</v>
      </c>
      <c r="L67" s="18">
        <v>0</v>
      </c>
      <c r="M67" s="13">
        <v>0</v>
      </c>
      <c r="N67" s="17">
        <v>0</v>
      </c>
      <c r="O67" s="18">
        <v>0</v>
      </c>
      <c r="P67" s="18">
        <v>0</v>
      </c>
      <c r="Q67" s="18">
        <v>0</v>
      </c>
      <c r="R67" s="18">
        <v>0</v>
      </c>
      <c r="S67" s="13">
        <v>0</v>
      </c>
      <c r="T67" s="17">
        <v>0</v>
      </c>
      <c r="U67" s="18">
        <v>0</v>
      </c>
      <c r="V67" s="18">
        <v>0</v>
      </c>
      <c r="W67" s="18">
        <v>0</v>
      </c>
      <c r="X67" s="18">
        <v>0</v>
      </c>
      <c r="Y67" s="13">
        <v>0</v>
      </c>
      <c r="Z67" s="17">
        <v>0</v>
      </c>
      <c r="AA67" s="18">
        <v>0</v>
      </c>
      <c r="AB67" s="18">
        <v>0</v>
      </c>
      <c r="AC67" s="18">
        <v>0</v>
      </c>
      <c r="AD67" s="18">
        <v>0</v>
      </c>
      <c r="AE67" s="13">
        <v>0</v>
      </c>
      <c r="AF67" s="17">
        <v>0</v>
      </c>
      <c r="AG67" s="18">
        <v>0</v>
      </c>
      <c r="AH67" s="18">
        <v>0</v>
      </c>
      <c r="AI67" s="18">
        <v>0</v>
      </c>
      <c r="AJ67" s="18">
        <v>0</v>
      </c>
      <c r="AK67" s="13">
        <v>0</v>
      </c>
      <c r="AL67" s="17">
        <v>0</v>
      </c>
      <c r="AM67" s="18">
        <v>0</v>
      </c>
      <c r="AN67" s="18">
        <v>0</v>
      </c>
      <c r="AO67" s="18">
        <v>0</v>
      </c>
      <c r="AP67" s="18">
        <v>0</v>
      </c>
      <c r="AQ67" s="13">
        <v>0</v>
      </c>
      <c r="AR67" s="17">
        <v>0</v>
      </c>
      <c r="AS67" s="18">
        <v>0</v>
      </c>
      <c r="AT67" s="18">
        <v>0</v>
      </c>
      <c r="AU67" s="18">
        <v>0</v>
      </c>
      <c r="AV67" s="18">
        <v>0</v>
      </c>
      <c r="AW67" s="13">
        <v>0</v>
      </c>
      <c r="AX67" s="17">
        <v>0</v>
      </c>
      <c r="AY67" s="18">
        <v>0</v>
      </c>
      <c r="AZ67" s="18">
        <v>0</v>
      </c>
      <c r="BA67" s="18">
        <v>0</v>
      </c>
      <c r="BB67" s="18">
        <v>0</v>
      </c>
      <c r="BC67" s="13">
        <v>0</v>
      </c>
      <c r="BD67" s="17">
        <v>0</v>
      </c>
      <c r="BE67" s="18">
        <v>0</v>
      </c>
      <c r="BF67" s="18">
        <v>0</v>
      </c>
      <c r="BG67" s="18">
        <v>0</v>
      </c>
      <c r="BH67" s="18">
        <v>0</v>
      </c>
      <c r="BI67" s="13">
        <v>0</v>
      </c>
      <c r="BJ67" s="17">
        <v>0</v>
      </c>
      <c r="BK67" s="18">
        <v>0</v>
      </c>
      <c r="BL67" s="18">
        <v>0</v>
      </c>
      <c r="BM67" s="18">
        <v>0</v>
      </c>
      <c r="BN67" s="18">
        <v>0</v>
      </c>
      <c r="BO67" s="13">
        <v>0</v>
      </c>
    </row>
    <row r="68" spans="1:67"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c r="T68" s="17">
        <v>0</v>
      </c>
      <c r="U68" s="18">
        <v>0</v>
      </c>
      <c r="V68" s="18">
        <v>0</v>
      </c>
      <c r="W68" s="18">
        <v>0</v>
      </c>
      <c r="X68" s="18">
        <v>0</v>
      </c>
      <c r="Y68" s="13">
        <v>0</v>
      </c>
      <c r="Z68" s="17">
        <v>0</v>
      </c>
      <c r="AA68" s="18">
        <v>0</v>
      </c>
      <c r="AB68" s="18">
        <v>0</v>
      </c>
      <c r="AC68" s="18">
        <v>0</v>
      </c>
      <c r="AD68" s="18">
        <v>0</v>
      </c>
      <c r="AE68" s="13">
        <v>0</v>
      </c>
      <c r="AF68" s="17">
        <v>0</v>
      </c>
      <c r="AG68" s="18">
        <v>0</v>
      </c>
      <c r="AH68" s="18">
        <v>0</v>
      </c>
      <c r="AI68" s="18">
        <v>0</v>
      </c>
      <c r="AJ68" s="18">
        <v>0</v>
      </c>
      <c r="AK68" s="13">
        <v>0</v>
      </c>
      <c r="AL68" s="17">
        <v>0</v>
      </c>
      <c r="AM68" s="18">
        <v>0</v>
      </c>
      <c r="AN68" s="18">
        <v>0</v>
      </c>
      <c r="AO68" s="18">
        <v>0</v>
      </c>
      <c r="AP68" s="18">
        <v>0</v>
      </c>
      <c r="AQ68" s="13">
        <v>0</v>
      </c>
      <c r="AR68" s="17">
        <v>0</v>
      </c>
      <c r="AS68" s="18">
        <v>0</v>
      </c>
      <c r="AT68" s="18">
        <v>0</v>
      </c>
      <c r="AU68" s="18">
        <v>0</v>
      </c>
      <c r="AV68" s="18">
        <v>0</v>
      </c>
      <c r="AW68" s="13">
        <v>0</v>
      </c>
      <c r="AX68" s="17">
        <v>0</v>
      </c>
      <c r="AY68" s="18">
        <v>0</v>
      </c>
      <c r="AZ68" s="18">
        <v>0</v>
      </c>
      <c r="BA68" s="18">
        <v>0</v>
      </c>
      <c r="BB68" s="18">
        <v>0</v>
      </c>
      <c r="BC68" s="13">
        <v>0</v>
      </c>
      <c r="BD68" s="17">
        <v>0</v>
      </c>
      <c r="BE68" s="18">
        <v>0</v>
      </c>
      <c r="BF68" s="18">
        <v>0</v>
      </c>
      <c r="BG68" s="18">
        <v>0</v>
      </c>
      <c r="BH68" s="18">
        <v>0</v>
      </c>
      <c r="BI68" s="13">
        <v>0</v>
      </c>
      <c r="BJ68" s="17">
        <v>0</v>
      </c>
      <c r="BK68" s="18">
        <v>0</v>
      </c>
      <c r="BL68" s="18">
        <v>0</v>
      </c>
      <c r="BM68" s="18">
        <v>0</v>
      </c>
      <c r="BN68" s="18">
        <v>0</v>
      </c>
      <c r="BO68" s="13">
        <v>0</v>
      </c>
    </row>
    <row r="69" spans="1:67" x14ac:dyDescent="0.35">
      <c r="A69" s="4" t="s">
        <v>59</v>
      </c>
      <c r="B69" s="101">
        <v>0</v>
      </c>
      <c r="C69" s="102">
        <v>0</v>
      </c>
      <c r="D69" s="102">
        <v>0</v>
      </c>
      <c r="E69" s="102">
        <v>0</v>
      </c>
      <c r="F69" s="102">
        <v>0</v>
      </c>
      <c r="G69" s="103">
        <v>0</v>
      </c>
      <c r="H69" s="17">
        <v>0</v>
      </c>
      <c r="I69" s="18">
        <v>0</v>
      </c>
      <c r="J69" s="18">
        <v>0</v>
      </c>
      <c r="K69" s="18">
        <v>0</v>
      </c>
      <c r="L69" s="18">
        <v>0</v>
      </c>
      <c r="M69" s="13">
        <v>0</v>
      </c>
      <c r="N69" s="17">
        <v>0</v>
      </c>
      <c r="O69" s="18">
        <v>0</v>
      </c>
      <c r="P69" s="18">
        <v>0</v>
      </c>
      <c r="Q69" s="18">
        <v>0</v>
      </c>
      <c r="R69" s="18">
        <v>0</v>
      </c>
      <c r="S69" s="13">
        <v>0</v>
      </c>
      <c r="T69" s="17">
        <v>0</v>
      </c>
      <c r="U69" s="18">
        <v>0</v>
      </c>
      <c r="V69" s="18">
        <v>0</v>
      </c>
      <c r="W69" s="18">
        <v>0</v>
      </c>
      <c r="X69" s="18">
        <v>0</v>
      </c>
      <c r="Y69" s="13">
        <v>0</v>
      </c>
      <c r="Z69" s="17">
        <v>0</v>
      </c>
      <c r="AA69" s="18">
        <v>0</v>
      </c>
      <c r="AB69" s="18">
        <v>0</v>
      </c>
      <c r="AC69" s="18">
        <v>0</v>
      </c>
      <c r="AD69" s="18">
        <v>0</v>
      </c>
      <c r="AE69" s="13">
        <v>0</v>
      </c>
      <c r="AF69" s="17">
        <v>0</v>
      </c>
      <c r="AG69" s="18">
        <v>0</v>
      </c>
      <c r="AH69" s="18">
        <v>0</v>
      </c>
      <c r="AI69" s="18">
        <v>0</v>
      </c>
      <c r="AJ69" s="18">
        <v>0</v>
      </c>
      <c r="AK69" s="13">
        <v>0</v>
      </c>
      <c r="AL69" s="17">
        <v>0</v>
      </c>
      <c r="AM69" s="18">
        <v>0</v>
      </c>
      <c r="AN69" s="18">
        <v>0</v>
      </c>
      <c r="AO69" s="18">
        <v>0</v>
      </c>
      <c r="AP69" s="18">
        <v>0</v>
      </c>
      <c r="AQ69" s="13">
        <v>0</v>
      </c>
      <c r="AR69" s="17">
        <v>0</v>
      </c>
      <c r="AS69" s="18">
        <v>0</v>
      </c>
      <c r="AT69" s="18">
        <v>0</v>
      </c>
      <c r="AU69" s="18">
        <v>0</v>
      </c>
      <c r="AV69" s="18">
        <v>0</v>
      </c>
      <c r="AW69" s="13">
        <v>0</v>
      </c>
      <c r="AX69" s="17">
        <v>0</v>
      </c>
      <c r="AY69" s="18">
        <v>0</v>
      </c>
      <c r="AZ69" s="18">
        <v>0</v>
      </c>
      <c r="BA69" s="18">
        <v>0</v>
      </c>
      <c r="BB69" s="18">
        <v>0</v>
      </c>
      <c r="BC69" s="13">
        <v>0</v>
      </c>
      <c r="BD69" s="17">
        <v>0</v>
      </c>
      <c r="BE69" s="18">
        <v>0</v>
      </c>
      <c r="BF69" s="18">
        <v>0</v>
      </c>
      <c r="BG69" s="18">
        <v>0</v>
      </c>
      <c r="BH69" s="18">
        <v>0</v>
      </c>
      <c r="BI69" s="13">
        <v>0</v>
      </c>
      <c r="BJ69" s="17">
        <v>0</v>
      </c>
      <c r="BK69" s="18">
        <v>0</v>
      </c>
      <c r="BL69" s="18">
        <v>0</v>
      </c>
      <c r="BM69" s="18">
        <v>0</v>
      </c>
      <c r="BN69" s="18">
        <v>0</v>
      </c>
      <c r="BO69" s="13">
        <v>0</v>
      </c>
    </row>
    <row r="70" spans="1:67" x14ac:dyDescent="0.35">
      <c r="A70" s="4" t="s">
        <v>60</v>
      </c>
      <c r="B70" s="101">
        <v>0</v>
      </c>
      <c r="C70" s="102">
        <v>0</v>
      </c>
      <c r="D70" s="102">
        <v>0</v>
      </c>
      <c r="E70" s="102">
        <v>0</v>
      </c>
      <c r="F70" s="102">
        <v>0</v>
      </c>
      <c r="G70" s="103">
        <v>0</v>
      </c>
      <c r="H70" s="17">
        <v>0</v>
      </c>
      <c r="I70" s="18">
        <v>0</v>
      </c>
      <c r="J70" s="18">
        <v>0</v>
      </c>
      <c r="K70" s="18">
        <v>0</v>
      </c>
      <c r="L70" s="18">
        <v>0</v>
      </c>
      <c r="M70" s="13">
        <v>0</v>
      </c>
      <c r="N70" s="17">
        <v>0</v>
      </c>
      <c r="O70" s="18">
        <v>0</v>
      </c>
      <c r="P70" s="18">
        <v>0</v>
      </c>
      <c r="Q70" s="18">
        <v>0</v>
      </c>
      <c r="R70" s="18">
        <v>0</v>
      </c>
      <c r="S70" s="13">
        <v>0</v>
      </c>
      <c r="T70" s="17">
        <v>0</v>
      </c>
      <c r="U70" s="18">
        <v>0</v>
      </c>
      <c r="V70" s="18">
        <v>0</v>
      </c>
      <c r="W70" s="18">
        <v>0</v>
      </c>
      <c r="X70" s="18">
        <v>0</v>
      </c>
      <c r="Y70" s="13">
        <v>0</v>
      </c>
      <c r="Z70" s="17">
        <v>0</v>
      </c>
      <c r="AA70" s="18">
        <v>0</v>
      </c>
      <c r="AB70" s="18">
        <v>0</v>
      </c>
      <c r="AC70" s="18">
        <v>0</v>
      </c>
      <c r="AD70" s="18">
        <v>0</v>
      </c>
      <c r="AE70" s="13">
        <v>0</v>
      </c>
      <c r="AF70" s="17">
        <v>0</v>
      </c>
      <c r="AG70" s="18">
        <v>0</v>
      </c>
      <c r="AH70" s="18">
        <v>0</v>
      </c>
      <c r="AI70" s="18">
        <v>0</v>
      </c>
      <c r="AJ70" s="18">
        <v>0</v>
      </c>
      <c r="AK70" s="13">
        <v>0</v>
      </c>
      <c r="AL70" s="17">
        <v>0</v>
      </c>
      <c r="AM70" s="18">
        <v>0</v>
      </c>
      <c r="AN70" s="18">
        <v>0</v>
      </c>
      <c r="AO70" s="18">
        <v>0</v>
      </c>
      <c r="AP70" s="18">
        <v>0</v>
      </c>
      <c r="AQ70" s="13">
        <v>0</v>
      </c>
      <c r="AR70" s="17">
        <v>0</v>
      </c>
      <c r="AS70" s="18">
        <v>0</v>
      </c>
      <c r="AT70" s="18">
        <v>0</v>
      </c>
      <c r="AU70" s="18">
        <v>0</v>
      </c>
      <c r="AV70" s="18">
        <v>0</v>
      </c>
      <c r="AW70" s="13">
        <v>0</v>
      </c>
      <c r="AX70" s="17">
        <v>0</v>
      </c>
      <c r="AY70" s="18">
        <v>0</v>
      </c>
      <c r="AZ70" s="18">
        <v>0</v>
      </c>
      <c r="BA70" s="18">
        <v>0</v>
      </c>
      <c r="BB70" s="18">
        <v>0</v>
      </c>
      <c r="BC70" s="13">
        <v>0</v>
      </c>
      <c r="BD70" s="17">
        <v>0</v>
      </c>
      <c r="BE70" s="18">
        <v>0</v>
      </c>
      <c r="BF70" s="18">
        <v>0</v>
      </c>
      <c r="BG70" s="18">
        <v>0</v>
      </c>
      <c r="BH70" s="18">
        <v>0</v>
      </c>
      <c r="BI70" s="13">
        <v>0</v>
      </c>
      <c r="BJ70" s="17">
        <v>0</v>
      </c>
      <c r="BK70" s="18">
        <v>0</v>
      </c>
      <c r="BL70" s="18">
        <v>0</v>
      </c>
      <c r="BM70" s="18">
        <v>0</v>
      </c>
      <c r="BN70" s="18">
        <v>0</v>
      </c>
      <c r="BO70" s="13">
        <v>0</v>
      </c>
    </row>
    <row r="71" spans="1:67" x14ac:dyDescent="0.35">
      <c r="A71" s="4" t="s">
        <v>61</v>
      </c>
      <c r="B71" s="101">
        <v>0</v>
      </c>
      <c r="C71" s="102">
        <v>0</v>
      </c>
      <c r="D71" s="102">
        <v>0</v>
      </c>
      <c r="E71" s="102">
        <v>0</v>
      </c>
      <c r="F71" s="102">
        <v>0</v>
      </c>
      <c r="G71" s="103">
        <v>0</v>
      </c>
      <c r="H71" s="17">
        <v>0</v>
      </c>
      <c r="I71" s="18">
        <v>0</v>
      </c>
      <c r="J71" s="18">
        <v>0</v>
      </c>
      <c r="K71" s="18">
        <v>0</v>
      </c>
      <c r="L71" s="18">
        <v>0</v>
      </c>
      <c r="M71" s="13">
        <v>0</v>
      </c>
      <c r="N71" s="17">
        <v>0</v>
      </c>
      <c r="O71" s="18">
        <v>0</v>
      </c>
      <c r="P71" s="18">
        <v>0</v>
      </c>
      <c r="Q71" s="18">
        <v>0</v>
      </c>
      <c r="R71" s="18">
        <v>0</v>
      </c>
      <c r="S71" s="13">
        <v>0</v>
      </c>
      <c r="T71" s="17">
        <v>0</v>
      </c>
      <c r="U71" s="18">
        <v>0</v>
      </c>
      <c r="V71" s="18">
        <v>0</v>
      </c>
      <c r="W71" s="18">
        <v>0</v>
      </c>
      <c r="X71" s="18">
        <v>0</v>
      </c>
      <c r="Y71" s="13">
        <v>0</v>
      </c>
      <c r="Z71" s="17">
        <v>0</v>
      </c>
      <c r="AA71" s="18">
        <v>0</v>
      </c>
      <c r="AB71" s="18">
        <v>0</v>
      </c>
      <c r="AC71" s="18">
        <v>0</v>
      </c>
      <c r="AD71" s="18">
        <v>0</v>
      </c>
      <c r="AE71" s="13">
        <v>0</v>
      </c>
      <c r="AF71" s="17">
        <v>0</v>
      </c>
      <c r="AG71" s="18">
        <v>0</v>
      </c>
      <c r="AH71" s="18">
        <v>0</v>
      </c>
      <c r="AI71" s="18">
        <v>0</v>
      </c>
      <c r="AJ71" s="18">
        <v>0</v>
      </c>
      <c r="AK71" s="13">
        <v>0</v>
      </c>
      <c r="AL71" s="17">
        <v>0</v>
      </c>
      <c r="AM71" s="18">
        <v>0</v>
      </c>
      <c r="AN71" s="18">
        <v>0</v>
      </c>
      <c r="AO71" s="18">
        <v>0</v>
      </c>
      <c r="AP71" s="18">
        <v>0</v>
      </c>
      <c r="AQ71" s="13">
        <v>0</v>
      </c>
      <c r="AR71" s="17">
        <v>0</v>
      </c>
      <c r="AS71" s="18">
        <v>0</v>
      </c>
      <c r="AT71" s="18">
        <v>0</v>
      </c>
      <c r="AU71" s="18">
        <v>0</v>
      </c>
      <c r="AV71" s="18">
        <v>0</v>
      </c>
      <c r="AW71" s="13">
        <v>0</v>
      </c>
      <c r="AX71" s="17">
        <v>0</v>
      </c>
      <c r="AY71" s="18">
        <v>0</v>
      </c>
      <c r="AZ71" s="18">
        <v>0</v>
      </c>
      <c r="BA71" s="18">
        <v>0</v>
      </c>
      <c r="BB71" s="18">
        <v>0</v>
      </c>
      <c r="BC71" s="13">
        <v>0</v>
      </c>
      <c r="BD71" s="17">
        <v>0</v>
      </c>
      <c r="BE71" s="18">
        <v>0</v>
      </c>
      <c r="BF71" s="18">
        <v>0</v>
      </c>
      <c r="BG71" s="18">
        <v>0</v>
      </c>
      <c r="BH71" s="18">
        <v>0</v>
      </c>
      <c r="BI71" s="13">
        <v>0</v>
      </c>
      <c r="BJ71" s="17">
        <v>0</v>
      </c>
      <c r="BK71" s="18">
        <v>0</v>
      </c>
      <c r="BL71" s="18">
        <v>0</v>
      </c>
      <c r="BM71" s="18">
        <v>0</v>
      </c>
      <c r="BN71" s="18">
        <v>0</v>
      </c>
      <c r="BO71" s="13">
        <v>0</v>
      </c>
    </row>
    <row r="72" spans="1:67" x14ac:dyDescent="0.35">
      <c r="A72" s="4" t="s">
        <v>62</v>
      </c>
      <c r="B72" s="101">
        <v>0</v>
      </c>
      <c r="C72" s="102">
        <v>0</v>
      </c>
      <c r="D72" s="102">
        <v>0</v>
      </c>
      <c r="E72" s="102">
        <v>0</v>
      </c>
      <c r="F72" s="102">
        <v>0</v>
      </c>
      <c r="G72" s="103">
        <v>0</v>
      </c>
      <c r="H72" s="17">
        <v>0</v>
      </c>
      <c r="I72" s="18">
        <v>0</v>
      </c>
      <c r="J72" s="18">
        <v>0</v>
      </c>
      <c r="K72" s="18">
        <v>0</v>
      </c>
      <c r="L72" s="18">
        <v>0</v>
      </c>
      <c r="M72" s="13">
        <v>0</v>
      </c>
      <c r="N72" s="17">
        <v>0</v>
      </c>
      <c r="O72" s="18">
        <v>0</v>
      </c>
      <c r="P72" s="18">
        <v>0</v>
      </c>
      <c r="Q72" s="18">
        <v>0</v>
      </c>
      <c r="R72" s="18">
        <v>0</v>
      </c>
      <c r="S72" s="13">
        <v>0</v>
      </c>
      <c r="T72" s="17">
        <v>0</v>
      </c>
      <c r="U72" s="18">
        <v>0</v>
      </c>
      <c r="V72" s="18">
        <v>0</v>
      </c>
      <c r="W72" s="18">
        <v>0</v>
      </c>
      <c r="X72" s="18">
        <v>0</v>
      </c>
      <c r="Y72" s="13">
        <v>0</v>
      </c>
      <c r="Z72" s="17">
        <v>0</v>
      </c>
      <c r="AA72" s="18">
        <v>0</v>
      </c>
      <c r="AB72" s="18">
        <v>0</v>
      </c>
      <c r="AC72" s="18">
        <v>0</v>
      </c>
      <c r="AD72" s="18">
        <v>0</v>
      </c>
      <c r="AE72" s="13">
        <v>0</v>
      </c>
      <c r="AF72" s="17">
        <v>0</v>
      </c>
      <c r="AG72" s="18">
        <v>0</v>
      </c>
      <c r="AH72" s="18">
        <v>0</v>
      </c>
      <c r="AI72" s="18">
        <v>0</v>
      </c>
      <c r="AJ72" s="18">
        <v>0</v>
      </c>
      <c r="AK72" s="13">
        <v>0</v>
      </c>
      <c r="AL72" s="17">
        <v>0</v>
      </c>
      <c r="AM72" s="18">
        <v>0</v>
      </c>
      <c r="AN72" s="18">
        <v>0</v>
      </c>
      <c r="AO72" s="18">
        <v>0</v>
      </c>
      <c r="AP72" s="18">
        <v>0</v>
      </c>
      <c r="AQ72" s="13">
        <v>0</v>
      </c>
      <c r="AR72" s="17">
        <v>0</v>
      </c>
      <c r="AS72" s="18">
        <v>0</v>
      </c>
      <c r="AT72" s="18">
        <v>0</v>
      </c>
      <c r="AU72" s="18">
        <v>0</v>
      </c>
      <c r="AV72" s="18">
        <v>0</v>
      </c>
      <c r="AW72" s="13">
        <v>0</v>
      </c>
      <c r="AX72" s="17">
        <v>0</v>
      </c>
      <c r="AY72" s="18">
        <v>0</v>
      </c>
      <c r="AZ72" s="18">
        <v>0</v>
      </c>
      <c r="BA72" s="18">
        <v>0</v>
      </c>
      <c r="BB72" s="18">
        <v>0</v>
      </c>
      <c r="BC72" s="13">
        <v>0</v>
      </c>
      <c r="BD72" s="17">
        <v>0</v>
      </c>
      <c r="BE72" s="18">
        <v>0</v>
      </c>
      <c r="BF72" s="18">
        <v>0</v>
      </c>
      <c r="BG72" s="18">
        <v>0</v>
      </c>
      <c r="BH72" s="18">
        <v>0</v>
      </c>
      <c r="BI72" s="13">
        <v>0</v>
      </c>
      <c r="BJ72" s="17">
        <v>0</v>
      </c>
      <c r="BK72" s="18">
        <v>0</v>
      </c>
      <c r="BL72" s="18">
        <v>0</v>
      </c>
      <c r="BM72" s="18">
        <v>0</v>
      </c>
      <c r="BN72" s="18">
        <v>0</v>
      </c>
      <c r="BO72" s="13">
        <v>0</v>
      </c>
    </row>
    <row r="73" spans="1:67" x14ac:dyDescent="0.35">
      <c r="A73" s="4" t="s">
        <v>63</v>
      </c>
      <c r="B73" s="101">
        <v>0</v>
      </c>
      <c r="C73" s="102">
        <v>0</v>
      </c>
      <c r="D73" s="102">
        <v>0</v>
      </c>
      <c r="E73" s="102">
        <v>0</v>
      </c>
      <c r="F73" s="102">
        <v>500</v>
      </c>
      <c r="G73" s="103">
        <v>500</v>
      </c>
      <c r="H73" s="17">
        <v>0</v>
      </c>
      <c r="I73" s="18">
        <v>0</v>
      </c>
      <c r="J73" s="18">
        <v>0</v>
      </c>
      <c r="K73" s="18">
        <v>0</v>
      </c>
      <c r="L73" s="18">
        <v>0</v>
      </c>
      <c r="M73" s="13">
        <v>0</v>
      </c>
      <c r="N73" s="17">
        <v>0</v>
      </c>
      <c r="O73" s="18">
        <v>0</v>
      </c>
      <c r="P73" s="18">
        <v>0</v>
      </c>
      <c r="Q73" s="18">
        <v>0</v>
      </c>
      <c r="R73" s="18">
        <v>0</v>
      </c>
      <c r="S73" s="13">
        <v>0</v>
      </c>
      <c r="T73" s="17">
        <v>0</v>
      </c>
      <c r="U73" s="18">
        <v>0</v>
      </c>
      <c r="V73" s="18">
        <v>0</v>
      </c>
      <c r="W73" s="18">
        <v>0</v>
      </c>
      <c r="X73" s="18">
        <v>0</v>
      </c>
      <c r="Y73" s="13">
        <v>0</v>
      </c>
      <c r="Z73" s="17">
        <v>0</v>
      </c>
      <c r="AA73" s="18">
        <v>0</v>
      </c>
      <c r="AB73" s="18">
        <v>0</v>
      </c>
      <c r="AC73" s="18">
        <v>0</v>
      </c>
      <c r="AD73" s="18">
        <v>0</v>
      </c>
      <c r="AE73" s="13">
        <v>0</v>
      </c>
      <c r="AF73" s="17">
        <v>0</v>
      </c>
      <c r="AG73" s="18">
        <v>0</v>
      </c>
      <c r="AH73" s="18">
        <v>0</v>
      </c>
      <c r="AI73" s="18">
        <v>0</v>
      </c>
      <c r="AJ73" s="18">
        <v>0</v>
      </c>
      <c r="AK73" s="13">
        <v>0</v>
      </c>
      <c r="AL73" s="17">
        <v>0</v>
      </c>
      <c r="AM73" s="18">
        <v>0</v>
      </c>
      <c r="AN73" s="18">
        <v>0</v>
      </c>
      <c r="AO73" s="18">
        <v>0</v>
      </c>
      <c r="AP73" s="18">
        <v>0</v>
      </c>
      <c r="AQ73" s="13">
        <v>0</v>
      </c>
      <c r="AR73" s="17">
        <v>0</v>
      </c>
      <c r="AS73" s="18">
        <v>0</v>
      </c>
      <c r="AT73" s="18">
        <v>0</v>
      </c>
      <c r="AU73" s="18">
        <v>0</v>
      </c>
      <c r="AV73" s="18">
        <v>500</v>
      </c>
      <c r="AW73" s="13">
        <v>500</v>
      </c>
      <c r="AX73" s="17">
        <v>0</v>
      </c>
      <c r="AY73" s="18">
        <v>0</v>
      </c>
      <c r="AZ73" s="18">
        <v>0</v>
      </c>
      <c r="BA73" s="18">
        <v>0</v>
      </c>
      <c r="BB73" s="18">
        <v>0</v>
      </c>
      <c r="BC73" s="13">
        <v>0</v>
      </c>
      <c r="BD73" s="17">
        <v>0</v>
      </c>
      <c r="BE73" s="18">
        <v>0</v>
      </c>
      <c r="BF73" s="18">
        <v>0</v>
      </c>
      <c r="BG73" s="18">
        <v>0</v>
      </c>
      <c r="BH73" s="18">
        <v>0</v>
      </c>
      <c r="BI73" s="13">
        <v>0</v>
      </c>
      <c r="BJ73" s="17">
        <v>0</v>
      </c>
      <c r="BK73" s="18">
        <v>0</v>
      </c>
      <c r="BL73" s="18">
        <v>0</v>
      </c>
      <c r="BM73" s="18">
        <v>0</v>
      </c>
      <c r="BN73" s="18">
        <v>0</v>
      </c>
      <c r="BO73" s="13">
        <v>0</v>
      </c>
    </row>
    <row r="74" spans="1:67" x14ac:dyDescent="0.35">
      <c r="A74" s="4" t="s">
        <v>64</v>
      </c>
      <c r="B74" s="101">
        <v>0</v>
      </c>
      <c r="C74" s="102">
        <v>0</v>
      </c>
      <c r="D74" s="102">
        <v>0</v>
      </c>
      <c r="E74" s="102">
        <v>0</v>
      </c>
      <c r="F74" s="102">
        <v>0</v>
      </c>
      <c r="G74" s="103">
        <v>0</v>
      </c>
      <c r="H74" s="17">
        <v>0</v>
      </c>
      <c r="I74" s="18">
        <v>0</v>
      </c>
      <c r="J74" s="18">
        <v>0</v>
      </c>
      <c r="K74" s="18">
        <v>0</v>
      </c>
      <c r="L74" s="18">
        <v>0</v>
      </c>
      <c r="M74" s="13">
        <v>0</v>
      </c>
      <c r="N74" s="17">
        <v>0</v>
      </c>
      <c r="O74" s="18">
        <v>0</v>
      </c>
      <c r="P74" s="18">
        <v>0</v>
      </c>
      <c r="Q74" s="18">
        <v>0</v>
      </c>
      <c r="R74" s="18">
        <v>0</v>
      </c>
      <c r="S74" s="13">
        <v>0</v>
      </c>
      <c r="T74" s="17">
        <v>0</v>
      </c>
      <c r="U74" s="18">
        <v>0</v>
      </c>
      <c r="V74" s="18">
        <v>0</v>
      </c>
      <c r="W74" s="18">
        <v>0</v>
      </c>
      <c r="X74" s="18">
        <v>0</v>
      </c>
      <c r="Y74" s="13">
        <v>0</v>
      </c>
      <c r="Z74" s="17">
        <v>0</v>
      </c>
      <c r="AA74" s="18">
        <v>0</v>
      </c>
      <c r="AB74" s="18">
        <v>0</v>
      </c>
      <c r="AC74" s="18">
        <v>0</v>
      </c>
      <c r="AD74" s="18">
        <v>0</v>
      </c>
      <c r="AE74" s="13">
        <v>0</v>
      </c>
      <c r="AF74" s="17">
        <v>0</v>
      </c>
      <c r="AG74" s="18">
        <v>0</v>
      </c>
      <c r="AH74" s="18">
        <v>0</v>
      </c>
      <c r="AI74" s="18">
        <v>0</v>
      </c>
      <c r="AJ74" s="18">
        <v>0</v>
      </c>
      <c r="AK74" s="13">
        <v>0</v>
      </c>
      <c r="AL74" s="17">
        <v>0</v>
      </c>
      <c r="AM74" s="18">
        <v>0</v>
      </c>
      <c r="AN74" s="18">
        <v>0</v>
      </c>
      <c r="AO74" s="18">
        <v>0</v>
      </c>
      <c r="AP74" s="18">
        <v>0</v>
      </c>
      <c r="AQ74" s="13">
        <v>0</v>
      </c>
      <c r="AR74" s="17">
        <v>0</v>
      </c>
      <c r="AS74" s="18">
        <v>0</v>
      </c>
      <c r="AT74" s="18">
        <v>0</v>
      </c>
      <c r="AU74" s="18">
        <v>0</v>
      </c>
      <c r="AV74" s="18">
        <v>0</v>
      </c>
      <c r="AW74" s="13">
        <v>0</v>
      </c>
      <c r="AX74" s="17">
        <v>0</v>
      </c>
      <c r="AY74" s="18">
        <v>0</v>
      </c>
      <c r="AZ74" s="18">
        <v>0</v>
      </c>
      <c r="BA74" s="18">
        <v>0</v>
      </c>
      <c r="BB74" s="18">
        <v>0</v>
      </c>
      <c r="BC74" s="13">
        <v>0</v>
      </c>
      <c r="BD74" s="17">
        <v>0</v>
      </c>
      <c r="BE74" s="18">
        <v>0</v>
      </c>
      <c r="BF74" s="18">
        <v>0</v>
      </c>
      <c r="BG74" s="18">
        <v>0</v>
      </c>
      <c r="BH74" s="18">
        <v>0</v>
      </c>
      <c r="BI74" s="13">
        <v>0</v>
      </c>
      <c r="BJ74" s="17">
        <v>0</v>
      </c>
      <c r="BK74" s="18">
        <v>0</v>
      </c>
      <c r="BL74" s="18">
        <v>0</v>
      </c>
      <c r="BM74" s="18">
        <v>0</v>
      </c>
      <c r="BN74" s="18">
        <v>0</v>
      </c>
      <c r="BO74" s="13">
        <v>0</v>
      </c>
    </row>
    <row r="75" spans="1:67" x14ac:dyDescent="0.35">
      <c r="A75" s="4" t="s">
        <v>65</v>
      </c>
      <c r="B75" s="101">
        <v>0</v>
      </c>
      <c r="C75" s="102">
        <v>0</v>
      </c>
      <c r="D75" s="102">
        <v>0</v>
      </c>
      <c r="E75" s="102">
        <v>0</v>
      </c>
      <c r="F75" s="102">
        <v>0</v>
      </c>
      <c r="G75" s="103">
        <v>0</v>
      </c>
      <c r="H75" s="17">
        <v>0</v>
      </c>
      <c r="I75" s="18">
        <v>0</v>
      </c>
      <c r="J75" s="18">
        <v>0</v>
      </c>
      <c r="K75" s="18">
        <v>0</v>
      </c>
      <c r="L75" s="18">
        <v>0</v>
      </c>
      <c r="M75" s="13">
        <v>0</v>
      </c>
      <c r="N75" s="17">
        <v>0</v>
      </c>
      <c r="O75" s="18">
        <v>0</v>
      </c>
      <c r="P75" s="18">
        <v>0</v>
      </c>
      <c r="Q75" s="18">
        <v>0</v>
      </c>
      <c r="R75" s="18">
        <v>0</v>
      </c>
      <c r="S75" s="13">
        <v>0</v>
      </c>
      <c r="T75" s="17">
        <v>0</v>
      </c>
      <c r="U75" s="18">
        <v>0</v>
      </c>
      <c r="V75" s="18">
        <v>0</v>
      </c>
      <c r="W75" s="18">
        <v>0</v>
      </c>
      <c r="X75" s="18">
        <v>0</v>
      </c>
      <c r="Y75" s="13">
        <v>0</v>
      </c>
      <c r="Z75" s="17">
        <v>0</v>
      </c>
      <c r="AA75" s="18">
        <v>0</v>
      </c>
      <c r="AB75" s="18">
        <v>0</v>
      </c>
      <c r="AC75" s="18">
        <v>0</v>
      </c>
      <c r="AD75" s="18">
        <v>0</v>
      </c>
      <c r="AE75" s="13">
        <v>0</v>
      </c>
      <c r="AF75" s="17">
        <v>0</v>
      </c>
      <c r="AG75" s="18">
        <v>0</v>
      </c>
      <c r="AH75" s="18">
        <v>0</v>
      </c>
      <c r="AI75" s="18">
        <v>0</v>
      </c>
      <c r="AJ75" s="18">
        <v>0</v>
      </c>
      <c r="AK75" s="13">
        <v>0</v>
      </c>
      <c r="AL75" s="17">
        <v>0</v>
      </c>
      <c r="AM75" s="18">
        <v>0</v>
      </c>
      <c r="AN75" s="18">
        <v>0</v>
      </c>
      <c r="AO75" s="18">
        <v>0</v>
      </c>
      <c r="AP75" s="18">
        <v>0</v>
      </c>
      <c r="AQ75" s="13">
        <v>0</v>
      </c>
      <c r="AR75" s="17">
        <v>0</v>
      </c>
      <c r="AS75" s="18">
        <v>0</v>
      </c>
      <c r="AT75" s="18">
        <v>0</v>
      </c>
      <c r="AU75" s="18">
        <v>0</v>
      </c>
      <c r="AV75" s="18">
        <v>0</v>
      </c>
      <c r="AW75" s="13">
        <v>0</v>
      </c>
      <c r="AX75" s="17">
        <v>0</v>
      </c>
      <c r="AY75" s="18">
        <v>0</v>
      </c>
      <c r="AZ75" s="18">
        <v>0</v>
      </c>
      <c r="BA75" s="18">
        <v>0</v>
      </c>
      <c r="BB75" s="18">
        <v>0</v>
      </c>
      <c r="BC75" s="13">
        <v>0</v>
      </c>
      <c r="BD75" s="17">
        <v>0</v>
      </c>
      <c r="BE75" s="18">
        <v>0</v>
      </c>
      <c r="BF75" s="18">
        <v>0</v>
      </c>
      <c r="BG75" s="18">
        <v>0</v>
      </c>
      <c r="BH75" s="18">
        <v>0</v>
      </c>
      <c r="BI75" s="13">
        <v>0</v>
      </c>
      <c r="BJ75" s="17">
        <v>0</v>
      </c>
      <c r="BK75" s="18">
        <v>0</v>
      </c>
      <c r="BL75" s="18">
        <v>0</v>
      </c>
      <c r="BM75" s="18">
        <v>0</v>
      </c>
      <c r="BN75" s="18">
        <v>0</v>
      </c>
      <c r="BO75" s="13">
        <v>0</v>
      </c>
    </row>
    <row r="76" spans="1:67" x14ac:dyDescent="0.35">
      <c r="A76" s="4" t="s">
        <v>66</v>
      </c>
      <c r="B76" s="101">
        <v>0</v>
      </c>
      <c r="C76" s="102">
        <v>0</v>
      </c>
      <c r="D76" s="102">
        <v>0</v>
      </c>
      <c r="E76" s="102">
        <v>0</v>
      </c>
      <c r="F76" s="102">
        <v>0</v>
      </c>
      <c r="G76" s="103">
        <v>0</v>
      </c>
      <c r="H76" s="17">
        <v>0</v>
      </c>
      <c r="I76" s="18">
        <v>0</v>
      </c>
      <c r="J76" s="18">
        <v>0</v>
      </c>
      <c r="K76" s="18">
        <v>0</v>
      </c>
      <c r="L76" s="18">
        <v>0</v>
      </c>
      <c r="M76" s="13">
        <v>0</v>
      </c>
      <c r="N76" s="17">
        <v>0</v>
      </c>
      <c r="O76" s="18">
        <v>0</v>
      </c>
      <c r="P76" s="18">
        <v>0</v>
      </c>
      <c r="Q76" s="18">
        <v>0</v>
      </c>
      <c r="R76" s="18">
        <v>0</v>
      </c>
      <c r="S76" s="13">
        <v>0</v>
      </c>
      <c r="T76" s="17">
        <v>0</v>
      </c>
      <c r="U76" s="18">
        <v>0</v>
      </c>
      <c r="V76" s="18">
        <v>0</v>
      </c>
      <c r="W76" s="18">
        <v>0</v>
      </c>
      <c r="X76" s="18">
        <v>0</v>
      </c>
      <c r="Y76" s="13">
        <v>0</v>
      </c>
      <c r="Z76" s="17">
        <v>0</v>
      </c>
      <c r="AA76" s="18">
        <v>0</v>
      </c>
      <c r="AB76" s="18">
        <v>0</v>
      </c>
      <c r="AC76" s="18">
        <v>0</v>
      </c>
      <c r="AD76" s="18">
        <v>0</v>
      </c>
      <c r="AE76" s="13">
        <v>0</v>
      </c>
      <c r="AF76" s="17">
        <v>0</v>
      </c>
      <c r="AG76" s="18">
        <v>0</v>
      </c>
      <c r="AH76" s="18">
        <v>0</v>
      </c>
      <c r="AI76" s="18">
        <v>0</v>
      </c>
      <c r="AJ76" s="18">
        <v>0</v>
      </c>
      <c r="AK76" s="13">
        <v>0</v>
      </c>
      <c r="AL76" s="17">
        <v>0</v>
      </c>
      <c r="AM76" s="18">
        <v>0</v>
      </c>
      <c r="AN76" s="18">
        <v>0</v>
      </c>
      <c r="AO76" s="18">
        <v>0</v>
      </c>
      <c r="AP76" s="18">
        <v>0</v>
      </c>
      <c r="AQ76" s="13">
        <v>0</v>
      </c>
      <c r="AR76" s="17">
        <v>0</v>
      </c>
      <c r="AS76" s="18">
        <v>0</v>
      </c>
      <c r="AT76" s="18">
        <v>0</v>
      </c>
      <c r="AU76" s="18">
        <v>0</v>
      </c>
      <c r="AV76" s="18">
        <v>0</v>
      </c>
      <c r="AW76" s="13">
        <v>0</v>
      </c>
      <c r="AX76" s="17">
        <v>0</v>
      </c>
      <c r="AY76" s="18">
        <v>0</v>
      </c>
      <c r="AZ76" s="18">
        <v>0</v>
      </c>
      <c r="BA76" s="18">
        <v>0</v>
      </c>
      <c r="BB76" s="18">
        <v>0</v>
      </c>
      <c r="BC76" s="13">
        <v>0</v>
      </c>
      <c r="BD76" s="17">
        <v>0</v>
      </c>
      <c r="BE76" s="18">
        <v>0</v>
      </c>
      <c r="BF76" s="18">
        <v>0</v>
      </c>
      <c r="BG76" s="18">
        <v>0</v>
      </c>
      <c r="BH76" s="18">
        <v>0</v>
      </c>
      <c r="BI76" s="13">
        <v>0</v>
      </c>
      <c r="BJ76" s="17">
        <v>0</v>
      </c>
      <c r="BK76" s="18">
        <v>0</v>
      </c>
      <c r="BL76" s="18">
        <v>0</v>
      </c>
      <c r="BM76" s="18">
        <v>0</v>
      </c>
      <c r="BN76" s="18">
        <v>0</v>
      </c>
      <c r="BO76" s="13">
        <v>0</v>
      </c>
    </row>
    <row r="77" spans="1:67" x14ac:dyDescent="0.35">
      <c r="A77" s="4" t="s">
        <v>67</v>
      </c>
      <c r="B77" s="101">
        <v>0</v>
      </c>
      <c r="C77" s="102">
        <v>0</v>
      </c>
      <c r="D77" s="102">
        <v>0</v>
      </c>
      <c r="E77" s="102">
        <v>0</v>
      </c>
      <c r="F77" s="102">
        <v>0</v>
      </c>
      <c r="G77" s="103">
        <v>0</v>
      </c>
      <c r="H77" s="17">
        <v>0</v>
      </c>
      <c r="I77" s="18">
        <v>0</v>
      </c>
      <c r="J77" s="18">
        <v>0</v>
      </c>
      <c r="K77" s="18">
        <v>0</v>
      </c>
      <c r="L77" s="18">
        <v>0</v>
      </c>
      <c r="M77" s="13">
        <v>0</v>
      </c>
      <c r="N77" s="17">
        <v>0</v>
      </c>
      <c r="O77" s="18">
        <v>0</v>
      </c>
      <c r="P77" s="18">
        <v>0</v>
      </c>
      <c r="Q77" s="18">
        <v>0</v>
      </c>
      <c r="R77" s="18">
        <v>0</v>
      </c>
      <c r="S77" s="13">
        <v>0</v>
      </c>
      <c r="T77" s="17">
        <v>0</v>
      </c>
      <c r="U77" s="18">
        <v>0</v>
      </c>
      <c r="V77" s="18">
        <v>0</v>
      </c>
      <c r="W77" s="18">
        <v>0</v>
      </c>
      <c r="X77" s="18">
        <v>0</v>
      </c>
      <c r="Y77" s="13">
        <v>0</v>
      </c>
      <c r="Z77" s="17">
        <v>0</v>
      </c>
      <c r="AA77" s="18">
        <v>0</v>
      </c>
      <c r="AB77" s="18">
        <v>0</v>
      </c>
      <c r="AC77" s="18">
        <v>0</v>
      </c>
      <c r="AD77" s="18">
        <v>0</v>
      </c>
      <c r="AE77" s="13">
        <v>0</v>
      </c>
      <c r="AF77" s="17">
        <v>0</v>
      </c>
      <c r="AG77" s="18">
        <v>0</v>
      </c>
      <c r="AH77" s="18">
        <v>0</v>
      </c>
      <c r="AI77" s="18">
        <v>0</v>
      </c>
      <c r="AJ77" s="18">
        <v>0</v>
      </c>
      <c r="AK77" s="13">
        <v>0</v>
      </c>
      <c r="AL77" s="17">
        <v>0</v>
      </c>
      <c r="AM77" s="18">
        <v>0</v>
      </c>
      <c r="AN77" s="18">
        <v>0</v>
      </c>
      <c r="AO77" s="18">
        <v>0</v>
      </c>
      <c r="AP77" s="18">
        <v>0</v>
      </c>
      <c r="AQ77" s="13">
        <v>0</v>
      </c>
      <c r="AR77" s="17">
        <v>0</v>
      </c>
      <c r="AS77" s="18">
        <v>0</v>
      </c>
      <c r="AT77" s="18">
        <v>0</v>
      </c>
      <c r="AU77" s="18">
        <v>0</v>
      </c>
      <c r="AV77" s="18">
        <v>0</v>
      </c>
      <c r="AW77" s="13">
        <v>0</v>
      </c>
      <c r="AX77" s="17">
        <v>0</v>
      </c>
      <c r="AY77" s="18">
        <v>0</v>
      </c>
      <c r="AZ77" s="18">
        <v>0</v>
      </c>
      <c r="BA77" s="18">
        <v>0</v>
      </c>
      <c r="BB77" s="18">
        <v>0</v>
      </c>
      <c r="BC77" s="13">
        <v>0</v>
      </c>
      <c r="BD77" s="17">
        <v>0</v>
      </c>
      <c r="BE77" s="18">
        <v>0</v>
      </c>
      <c r="BF77" s="18">
        <v>0</v>
      </c>
      <c r="BG77" s="18">
        <v>0</v>
      </c>
      <c r="BH77" s="18">
        <v>0</v>
      </c>
      <c r="BI77" s="13">
        <v>0</v>
      </c>
      <c r="BJ77" s="17">
        <v>0</v>
      </c>
      <c r="BK77" s="18">
        <v>0</v>
      </c>
      <c r="BL77" s="18">
        <v>0</v>
      </c>
      <c r="BM77" s="18">
        <v>0</v>
      </c>
      <c r="BN77" s="18">
        <v>0</v>
      </c>
      <c r="BO77" s="13">
        <v>0</v>
      </c>
    </row>
    <row r="78" spans="1:67" x14ac:dyDescent="0.35">
      <c r="A78" s="4" t="s">
        <v>68</v>
      </c>
      <c r="B78" s="101">
        <v>0</v>
      </c>
      <c r="C78" s="102">
        <v>0</v>
      </c>
      <c r="D78" s="102">
        <v>0</v>
      </c>
      <c r="E78" s="102">
        <v>39702</v>
      </c>
      <c r="F78" s="102">
        <v>2491</v>
      </c>
      <c r="G78" s="103">
        <v>42193</v>
      </c>
      <c r="H78" s="17">
        <v>0</v>
      </c>
      <c r="I78" s="18">
        <v>0</v>
      </c>
      <c r="J78" s="18">
        <v>0</v>
      </c>
      <c r="K78" s="18">
        <v>0</v>
      </c>
      <c r="L78" s="18">
        <v>0</v>
      </c>
      <c r="M78" s="13">
        <v>0</v>
      </c>
      <c r="N78" s="17">
        <v>0</v>
      </c>
      <c r="O78" s="18">
        <v>0</v>
      </c>
      <c r="P78" s="18">
        <v>0</v>
      </c>
      <c r="Q78" s="18">
        <v>0</v>
      </c>
      <c r="R78" s="18">
        <v>0</v>
      </c>
      <c r="S78" s="13">
        <v>0</v>
      </c>
      <c r="T78" s="17">
        <v>0</v>
      </c>
      <c r="U78" s="18">
        <v>0</v>
      </c>
      <c r="V78" s="18">
        <v>0</v>
      </c>
      <c r="W78" s="18">
        <v>0</v>
      </c>
      <c r="X78" s="18">
        <v>0</v>
      </c>
      <c r="Y78" s="13">
        <v>0</v>
      </c>
      <c r="Z78" s="17">
        <v>0</v>
      </c>
      <c r="AA78" s="18">
        <v>0</v>
      </c>
      <c r="AB78" s="18">
        <v>0</v>
      </c>
      <c r="AC78" s="18">
        <v>0</v>
      </c>
      <c r="AD78" s="18">
        <v>0</v>
      </c>
      <c r="AE78" s="13">
        <v>0</v>
      </c>
      <c r="AF78" s="17">
        <v>0</v>
      </c>
      <c r="AG78" s="18">
        <v>0</v>
      </c>
      <c r="AH78" s="18">
        <v>0</v>
      </c>
      <c r="AI78" s="18">
        <v>0</v>
      </c>
      <c r="AJ78" s="18">
        <v>0</v>
      </c>
      <c r="AK78" s="13">
        <v>0</v>
      </c>
      <c r="AL78" s="17">
        <v>0</v>
      </c>
      <c r="AM78" s="18">
        <v>0</v>
      </c>
      <c r="AN78" s="18">
        <v>0</v>
      </c>
      <c r="AO78" s="18">
        <v>0</v>
      </c>
      <c r="AP78" s="18">
        <v>0</v>
      </c>
      <c r="AQ78" s="13">
        <v>0</v>
      </c>
      <c r="AR78" s="17">
        <v>0</v>
      </c>
      <c r="AS78" s="18">
        <v>0</v>
      </c>
      <c r="AT78" s="18">
        <v>0</v>
      </c>
      <c r="AU78" s="18">
        <v>0</v>
      </c>
      <c r="AV78" s="18">
        <v>2491</v>
      </c>
      <c r="AW78" s="13">
        <v>2491</v>
      </c>
      <c r="AX78" s="17">
        <v>0</v>
      </c>
      <c r="AY78" s="18">
        <v>0</v>
      </c>
      <c r="AZ78" s="18">
        <v>0</v>
      </c>
      <c r="BA78" s="18">
        <v>0</v>
      </c>
      <c r="BB78" s="18">
        <v>0</v>
      </c>
      <c r="BC78" s="13">
        <v>0</v>
      </c>
      <c r="BD78" s="17">
        <v>0</v>
      </c>
      <c r="BE78" s="18">
        <v>0</v>
      </c>
      <c r="BF78" s="18">
        <v>0</v>
      </c>
      <c r="BG78" s="18">
        <v>0</v>
      </c>
      <c r="BH78" s="18">
        <v>0</v>
      </c>
      <c r="BI78" s="13">
        <v>0</v>
      </c>
      <c r="BJ78" s="17">
        <v>0</v>
      </c>
      <c r="BK78" s="18">
        <v>0</v>
      </c>
      <c r="BL78" s="18">
        <v>0</v>
      </c>
      <c r="BM78" s="18">
        <v>39702</v>
      </c>
      <c r="BN78" s="18">
        <v>0</v>
      </c>
      <c r="BO78" s="13">
        <v>39702</v>
      </c>
    </row>
    <row r="79" spans="1:67" x14ac:dyDescent="0.35">
      <c r="A79" s="4" t="s">
        <v>69</v>
      </c>
      <c r="B79" s="101">
        <v>0</v>
      </c>
      <c r="C79" s="102">
        <v>0</v>
      </c>
      <c r="D79" s="102">
        <v>0</v>
      </c>
      <c r="E79" s="102">
        <v>0</v>
      </c>
      <c r="F79" s="102">
        <v>4017.72</v>
      </c>
      <c r="G79" s="103">
        <v>4017.72</v>
      </c>
      <c r="H79" s="17">
        <v>0</v>
      </c>
      <c r="I79" s="18">
        <v>0</v>
      </c>
      <c r="J79" s="18">
        <v>0</v>
      </c>
      <c r="K79" s="18">
        <v>0</v>
      </c>
      <c r="L79" s="18">
        <v>0</v>
      </c>
      <c r="M79" s="13">
        <v>0</v>
      </c>
      <c r="N79" s="17">
        <v>0</v>
      </c>
      <c r="O79" s="18">
        <v>0</v>
      </c>
      <c r="P79" s="18">
        <v>0</v>
      </c>
      <c r="Q79" s="18">
        <v>0</v>
      </c>
      <c r="R79" s="18">
        <v>4017.72</v>
      </c>
      <c r="S79" s="13">
        <v>4017.72</v>
      </c>
      <c r="T79" s="17">
        <v>0</v>
      </c>
      <c r="U79" s="18">
        <v>0</v>
      </c>
      <c r="V79" s="18">
        <v>0</v>
      </c>
      <c r="W79" s="18">
        <v>0</v>
      </c>
      <c r="X79" s="18">
        <v>0</v>
      </c>
      <c r="Y79" s="13">
        <v>0</v>
      </c>
      <c r="Z79" s="17">
        <v>0</v>
      </c>
      <c r="AA79" s="18">
        <v>0</v>
      </c>
      <c r="AB79" s="18">
        <v>0</v>
      </c>
      <c r="AC79" s="18">
        <v>0</v>
      </c>
      <c r="AD79" s="18">
        <v>0</v>
      </c>
      <c r="AE79" s="13">
        <v>0</v>
      </c>
      <c r="AF79" s="17">
        <v>0</v>
      </c>
      <c r="AG79" s="18">
        <v>0</v>
      </c>
      <c r="AH79" s="18">
        <v>0</v>
      </c>
      <c r="AI79" s="18">
        <v>0</v>
      </c>
      <c r="AJ79" s="18">
        <v>0</v>
      </c>
      <c r="AK79" s="13">
        <v>0</v>
      </c>
      <c r="AL79" s="17">
        <v>0</v>
      </c>
      <c r="AM79" s="18">
        <v>0</v>
      </c>
      <c r="AN79" s="18">
        <v>0</v>
      </c>
      <c r="AO79" s="18">
        <v>0</v>
      </c>
      <c r="AP79" s="18">
        <v>0</v>
      </c>
      <c r="AQ79" s="13">
        <v>0</v>
      </c>
      <c r="AR79" s="17">
        <v>0</v>
      </c>
      <c r="AS79" s="18">
        <v>0</v>
      </c>
      <c r="AT79" s="18">
        <v>0</v>
      </c>
      <c r="AU79" s="18">
        <v>0</v>
      </c>
      <c r="AV79" s="18">
        <v>0</v>
      </c>
      <c r="AW79" s="13">
        <v>0</v>
      </c>
      <c r="AX79" s="17">
        <v>0</v>
      </c>
      <c r="AY79" s="18">
        <v>0</v>
      </c>
      <c r="AZ79" s="18">
        <v>0</v>
      </c>
      <c r="BA79" s="18">
        <v>0</v>
      </c>
      <c r="BB79" s="18">
        <v>0</v>
      </c>
      <c r="BC79" s="13">
        <v>0</v>
      </c>
      <c r="BD79" s="17">
        <v>0</v>
      </c>
      <c r="BE79" s="18">
        <v>0</v>
      </c>
      <c r="BF79" s="18">
        <v>0</v>
      </c>
      <c r="BG79" s="18">
        <v>0</v>
      </c>
      <c r="BH79" s="18">
        <v>0</v>
      </c>
      <c r="BI79" s="13">
        <v>0</v>
      </c>
      <c r="BJ79" s="17">
        <v>0</v>
      </c>
      <c r="BK79" s="18">
        <v>0</v>
      </c>
      <c r="BL79" s="18">
        <v>0</v>
      </c>
      <c r="BM79" s="18">
        <v>0</v>
      </c>
      <c r="BN79" s="18">
        <v>0</v>
      </c>
      <c r="BO79" s="13">
        <v>0</v>
      </c>
    </row>
    <row r="80" spans="1:67" x14ac:dyDescent="0.35">
      <c r="A80" s="4" t="s">
        <v>70</v>
      </c>
      <c r="B80" s="101">
        <v>0</v>
      </c>
      <c r="C80" s="102">
        <v>0</v>
      </c>
      <c r="D80" s="102">
        <v>0</v>
      </c>
      <c r="E80" s="102">
        <v>0</v>
      </c>
      <c r="F80" s="102">
        <v>0</v>
      </c>
      <c r="G80" s="103">
        <v>0</v>
      </c>
      <c r="H80" s="17">
        <v>0</v>
      </c>
      <c r="I80" s="18">
        <v>0</v>
      </c>
      <c r="J80" s="18">
        <v>0</v>
      </c>
      <c r="K80" s="18">
        <v>0</v>
      </c>
      <c r="L80" s="18">
        <v>0</v>
      </c>
      <c r="M80" s="13">
        <v>0</v>
      </c>
      <c r="N80" s="17">
        <v>0</v>
      </c>
      <c r="O80" s="18">
        <v>0</v>
      </c>
      <c r="P80" s="18">
        <v>0</v>
      </c>
      <c r="Q80" s="18">
        <v>0</v>
      </c>
      <c r="R80" s="18">
        <v>0</v>
      </c>
      <c r="S80" s="13">
        <v>0</v>
      </c>
      <c r="T80" s="17">
        <v>0</v>
      </c>
      <c r="U80" s="18">
        <v>0</v>
      </c>
      <c r="V80" s="18">
        <v>0</v>
      </c>
      <c r="W80" s="18">
        <v>0</v>
      </c>
      <c r="X80" s="18">
        <v>0</v>
      </c>
      <c r="Y80" s="13">
        <v>0</v>
      </c>
      <c r="Z80" s="17">
        <v>0</v>
      </c>
      <c r="AA80" s="18">
        <v>0</v>
      </c>
      <c r="AB80" s="18">
        <v>0</v>
      </c>
      <c r="AC80" s="18">
        <v>0</v>
      </c>
      <c r="AD80" s="18">
        <v>0</v>
      </c>
      <c r="AE80" s="13">
        <v>0</v>
      </c>
      <c r="AF80" s="17">
        <v>0</v>
      </c>
      <c r="AG80" s="18">
        <v>0</v>
      </c>
      <c r="AH80" s="18">
        <v>0</v>
      </c>
      <c r="AI80" s="18">
        <v>0</v>
      </c>
      <c r="AJ80" s="18">
        <v>0</v>
      </c>
      <c r="AK80" s="13">
        <v>0</v>
      </c>
      <c r="AL80" s="17">
        <v>0</v>
      </c>
      <c r="AM80" s="18">
        <v>0</v>
      </c>
      <c r="AN80" s="18">
        <v>0</v>
      </c>
      <c r="AO80" s="18">
        <v>0</v>
      </c>
      <c r="AP80" s="18">
        <v>0</v>
      </c>
      <c r="AQ80" s="13">
        <v>0</v>
      </c>
      <c r="AR80" s="17">
        <v>0</v>
      </c>
      <c r="AS80" s="18">
        <v>0</v>
      </c>
      <c r="AT80" s="18">
        <v>0</v>
      </c>
      <c r="AU80" s="18">
        <v>0</v>
      </c>
      <c r="AV80" s="18">
        <v>0</v>
      </c>
      <c r="AW80" s="13">
        <v>0</v>
      </c>
      <c r="AX80" s="17">
        <v>0</v>
      </c>
      <c r="AY80" s="18">
        <v>0</v>
      </c>
      <c r="AZ80" s="18">
        <v>0</v>
      </c>
      <c r="BA80" s="18">
        <v>0</v>
      </c>
      <c r="BB80" s="18">
        <v>0</v>
      </c>
      <c r="BC80" s="13">
        <v>0</v>
      </c>
      <c r="BD80" s="17">
        <v>0</v>
      </c>
      <c r="BE80" s="18">
        <v>0</v>
      </c>
      <c r="BF80" s="18">
        <v>0</v>
      </c>
      <c r="BG80" s="18">
        <v>0</v>
      </c>
      <c r="BH80" s="18">
        <v>0</v>
      </c>
      <c r="BI80" s="13">
        <v>0</v>
      </c>
      <c r="BJ80" s="17">
        <v>0</v>
      </c>
      <c r="BK80" s="18">
        <v>0</v>
      </c>
      <c r="BL80" s="18">
        <v>0</v>
      </c>
      <c r="BM80" s="18">
        <v>0</v>
      </c>
      <c r="BN80" s="18">
        <v>0</v>
      </c>
      <c r="BO80" s="13">
        <v>0</v>
      </c>
    </row>
    <row r="81" spans="1:67" x14ac:dyDescent="0.35">
      <c r="A81" s="4" t="s">
        <v>71</v>
      </c>
      <c r="B81" s="101">
        <v>0</v>
      </c>
      <c r="C81" s="102">
        <v>0</v>
      </c>
      <c r="D81" s="102">
        <v>0</v>
      </c>
      <c r="E81" s="102">
        <v>0</v>
      </c>
      <c r="F81" s="102">
        <v>0</v>
      </c>
      <c r="G81" s="103">
        <v>0</v>
      </c>
      <c r="H81" s="17">
        <v>0</v>
      </c>
      <c r="I81" s="18">
        <v>0</v>
      </c>
      <c r="J81" s="18">
        <v>0</v>
      </c>
      <c r="K81" s="18">
        <v>0</v>
      </c>
      <c r="L81" s="18">
        <v>0</v>
      </c>
      <c r="M81" s="13">
        <v>0</v>
      </c>
      <c r="N81" s="17">
        <v>0</v>
      </c>
      <c r="O81" s="18">
        <v>0</v>
      </c>
      <c r="P81" s="18">
        <v>0</v>
      </c>
      <c r="Q81" s="18">
        <v>0</v>
      </c>
      <c r="R81" s="18">
        <v>0</v>
      </c>
      <c r="S81" s="13">
        <v>0</v>
      </c>
      <c r="T81" s="17">
        <v>0</v>
      </c>
      <c r="U81" s="18">
        <v>0</v>
      </c>
      <c r="V81" s="18">
        <v>0</v>
      </c>
      <c r="W81" s="18">
        <v>0</v>
      </c>
      <c r="X81" s="18">
        <v>0</v>
      </c>
      <c r="Y81" s="13">
        <v>0</v>
      </c>
      <c r="Z81" s="17">
        <v>0</v>
      </c>
      <c r="AA81" s="18">
        <v>0</v>
      </c>
      <c r="AB81" s="18">
        <v>0</v>
      </c>
      <c r="AC81" s="18">
        <v>0</v>
      </c>
      <c r="AD81" s="18">
        <v>0</v>
      </c>
      <c r="AE81" s="13">
        <v>0</v>
      </c>
      <c r="AF81" s="17">
        <v>0</v>
      </c>
      <c r="AG81" s="18">
        <v>0</v>
      </c>
      <c r="AH81" s="18">
        <v>0</v>
      </c>
      <c r="AI81" s="18">
        <v>0</v>
      </c>
      <c r="AJ81" s="18">
        <v>0</v>
      </c>
      <c r="AK81" s="13">
        <v>0</v>
      </c>
      <c r="AL81" s="17">
        <v>0</v>
      </c>
      <c r="AM81" s="18">
        <v>0</v>
      </c>
      <c r="AN81" s="18">
        <v>0</v>
      </c>
      <c r="AO81" s="18">
        <v>0</v>
      </c>
      <c r="AP81" s="18">
        <v>0</v>
      </c>
      <c r="AQ81" s="13">
        <v>0</v>
      </c>
      <c r="AR81" s="17">
        <v>0</v>
      </c>
      <c r="AS81" s="18">
        <v>0</v>
      </c>
      <c r="AT81" s="18">
        <v>0</v>
      </c>
      <c r="AU81" s="18">
        <v>0</v>
      </c>
      <c r="AV81" s="18">
        <v>0</v>
      </c>
      <c r="AW81" s="13">
        <v>0</v>
      </c>
      <c r="AX81" s="17">
        <v>0</v>
      </c>
      <c r="AY81" s="18">
        <v>0</v>
      </c>
      <c r="AZ81" s="18">
        <v>0</v>
      </c>
      <c r="BA81" s="18">
        <v>0</v>
      </c>
      <c r="BB81" s="18">
        <v>0</v>
      </c>
      <c r="BC81" s="13">
        <v>0</v>
      </c>
      <c r="BD81" s="17">
        <v>0</v>
      </c>
      <c r="BE81" s="18">
        <v>0</v>
      </c>
      <c r="BF81" s="18">
        <v>0</v>
      </c>
      <c r="BG81" s="18">
        <v>0</v>
      </c>
      <c r="BH81" s="18">
        <v>0</v>
      </c>
      <c r="BI81" s="13">
        <v>0</v>
      </c>
      <c r="BJ81" s="17">
        <v>0</v>
      </c>
      <c r="BK81" s="18">
        <v>0</v>
      </c>
      <c r="BL81" s="18">
        <v>0</v>
      </c>
      <c r="BM81" s="18">
        <v>0</v>
      </c>
      <c r="BN81" s="18">
        <v>0</v>
      </c>
      <c r="BO81" s="13">
        <v>0</v>
      </c>
    </row>
    <row r="82" spans="1:67" x14ac:dyDescent="0.35">
      <c r="A82" s="4" t="s">
        <v>72</v>
      </c>
      <c r="B82" s="101">
        <v>0</v>
      </c>
      <c r="C82" s="102">
        <v>0</v>
      </c>
      <c r="D82" s="102">
        <v>0</v>
      </c>
      <c r="E82" s="102">
        <v>0</v>
      </c>
      <c r="F82" s="102">
        <v>0</v>
      </c>
      <c r="G82" s="103">
        <v>0</v>
      </c>
      <c r="H82" s="17">
        <v>0</v>
      </c>
      <c r="I82" s="18">
        <v>0</v>
      </c>
      <c r="J82" s="18">
        <v>0</v>
      </c>
      <c r="K82" s="18">
        <v>0</v>
      </c>
      <c r="L82" s="18">
        <v>0</v>
      </c>
      <c r="M82" s="13">
        <v>0</v>
      </c>
      <c r="N82" s="17">
        <v>0</v>
      </c>
      <c r="O82" s="18">
        <v>0</v>
      </c>
      <c r="P82" s="18">
        <v>0</v>
      </c>
      <c r="Q82" s="18">
        <v>0</v>
      </c>
      <c r="R82" s="18">
        <v>0</v>
      </c>
      <c r="S82" s="13">
        <v>0</v>
      </c>
      <c r="T82" s="17">
        <v>0</v>
      </c>
      <c r="U82" s="18">
        <v>0</v>
      </c>
      <c r="V82" s="18">
        <v>0</v>
      </c>
      <c r="W82" s="18">
        <v>0</v>
      </c>
      <c r="X82" s="18">
        <v>0</v>
      </c>
      <c r="Y82" s="13">
        <v>0</v>
      </c>
      <c r="Z82" s="17">
        <v>0</v>
      </c>
      <c r="AA82" s="18">
        <v>0</v>
      </c>
      <c r="AB82" s="18">
        <v>0</v>
      </c>
      <c r="AC82" s="18">
        <v>0</v>
      </c>
      <c r="AD82" s="18">
        <v>0</v>
      </c>
      <c r="AE82" s="13">
        <v>0</v>
      </c>
      <c r="AF82" s="17">
        <v>0</v>
      </c>
      <c r="AG82" s="18">
        <v>0</v>
      </c>
      <c r="AH82" s="18">
        <v>0</v>
      </c>
      <c r="AI82" s="18">
        <v>0</v>
      </c>
      <c r="AJ82" s="18">
        <v>0</v>
      </c>
      <c r="AK82" s="13">
        <v>0</v>
      </c>
      <c r="AL82" s="17">
        <v>0</v>
      </c>
      <c r="AM82" s="18">
        <v>0</v>
      </c>
      <c r="AN82" s="18">
        <v>0</v>
      </c>
      <c r="AO82" s="18">
        <v>0</v>
      </c>
      <c r="AP82" s="18">
        <v>0</v>
      </c>
      <c r="AQ82" s="13">
        <v>0</v>
      </c>
      <c r="AR82" s="17">
        <v>0</v>
      </c>
      <c r="AS82" s="18">
        <v>0</v>
      </c>
      <c r="AT82" s="18">
        <v>0</v>
      </c>
      <c r="AU82" s="18">
        <v>0</v>
      </c>
      <c r="AV82" s="18">
        <v>0</v>
      </c>
      <c r="AW82" s="13">
        <v>0</v>
      </c>
      <c r="AX82" s="17">
        <v>0</v>
      </c>
      <c r="AY82" s="18">
        <v>0</v>
      </c>
      <c r="AZ82" s="18">
        <v>0</v>
      </c>
      <c r="BA82" s="18">
        <v>0</v>
      </c>
      <c r="BB82" s="18">
        <v>0</v>
      </c>
      <c r="BC82" s="13">
        <v>0</v>
      </c>
      <c r="BD82" s="17">
        <v>0</v>
      </c>
      <c r="BE82" s="18">
        <v>0</v>
      </c>
      <c r="BF82" s="18">
        <v>0</v>
      </c>
      <c r="BG82" s="18">
        <v>0</v>
      </c>
      <c r="BH82" s="18">
        <v>0</v>
      </c>
      <c r="BI82" s="13">
        <v>0</v>
      </c>
      <c r="BJ82" s="17">
        <v>0</v>
      </c>
      <c r="BK82" s="18">
        <v>0</v>
      </c>
      <c r="BL82" s="18">
        <v>0</v>
      </c>
      <c r="BM82" s="18">
        <v>0</v>
      </c>
      <c r="BN82" s="18">
        <v>0</v>
      </c>
      <c r="BO82" s="13">
        <v>0</v>
      </c>
    </row>
    <row r="83" spans="1:67"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c r="T83" s="17">
        <v>0</v>
      </c>
      <c r="U83" s="18">
        <v>0</v>
      </c>
      <c r="V83" s="18">
        <v>0</v>
      </c>
      <c r="W83" s="18">
        <v>0</v>
      </c>
      <c r="X83" s="18">
        <v>0</v>
      </c>
      <c r="Y83" s="13">
        <v>0</v>
      </c>
      <c r="Z83" s="17">
        <v>0</v>
      </c>
      <c r="AA83" s="18">
        <v>0</v>
      </c>
      <c r="AB83" s="18">
        <v>0</v>
      </c>
      <c r="AC83" s="18">
        <v>0</v>
      </c>
      <c r="AD83" s="18">
        <v>0</v>
      </c>
      <c r="AE83" s="13">
        <v>0</v>
      </c>
      <c r="AF83" s="17">
        <v>0</v>
      </c>
      <c r="AG83" s="18">
        <v>0</v>
      </c>
      <c r="AH83" s="18">
        <v>0</v>
      </c>
      <c r="AI83" s="18">
        <v>0</v>
      </c>
      <c r="AJ83" s="18">
        <v>0</v>
      </c>
      <c r="AK83" s="13">
        <v>0</v>
      </c>
      <c r="AL83" s="17">
        <v>0</v>
      </c>
      <c r="AM83" s="18">
        <v>0</v>
      </c>
      <c r="AN83" s="18">
        <v>0</v>
      </c>
      <c r="AO83" s="18">
        <v>0</v>
      </c>
      <c r="AP83" s="18">
        <v>0</v>
      </c>
      <c r="AQ83" s="13">
        <v>0</v>
      </c>
      <c r="AR83" s="17">
        <v>0</v>
      </c>
      <c r="AS83" s="18">
        <v>0</v>
      </c>
      <c r="AT83" s="18">
        <v>0</v>
      </c>
      <c r="AU83" s="18">
        <v>0</v>
      </c>
      <c r="AV83" s="18">
        <v>0</v>
      </c>
      <c r="AW83" s="13">
        <v>0</v>
      </c>
      <c r="AX83" s="17">
        <v>0</v>
      </c>
      <c r="AY83" s="18">
        <v>0</v>
      </c>
      <c r="AZ83" s="18">
        <v>0</v>
      </c>
      <c r="BA83" s="18">
        <v>0</v>
      </c>
      <c r="BB83" s="18">
        <v>0</v>
      </c>
      <c r="BC83" s="13">
        <v>0</v>
      </c>
      <c r="BD83" s="17">
        <v>0</v>
      </c>
      <c r="BE83" s="18">
        <v>0</v>
      </c>
      <c r="BF83" s="18">
        <v>0</v>
      </c>
      <c r="BG83" s="18">
        <v>0</v>
      </c>
      <c r="BH83" s="18">
        <v>0</v>
      </c>
      <c r="BI83" s="13">
        <v>0</v>
      </c>
      <c r="BJ83" s="17">
        <v>0</v>
      </c>
      <c r="BK83" s="18">
        <v>0</v>
      </c>
      <c r="BL83" s="18">
        <v>0</v>
      </c>
      <c r="BM83" s="18">
        <v>0</v>
      </c>
      <c r="BN83" s="18">
        <v>0</v>
      </c>
      <c r="BO83" s="13">
        <v>0</v>
      </c>
    </row>
    <row r="84" spans="1:67" x14ac:dyDescent="0.35">
      <c r="A84" s="4" t="s">
        <v>74</v>
      </c>
      <c r="B84" s="101">
        <v>0</v>
      </c>
      <c r="C84" s="102">
        <v>0</v>
      </c>
      <c r="D84" s="102">
        <v>0</v>
      </c>
      <c r="E84" s="102">
        <v>0</v>
      </c>
      <c r="F84" s="102">
        <v>0</v>
      </c>
      <c r="G84" s="103">
        <v>0</v>
      </c>
      <c r="H84" s="17">
        <v>0</v>
      </c>
      <c r="I84" s="18">
        <v>0</v>
      </c>
      <c r="J84" s="18">
        <v>0</v>
      </c>
      <c r="K84" s="18">
        <v>0</v>
      </c>
      <c r="L84" s="18">
        <v>0</v>
      </c>
      <c r="M84" s="13">
        <v>0</v>
      </c>
      <c r="N84" s="17">
        <v>0</v>
      </c>
      <c r="O84" s="18">
        <v>0</v>
      </c>
      <c r="P84" s="18">
        <v>0</v>
      </c>
      <c r="Q84" s="18">
        <v>0</v>
      </c>
      <c r="R84" s="18">
        <v>0</v>
      </c>
      <c r="S84" s="13">
        <v>0</v>
      </c>
      <c r="T84" s="17">
        <v>0</v>
      </c>
      <c r="U84" s="18">
        <v>0</v>
      </c>
      <c r="V84" s="18">
        <v>0</v>
      </c>
      <c r="W84" s="18">
        <v>0</v>
      </c>
      <c r="X84" s="18">
        <v>0</v>
      </c>
      <c r="Y84" s="13">
        <v>0</v>
      </c>
      <c r="Z84" s="17">
        <v>0</v>
      </c>
      <c r="AA84" s="18">
        <v>0</v>
      </c>
      <c r="AB84" s="18">
        <v>0</v>
      </c>
      <c r="AC84" s="18">
        <v>0</v>
      </c>
      <c r="AD84" s="18">
        <v>0</v>
      </c>
      <c r="AE84" s="13">
        <v>0</v>
      </c>
      <c r="AF84" s="17">
        <v>0</v>
      </c>
      <c r="AG84" s="18">
        <v>0</v>
      </c>
      <c r="AH84" s="18">
        <v>0</v>
      </c>
      <c r="AI84" s="18">
        <v>0</v>
      </c>
      <c r="AJ84" s="18">
        <v>0</v>
      </c>
      <c r="AK84" s="13">
        <v>0</v>
      </c>
      <c r="AL84" s="17">
        <v>0</v>
      </c>
      <c r="AM84" s="18">
        <v>0</v>
      </c>
      <c r="AN84" s="18">
        <v>0</v>
      </c>
      <c r="AO84" s="18">
        <v>0</v>
      </c>
      <c r="AP84" s="18">
        <v>0</v>
      </c>
      <c r="AQ84" s="13">
        <v>0</v>
      </c>
      <c r="AR84" s="17">
        <v>0</v>
      </c>
      <c r="AS84" s="18">
        <v>0</v>
      </c>
      <c r="AT84" s="18">
        <v>0</v>
      </c>
      <c r="AU84" s="18">
        <v>0</v>
      </c>
      <c r="AV84" s="18">
        <v>0</v>
      </c>
      <c r="AW84" s="13">
        <v>0</v>
      </c>
      <c r="AX84" s="17">
        <v>0</v>
      </c>
      <c r="AY84" s="18">
        <v>0</v>
      </c>
      <c r="AZ84" s="18">
        <v>0</v>
      </c>
      <c r="BA84" s="18">
        <v>0</v>
      </c>
      <c r="BB84" s="18">
        <v>0</v>
      </c>
      <c r="BC84" s="13">
        <v>0</v>
      </c>
      <c r="BD84" s="17">
        <v>0</v>
      </c>
      <c r="BE84" s="18">
        <v>0</v>
      </c>
      <c r="BF84" s="18">
        <v>0</v>
      </c>
      <c r="BG84" s="18">
        <v>0</v>
      </c>
      <c r="BH84" s="18">
        <v>0</v>
      </c>
      <c r="BI84" s="13">
        <v>0</v>
      </c>
      <c r="BJ84" s="17">
        <v>0</v>
      </c>
      <c r="BK84" s="18">
        <v>0</v>
      </c>
      <c r="BL84" s="18">
        <v>0</v>
      </c>
      <c r="BM84" s="18">
        <v>0</v>
      </c>
      <c r="BN84" s="18">
        <v>0</v>
      </c>
      <c r="BO84" s="13">
        <v>0</v>
      </c>
    </row>
    <row r="85" spans="1:67" x14ac:dyDescent="0.35">
      <c r="A85" s="4" t="s">
        <v>75</v>
      </c>
      <c r="B85" s="101">
        <v>0</v>
      </c>
      <c r="C85" s="102">
        <v>0</v>
      </c>
      <c r="D85" s="102">
        <v>0</v>
      </c>
      <c r="E85" s="102">
        <v>0</v>
      </c>
      <c r="F85" s="102">
        <v>0</v>
      </c>
      <c r="G85" s="103">
        <v>0</v>
      </c>
      <c r="H85" s="17">
        <v>0</v>
      </c>
      <c r="I85" s="18">
        <v>0</v>
      </c>
      <c r="J85" s="18">
        <v>0</v>
      </c>
      <c r="K85" s="18">
        <v>0</v>
      </c>
      <c r="L85" s="18">
        <v>0</v>
      </c>
      <c r="M85" s="13">
        <v>0</v>
      </c>
      <c r="N85" s="17">
        <v>0</v>
      </c>
      <c r="O85" s="18">
        <v>0</v>
      </c>
      <c r="P85" s="18">
        <v>0</v>
      </c>
      <c r="Q85" s="18">
        <v>0</v>
      </c>
      <c r="R85" s="18">
        <v>0</v>
      </c>
      <c r="S85" s="13">
        <v>0</v>
      </c>
      <c r="T85" s="17">
        <v>0</v>
      </c>
      <c r="U85" s="18">
        <v>0</v>
      </c>
      <c r="V85" s="18">
        <v>0</v>
      </c>
      <c r="W85" s="18">
        <v>0</v>
      </c>
      <c r="X85" s="18">
        <v>0</v>
      </c>
      <c r="Y85" s="13">
        <v>0</v>
      </c>
      <c r="Z85" s="17">
        <v>0</v>
      </c>
      <c r="AA85" s="18">
        <v>0</v>
      </c>
      <c r="AB85" s="18">
        <v>0</v>
      </c>
      <c r="AC85" s="18">
        <v>0</v>
      </c>
      <c r="AD85" s="18">
        <v>0</v>
      </c>
      <c r="AE85" s="13">
        <v>0</v>
      </c>
      <c r="AF85" s="17">
        <v>0</v>
      </c>
      <c r="AG85" s="18">
        <v>0</v>
      </c>
      <c r="AH85" s="18">
        <v>0</v>
      </c>
      <c r="AI85" s="18">
        <v>0</v>
      </c>
      <c r="AJ85" s="18">
        <v>0</v>
      </c>
      <c r="AK85" s="13">
        <v>0</v>
      </c>
      <c r="AL85" s="17">
        <v>0</v>
      </c>
      <c r="AM85" s="18">
        <v>0</v>
      </c>
      <c r="AN85" s="18">
        <v>0</v>
      </c>
      <c r="AO85" s="18">
        <v>0</v>
      </c>
      <c r="AP85" s="18">
        <v>0</v>
      </c>
      <c r="AQ85" s="13">
        <v>0</v>
      </c>
      <c r="AR85" s="17">
        <v>0</v>
      </c>
      <c r="AS85" s="18">
        <v>0</v>
      </c>
      <c r="AT85" s="18">
        <v>0</v>
      </c>
      <c r="AU85" s="18">
        <v>0</v>
      </c>
      <c r="AV85" s="18">
        <v>0</v>
      </c>
      <c r="AW85" s="13">
        <v>0</v>
      </c>
      <c r="AX85" s="17">
        <v>0</v>
      </c>
      <c r="AY85" s="18">
        <v>0</v>
      </c>
      <c r="AZ85" s="18">
        <v>0</v>
      </c>
      <c r="BA85" s="18">
        <v>0</v>
      </c>
      <c r="BB85" s="18">
        <v>0</v>
      </c>
      <c r="BC85" s="13">
        <v>0</v>
      </c>
      <c r="BD85" s="17">
        <v>0</v>
      </c>
      <c r="BE85" s="18">
        <v>0</v>
      </c>
      <c r="BF85" s="18">
        <v>0</v>
      </c>
      <c r="BG85" s="18">
        <v>0</v>
      </c>
      <c r="BH85" s="18">
        <v>0</v>
      </c>
      <c r="BI85" s="13">
        <v>0</v>
      </c>
      <c r="BJ85" s="17">
        <v>0</v>
      </c>
      <c r="BK85" s="18">
        <v>0</v>
      </c>
      <c r="BL85" s="18">
        <v>0</v>
      </c>
      <c r="BM85" s="18">
        <v>0</v>
      </c>
      <c r="BN85" s="18">
        <v>0</v>
      </c>
      <c r="BO85" s="13">
        <v>0</v>
      </c>
    </row>
    <row r="86" spans="1:67" x14ac:dyDescent="0.35">
      <c r="A86" s="4" t="s">
        <v>76</v>
      </c>
      <c r="B86" s="101">
        <v>0</v>
      </c>
      <c r="C86" s="102">
        <v>0</v>
      </c>
      <c r="D86" s="102">
        <v>0</v>
      </c>
      <c r="E86" s="102">
        <v>0</v>
      </c>
      <c r="F86" s="102">
        <v>0</v>
      </c>
      <c r="G86" s="103">
        <v>0</v>
      </c>
      <c r="H86" s="17">
        <v>0</v>
      </c>
      <c r="I86" s="18">
        <v>0</v>
      </c>
      <c r="J86" s="18">
        <v>0</v>
      </c>
      <c r="K86" s="18">
        <v>0</v>
      </c>
      <c r="L86" s="18">
        <v>0</v>
      </c>
      <c r="M86" s="13">
        <v>0</v>
      </c>
      <c r="N86" s="17">
        <v>0</v>
      </c>
      <c r="O86" s="18">
        <v>0</v>
      </c>
      <c r="P86" s="18">
        <v>0</v>
      </c>
      <c r="Q86" s="18">
        <v>0</v>
      </c>
      <c r="R86" s="18">
        <v>0</v>
      </c>
      <c r="S86" s="13">
        <v>0</v>
      </c>
      <c r="T86" s="17">
        <v>0</v>
      </c>
      <c r="U86" s="18">
        <v>0</v>
      </c>
      <c r="V86" s="18">
        <v>0</v>
      </c>
      <c r="W86" s="18">
        <v>0</v>
      </c>
      <c r="X86" s="18">
        <v>0</v>
      </c>
      <c r="Y86" s="13">
        <v>0</v>
      </c>
      <c r="Z86" s="17">
        <v>0</v>
      </c>
      <c r="AA86" s="18">
        <v>0</v>
      </c>
      <c r="AB86" s="18">
        <v>0</v>
      </c>
      <c r="AC86" s="18">
        <v>0</v>
      </c>
      <c r="AD86" s="18">
        <v>0</v>
      </c>
      <c r="AE86" s="13">
        <v>0</v>
      </c>
      <c r="AF86" s="17">
        <v>0</v>
      </c>
      <c r="AG86" s="18">
        <v>0</v>
      </c>
      <c r="AH86" s="18">
        <v>0</v>
      </c>
      <c r="AI86" s="18">
        <v>0</v>
      </c>
      <c r="AJ86" s="18">
        <v>0</v>
      </c>
      <c r="AK86" s="13">
        <v>0</v>
      </c>
      <c r="AL86" s="17">
        <v>0</v>
      </c>
      <c r="AM86" s="18">
        <v>0</v>
      </c>
      <c r="AN86" s="18">
        <v>0</v>
      </c>
      <c r="AO86" s="18">
        <v>0</v>
      </c>
      <c r="AP86" s="18">
        <v>0</v>
      </c>
      <c r="AQ86" s="13">
        <v>0</v>
      </c>
      <c r="AR86" s="17">
        <v>0</v>
      </c>
      <c r="AS86" s="18">
        <v>0</v>
      </c>
      <c r="AT86" s="18">
        <v>0</v>
      </c>
      <c r="AU86" s="18">
        <v>0</v>
      </c>
      <c r="AV86" s="18">
        <v>0</v>
      </c>
      <c r="AW86" s="13">
        <v>0</v>
      </c>
      <c r="AX86" s="17">
        <v>0</v>
      </c>
      <c r="AY86" s="18">
        <v>0</v>
      </c>
      <c r="AZ86" s="18">
        <v>0</v>
      </c>
      <c r="BA86" s="18">
        <v>0</v>
      </c>
      <c r="BB86" s="18">
        <v>0</v>
      </c>
      <c r="BC86" s="13">
        <v>0</v>
      </c>
      <c r="BD86" s="17">
        <v>0</v>
      </c>
      <c r="BE86" s="18">
        <v>0</v>
      </c>
      <c r="BF86" s="18">
        <v>0</v>
      </c>
      <c r="BG86" s="18">
        <v>0</v>
      </c>
      <c r="BH86" s="18">
        <v>0</v>
      </c>
      <c r="BI86" s="13">
        <v>0</v>
      </c>
      <c r="BJ86" s="17">
        <v>0</v>
      </c>
      <c r="BK86" s="18">
        <v>0</v>
      </c>
      <c r="BL86" s="18">
        <v>0</v>
      </c>
      <c r="BM86" s="18">
        <v>0</v>
      </c>
      <c r="BN86" s="18">
        <v>0</v>
      </c>
      <c r="BO86" s="13">
        <v>0</v>
      </c>
    </row>
    <row r="87" spans="1:67" x14ac:dyDescent="0.35">
      <c r="A87" s="4" t="s">
        <v>77</v>
      </c>
      <c r="B87" s="101">
        <v>0</v>
      </c>
      <c r="C87" s="102">
        <v>0</v>
      </c>
      <c r="D87" s="102">
        <v>0</v>
      </c>
      <c r="E87" s="102">
        <v>220105.45999999996</v>
      </c>
      <c r="F87" s="102">
        <v>71851.27</v>
      </c>
      <c r="G87" s="103">
        <v>291956.73</v>
      </c>
      <c r="H87" s="17">
        <v>0</v>
      </c>
      <c r="I87" s="18">
        <v>0</v>
      </c>
      <c r="J87" s="18">
        <v>0</v>
      </c>
      <c r="K87" s="18">
        <v>0</v>
      </c>
      <c r="L87" s="18">
        <v>0</v>
      </c>
      <c r="M87" s="13">
        <v>0</v>
      </c>
      <c r="N87" s="17">
        <v>0</v>
      </c>
      <c r="O87" s="18">
        <v>0</v>
      </c>
      <c r="P87" s="18">
        <v>0</v>
      </c>
      <c r="Q87" s="18">
        <v>202188.18999999997</v>
      </c>
      <c r="R87" s="18">
        <v>71851.27</v>
      </c>
      <c r="S87" s="13">
        <v>274039.45999999996</v>
      </c>
      <c r="T87" s="17">
        <v>0</v>
      </c>
      <c r="U87" s="18">
        <v>0</v>
      </c>
      <c r="V87" s="18">
        <v>0</v>
      </c>
      <c r="W87" s="18">
        <v>0</v>
      </c>
      <c r="X87" s="18">
        <v>0</v>
      </c>
      <c r="Y87" s="13">
        <v>0</v>
      </c>
      <c r="Z87" s="17">
        <v>0</v>
      </c>
      <c r="AA87" s="18">
        <v>0</v>
      </c>
      <c r="AB87" s="18">
        <v>0</v>
      </c>
      <c r="AC87" s="18">
        <v>0</v>
      </c>
      <c r="AD87" s="18">
        <v>0</v>
      </c>
      <c r="AE87" s="13">
        <v>0</v>
      </c>
      <c r="AF87" s="17">
        <v>0</v>
      </c>
      <c r="AG87" s="18">
        <v>0</v>
      </c>
      <c r="AH87" s="18">
        <v>0</v>
      </c>
      <c r="AI87" s="18">
        <v>0</v>
      </c>
      <c r="AJ87" s="18">
        <v>0</v>
      </c>
      <c r="AK87" s="13">
        <v>0</v>
      </c>
      <c r="AL87" s="17">
        <v>0</v>
      </c>
      <c r="AM87" s="18">
        <v>0</v>
      </c>
      <c r="AN87" s="18">
        <v>0</v>
      </c>
      <c r="AO87" s="18">
        <v>0</v>
      </c>
      <c r="AP87" s="18">
        <v>0</v>
      </c>
      <c r="AQ87" s="13">
        <v>0</v>
      </c>
      <c r="AR87" s="17">
        <v>0</v>
      </c>
      <c r="AS87" s="18">
        <v>0</v>
      </c>
      <c r="AT87" s="18">
        <v>0</v>
      </c>
      <c r="AU87" s="18">
        <v>0</v>
      </c>
      <c r="AV87" s="18">
        <v>0</v>
      </c>
      <c r="AW87" s="13">
        <v>0</v>
      </c>
      <c r="AX87" s="17">
        <v>0</v>
      </c>
      <c r="AY87" s="18">
        <v>0</v>
      </c>
      <c r="AZ87" s="18">
        <v>0</v>
      </c>
      <c r="BA87" s="18">
        <v>0</v>
      </c>
      <c r="BB87" s="18">
        <v>0</v>
      </c>
      <c r="BC87" s="13">
        <v>0</v>
      </c>
      <c r="BD87" s="17">
        <v>0</v>
      </c>
      <c r="BE87" s="18">
        <v>0</v>
      </c>
      <c r="BF87" s="18">
        <v>0</v>
      </c>
      <c r="BG87" s="18">
        <v>0</v>
      </c>
      <c r="BH87" s="18">
        <v>0</v>
      </c>
      <c r="BI87" s="13">
        <v>0</v>
      </c>
      <c r="BJ87" s="17">
        <v>0</v>
      </c>
      <c r="BK87" s="18">
        <v>0</v>
      </c>
      <c r="BL87" s="18">
        <v>0</v>
      </c>
      <c r="BM87" s="18">
        <v>17917.27</v>
      </c>
      <c r="BN87" s="18">
        <v>0</v>
      </c>
      <c r="BO87" s="13">
        <v>17917.27</v>
      </c>
    </row>
    <row r="88" spans="1:67" x14ac:dyDescent="0.35">
      <c r="A88" s="4" t="s">
        <v>78</v>
      </c>
      <c r="B88" s="101">
        <v>0</v>
      </c>
      <c r="C88" s="102">
        <v>0</v>
      </c>
      <c r="D88" s="102">
        <v>0</v>
      </c>
      <c r="E88" s="102">
        <v>0</v>
      </c>
      <c r="F88" s="102">
        <v>0</v>
      </c>
      <c r="G88" s="103">
        <v>0</v>
      </c>
      <c r="H88" s="17">
        <v>0</v>
      </c>
      <c r="I88" s="18">
        <v>0</v>
      </c>
      <c r="J88" s="18">
        <v>0</v>
      </c>
      <c r="K88" s="18">
        <v>0</v>
      </c>
      <c r="L88" s="18">
        <v>0</v>
      </c>
      <c r="M88" s="13">
        <v>0</v>
      </c>
      <c r="N88" s="17">
        <v>0</v>
      </c>
      <c r="O88" s="18">
        <v>0</v>
      </c>
      <c r="P88" s="18">
        <v>0</v>
      </c>
      <c r="Q88" s="18">
        <v>0</v>
      </c>
      <c r="R88" s="18">
        <v>0</v>
      </c>
      <c r="S88" s="13">
        <v>0</v>
      </c>
      <c r="T88" s="17">
        <v>0</v>
      </c>
      <c r="U88" s="18">
        <v>0</v>
      </c>
      <c r="V88" s="18">
        <v>0</v>
      </c>
      <c r="W88" s="18">
        <v>0</v>
      </c>
      <c r="X88" s="18">
        <v>0</v>
      </c>
      <c r="Y88" s="13">
        <v>0</v>
      </c>
      <c r="Z88" s="17">
        <v>0</v>
      </c>
      <c r="AA88" s="18">
        <v>0</v>
      </c>
      <c r="AB88" s="18">
        <v>0</v>
      </c>
      <c r="AC88" s="18">
        <v>0</v>
      </c>
      <c r="AD88" s="18">
        <v>0</v>
      </c>
      <c r="AE88" s="13">
        <v>0</v>
      </c>
      <c r="AF88" s="17">
        <v>0</v>
      </c>
      <c r="AG88" s="18">
        <v>0</v>
      </c>
      <c r="AH88" s="18">
        <v>0</v>
      </c>
      <c r="AI88" s="18">
        <v>0</v>
      </c>
      <c r="AJ88" s="18">
        <v>0</v>
      </c>
      <c r="AK88" s="13">
        <v>0</v>
      </c>
      <c r="AL88" s="17">
        <v>0</v>
      </c>
      <c r="AM88" s="18">
        <v>0</v>
      </c>
      <c r="AN88" s="18">
        <v>0</v>
      </c>
      <c r="AO88" s="18">
        <v>0</v>
      </c>
      <c r="AP88" s="18">
        <v>0</v>
      </c>
      <c r="AQ88" s="13">
        <v>0</v>
      </c>
      <c r="AR88" s="17">
        <v>0</v>
      </c>
      <c r="AS88" s="18">
        <v>0</v>
      </c>
      <c r="AT88" s="18">
        <v>0</v>
      </c>
      <c r="AU88" s="18">
        <v>0</v>
      </c>
      <c r="AV88" s="18">
        <v>0</v>
      </c>
      <c r="AW88" s="13">
        <v>0</v>
      </c>
      <c r="AX88" s="17">
        <v>0</v>
      </c>
      <c r="AY88" s="18">
        <v>0</v>
      </c>
      <c r="AZ88" s="18">
        <v>0</v>
      </c>
      <c r="BA88" s="18">
        <v>0</v>
      </c>
      <c r="BB88" s="18">
        <v>0</v>
      </c>
      <c r="BC88" s="13">
        <v>0</v>
      </c>
      <c r="BD88" s="17">
        <v>0</v>
      </c>
      <c r="BE88" s="18">
        <v>0</v>
      </c>
      <c r="BF88" s="18">
        <v>0</v>
      </c>
      <c r="BG88" s="18">
        <v>0</v>
      </c>
      <c r="BH88" s="18">
        <v>0</v>
      </c>
      <c r="BI88" s="13">
        <v>0</v>
      </c>
      <c r="BJ88" s="17">
        <v>0</v>
      </c>
      <c r="BK88" s="18">
        <v>0</v>
      </c>
      <c r="BL88" s="18">
        <v>0</v>
      </c>
      <c r="BM88" s="18">
        <v>0</v>
      </c>
      <c r="BN88" s="18">
        <v>0</v>
      </c>
      <c r="BO88" s="13">
        <v>0</v>
      </c>
    </row>
    <row r="89" spans="1:67" x14ac:dyDescent="0.35">
      <c r="A89" s="5"/>
      <c r="B89" s="104"/>
      <c r="C89" s="105"/>
      <c r="D89" s="105"/>
      <c r="E89" s="105"/>
      <c r="F89" s="105"/>
      <c r="G89" s="106"/>
      <c r="H89" s="19"/>
      <c r="I89" s="20"/>
      <c r="J89" s="20"/>
      <c r="K89" s="20"/>
      <c r="L89" s="20"/>
      <c r="M89" s="14"/>
      <c r="N89" s="19"/>
      <c r="O89" s="20"/>
      <c r="P89" s="20"/>
      <c r="Q89" s="20"/>
      <c r="R89" s="20"/>
      <c r="S89" s="14"/>
      <c r="T89" s="19"/>
      <c r="U89" s="20"/>
      <c r="V89" s="20"/>
      <c r="W89" s="20"/>
      <c r="X89" s="20"/>
      <c r="Y89" s="14"/>
      <c r="Z89" s="19"/>
      <c r="AA89" s="20"/>
      <c r="AB89" s="20"/>
      <c r="AC89" s="20"/>
      <c r="AD89" s="20"/>
      <c r="AE89" s="14"/>
      <c r="AF89" s="19"/>
      <c r="AG89" s="20"/>
      <c r="AH89" s="20"/>
      <c r="AI89" s="20"/>
      <c r="AJ89" s="20"/>
      <c r="AK89" s="14"/>
      <c r="AL89" s="19"/>
      <c r="AM89" s="20"/>
      <c r="AN89" s="20"/>
      <c r="AO89" s="20"/>
      <c r="AP89" s="20"/>
      <c r="AQ89" s="14"/>
      <c r="AR89" s="19"/>
      <c r="AS89" s="20"/>
      <c r="AT89" s="20"/>
      <c r="AU89" s="20"/>
      <c r="AV89" s="20"/>
      <c r="AW89" s="14"/>
      <c r="AX89" s="19"/>
      <c r="AY89" s="20"/>
      <c r="AZ89" s="20"/>
      <c r="BA89" s="20"/>
      <c r="BB89" s="20"/>
      <c r="BC89" s="14"/>
      <c r="BD89" s="19"/>
      <c r="BE89" s="20"/>
      <c r="BF89" s="20"/>
      <c r="BG89" s="20"/>
      <c r="BH89" s="20"/>
      <c r="BI89" s="14"/>
      <c r="BJ89" s="19"/>
      <c r="BK89" s="20"/>
      <c r="BL89" s="20"/>
      <c r="BM89" s="20"/>
      <c r="BN89" s="20"/>
      <c r="BO89" s="14"/>
    </row>
    <row r="90" spans="1:67" x14ac:dyDescent="0.35">
      <c r="A90" s="72" t="s">
        <v>79</v>
      </c>
      <c r="B90" s="73">
        <f>SUM(B9:B89)</f>
        <v>156526</v>
      </c>
      <c r="C90" s="74">
        <f t="shared" ref="C90:G90" si="0">SUM(C9:C89)</f>
        <v>1820708.84</v>
      </c>
      <c r="D90" s="74">
        <f t="shared" si="0"/>
        <v>47000</v>
      </c>
      <c r="E90" s="74">
        <f t="shared" si="0"/>
        <v>1664479.7416000001</v>
      </c>
      <c r="F90" s="74">
        <f t="shared" si="0"/>
        <v>888790.83000000007</v>
      </c>
      <c r="G90" s="75">
        <f t="shared" si="0"/>
        <v>4577505.4115999993</v>
      </c>
      <c r="H90" s="73">
        <f t="shared" ref="H90:BO90" si="1">SUM(H9:H89)</f>
        <v>156526</v>
      </c>
      <c r="I90" s="74">
        <f t="shared" si="1"/>
        <v>1045930.5900000001</v>
      </c>
      <c r="J90" s="74">
        <f t="shared" si="1"/>
        <v>5000</v>
      </c>
      <c r="K90" s="74">
        <f t="shared" si="1"/>
        <v>330710.95000000007</v>
      </c>
      <c r="L90" s="74">
        <f t="shared" si="1"/>
        <v>173026</v>
      </c>
      <c r="M90" s="75">
        <f t="shared" si="1"/>
        <v>1711193.5400000003</v>
      </c>
      <c r="N90" s="73">
        <f t="shared" ref="N90:AQ90" si="2">SUM(N9:N89)</f>
        <v>0</v>
      </c>
      <c r="O90" s="74">
        <f t="shared" si="2"/>
        <v>78370.25</v>
      </c>
      <c r="P90" s="74">
        <f t="shared" si="2"/>
        <v>32000</v>
      </c>
      <c r="Q90" s="74">
        <f t="shared" si="2"/>
        <v>985194.4415999999</v>
      </c>
      <c r="R90" s="74">
        <f t="shared" si="2"/>
        <v>399367.8299999999</v>
      </c>
      <c r="S90" s="75">
        <f t="shared" si="2"/>
        <v>1494932.5216000001</v>
      </c>
      <c r="T90" s="73">
        <f t="shared" si="2"/>
        <v>0</v>
      </c>
      <c r="U90" s="74">
        <f t="shared" si="2"/>
        <v>0</v>
      </c>
      <c r="V90" s="74">
        <f t="shared" si="2"/>
        <v>0</v>
      </c>
      <c r="W90" s="74">
        <f t="shared" si="2"/>
        <v>18850.16</v>
      </c>
      <c r="X90" s="74">
        <f t="shared" si="2"/>
        <v>0</v>
      </c>
      <c r="Y90" s="75">
        <f t="shared" si="2"/>
        <v>18850.16</v>
      </c>
      <c r="Z90" s="73">
        <f t="shared" si="2"/>
        <v>0</v>
      </c>
      <c r="AA90" s="74">
        <f t="shared" si="2"/>
        <v>0</v>
      </c>
      <c r="AB90" s="74">
        <f t="shared" si="2"/>
        <v>0</v>
      </c>
      <c r="AC90" s="74">
        <f t="shared" si="2"/>
        <v>-5291</v>
      </c>
      <c r="AD90" s="74">
        <f t="shared" si="2"/>
        <v>0</v>
      </c>
      <c r="AE90" s="75">
        <f t="shared" si="2"/>
        <v>-5291</v>
      </c>
      <c r="AF90" s="73">
        <f t="shared" si="2"/>
        <v>0</v>
      </c>
      <c r="AG90" s="74">
        <f t="shared" si="2"/>
        <v>0</v>
      </c>
      <c r="AH90" s="74">
        <f t="shared" si="2"/>
        <v>0</v>
      </c>
      <c r="AI90" s="74">
        <f t="shared" si="2"/>
        <v>0</v>
      </c>
      <c r="AJ90" s="74">
        <f t="shared" si="2"/>
        <v>0</v>
      </c>
      <c r="AK90" s="75">
        <f t="shared" si="2"/>
        <v>0</v>
      </c>
      <c r="AL90" s="73">
        <f t="shared" si="2"/>
        <v>0</v>
      </c>
      <c r="AM90" s="74">
        <f t="shared" si="2"/>
        <v>0</v>
      </c>
      <c r="AN90" s="74">
        <f t="shared" si="2"/>
        <v>0</v>
      </c>
      <c r="AO90" s="74">
        <f t="shared" si="2"/>
        <v>40268.449999999997</v>
      </c>
      <c r="AP90" s="74">
        <f t="shared" si="2"/>
        <v>0</v>
      </c>
      <c r="AQ90" s="75">
        <f t="shared" si="2"/>
        <v>40268.449999999997</v>
      </c>
      <c r="AR90" s="73">
        <f t="shared" si="1"/>
        <v>0</v>
      </c>
      <c r="AS90" s="74">
        <f t="shared" si="1"/>
        <v>0</v>
      </c>
      <c r="AT90" s="74">
        <f t="shared" si="1"/>
        <v>0</v>
      </c>
      <c r="AU90" s="74">
        <f t="shared" si="1"/>
        <v>73871.28</v>
      </c>
      <c r="AV90" s="74">
        <f t="shared" si="1"/>
        <v>316397.00000000006</v>
      </c>
      <c r="AW90" s="75">
        <f t="shared" si="1"/>
        <v>390268.28</v>
      </c>
      <c r="AX90" s="73">
        <f t="shared" si="1"/>
        <v>0</v>
      </c>
      <c r="AY90" s="74">
        <f t="shared" si="1"/>
        <v>696408</v>
      </c>
      <c r="AZ90" s="74">
        <f t="shared" si="1"/>
        <v>2000</v>
      </c>
      <c r="BA90" s="74">
        <f t="shared" si="1"/>
        <v>4869</v>
      </c>
      <c r="BB90" s="74">
        <f t="shared" si="1"/>
        <v>0</v>
      </c>
      <c r="BC90" s="75">
        <f t="shared" si="1"/>
        <v>703277</v>
      </c>
      <c r="BD90" s="73">
        <f t="shared" si="1"/>
        <v>0</v>
      </c>
      <c r="BE90" s="74">
        <f t="shared" si="1"/>
        <v>0</v>
      </c>
      <c r="BF90" s="74">
        <f t="shared" si="1"/>
        <v>2000</v>
      </c>
      <c r="BG90" s="74">
        <f t="shared" si="1"/>
        <v>1000</v>
      </c>
      <c r="BH90" s="74">
        <f t="shared" si="1"/>
        <v>0</v>
      </c>
      <c r="BI90" s="75">
        <f t="shared" si="1"/>
        <v>3000</v>
      </c>
      <c r="BJ90" s="73">
        <f t="shared" si="1"/>
        <v>0</v>
      </c>
      <c r="BK90" s="74">
        <f t="shared" si="1"/>
        <v>0</v>
      </c>
      <c r="BL90" s="74">
        <f t="shared" si="1"/>
        <v>6000</v>
      </c>
      <c r="BM90" s="74">
        <f t="shared" si="1"/>
        <v>215006.46</v>
      </c>
      <c r="BN90" s="74">
        <f t="shared" si="1"/>
        <v>0</v>
      </c>
      <c r="BO90" s="75">
        <f t="shared" si="1"/>
        <v>221006.46</v>
      </c>
    </row>
    <row r="91" spans="1:67"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D925-4872-457C-B523-41223B36D3C6}">
  <sheetPr>
    <tabColor theme="9" tint="0.39997558519241921"/>
  </sheetPr>
  <dimension ref="A1:T197"/>
  <sheetViews>
    <sheetView showGridLines="0" zoomScale="50" zoomScaleNormal="50" zoomScalePageLayoutView="50" workbookViewId="0">
      <pane xSplit="5" ySplit="10" topLeftCell="F11" activePane="bottomRight" state="frozen"/>
      <selection pane="topRight"/>
      <selection pane="bottomLeft"/>
      <selection pane="bottomRight"/>
    </sheetView>
  </sheetViews>
  <sheetFormatPr defaultColWidth="12.7265625" defaultRowHeight="15.5" x14ac:dyDescent="0.35"/>
  <cols>
    <col min="1" max="1" width="4.7265625" style="58" customWidth="1"/>
    <col min="2" max="2" width="12.7265625" style="58" customWidth="1"/>
    <col min="3" max="3" width="45.7265625" style="59" customWidth="1"/>
    <col min="4" max="4" width="12.7265625" style="68" customWidth="1"/>
    <col min="5" max="5" width="2.7265625" style="58" customWidth="1"/>
    <col min="6" max="12" width="18.7265625" style="60" customWidth="1"/>
    <col min="13" max="13" width="2.7265625" style="58" customWidth="1"/>
    <col min="14" max="19" width="18.7265625" style="60" customWidth="1"/>
    <col min="20" max="20" width="2.7265625" style="58" customWidth="1"/>
    <col min="21" max="16384" width="12.7265625" style="58"/>
  </cols>
  <sheetData>
    <row r="1" spans="1:20" s="22" customFormat="1" ht="18" customHeight="1" x14ac:dyDescent="0.35">
      <c r="C1" s="23"/>
      <c r="D1" s="24"/>
      <c r="F1" s="25"/>
      <c r="G1" s="25"/>
      <c r="H1" s="25"/>
      <c r="I1" s="25"/>
      <c r="J1" s="25"/>
      <c r="K1" s="25"/>
      <c r="L1" s="25"/>
      <c r="N1" s="25"/>
      <c r="O1" s="25"/>
      <c r="P1" s="25"/>
      <c r="Q1" s="25"/>
      <c r="R1" s="25"/>
      <c r="S1" s="25"/>
    </row>
    <row r="2" spans="1:20" s="22" customFormat="1" ht="18" customHeight="1" x14ac:dyDescent="0.35">
      <c r="B2" s="26" t="s">
        <v>241</v>
      </c>
      <c r="C2" s="26" t="s">
        <v>252</v>
      </c>
      <c r="D2" s="27"/>
      <c r="F2" s="28"/>
      <c r="G2" s="28"/>
      <c r="H2" s="28"/>
      <c r="I2" s="28"/>
      <c r="J2" s="28"/>
      <c r="K2" s="28"/>
      <c r="L2" s="29"/>
      <c r="N2" s="28"/>
      <c r="O2" s="28"/>
      <c r="P2" s="28"/>
      <c r="Q2" s="28"/>
      <c r="R2" s="28"/>
      <c r="S2" s="29" t="s">
        <v>253</v>
      </c>
    </row>
    <row r="3" spans="1:20" s="22" customFormat="1" ht="18" customHeight="1" x14ac:dyDescent="0.35">
      <c r="B3" s="26"/>
      <c r="C3" s="61" t="s">
        <v>256</v>
      </c>
      <c r="D3" s="27"/>
      <c r="F3" s="28"/>
      <c r="G3" s="28"/>
      <c r="H3" s="28"/>
      <c r="I3" s="28"/>
      <c r="J3" s="28"/>
      <c r="K3" s="28"/>
      <c r="L3" s="30"/>
      <c r="N3" s="28"/>
      <c r="O3" s="28"/>
      <c r="P3" s="28"/>
      <c r="Q3" s="28"/>
      <c r="R3" s="28"/>
      <c r="S3" s="30"/>
    </row>
    <row r="4" spans="1:20" s="22" customFormat="1" ht="18" customHeight="1" thickBot="1" x14ac:dyDescent="0.4">
      <c r="B4" s="31"/>
      <c r="C4" s="32"/>
      <c r="D4" s="33"/>
      <c r="E4" s="34"/>
      <c r="F4" s="34"/>
      <c r="G4" s="34"/>
      <c r="H4" s="34"/>
      <c r="I4" s="34"/>
      <c r="J4" s="34"/>
      <c r="K4" s="34"/>
      <c r="L4" s="34"/>
      <c r="M4" s="34"/>
      <c r="N4" s="34"/>
      <c r="O4" s="34"/>
      <c r="P4" s="34"/>
      <c r="Q4" s="34"/>
      <c r="R4" s="34"/>
      <c r="S4" s="34"/>
    </row>
    <row r="5" spans="1:20" s="35" customFormat="1" ht="18" customHeight="1" x14ac:dyDescent="0.35">
      <c r="C5" s="36"/>
      <c r="D5" s="37"/>
      <c r="F5" s="38"/>
      <c r="G5" s="38"/>
      <c r="H5" s="38"/>
      <c r="I5" s="38"/>
      <c r="J5" s="38"/>
      <c r="K5" s="38"/>
      <c r="L5" s="38"/>
      <c r="N5" s="38"/>
      <c r="O5" s="38"/>
      <c r="P5" s="38"/>
      <c r="Q5" s="38"/>
      <c r="R5" s="38"/>
      <c r="S5" s="38"/>
    </row>
    <row r="6" spans="1:20" s="39" customFormat="1" ht="18" customHeight="1" x14ac:dyDescent="0.35">
      <c r="B6" s="40"/>
      <c r="C6" s="41"/>
      <c r="D6" s="41"/>
      <c r="F6" s="42" t="s">
        <v>242</v>
      </c>
      <c r="G6" s="42"/>
      <c r="H6" s="42"/>
      <c r="I6" s="42"/>
      <c r="J6" s="42"/>
      <c r="K6" s="42"/>
      <c r="L6" s="42"/>
      <c r="N6" s="42" t="s">
        <v>243</v>
      </c>
      <c r="O6" s="42"/>
      <c r="P6" s="42"/>
      <c r="Q6" s="42"/>
      <c r="R6" s="42"/>
      <c r="S6" s="42"/>
    </row>
    <row r="7" spans="1:20" s="43" customFormat="1" ht="33.65" customHeight="1" x14ac:dyDescent="0.35">
      <c r="B7" s="44"/>
      <c r="C7" s="45"/>
      <c r="D7" s="45"/>
      <c r="F7" s="132"/>
      <c r="G7" s="132"/>
      <c r="H7" s="132"/>
      <c r="I7" s="132"/>
      <c r="J7" s="132"/>
      <c r="K7" s="132"/>
      <c r="L7" s="132"/>
      <c r="N7" s="132"/>
      <c r="O7" s="132"/>
      <c r="P7" s="132"/>
      <c r="Q7" s="132"/>
      <c r="R7" s="132"/>
      <c r="S7" s="132"/>
    </row>
    <row r="8" spans="1:20" s="46" customFormat="1" ht="46.5" x14ac:dyDescent="0.35">
      <c r="B8" s="47"/>
      <c r="C8" s="48"/>
      <c r="D8" s="48" t="s">
        <v>244</v>
      </c>
      <c r="F8" s="49" t="s">
        <v>168</v>
      </c>
      <c r="G8" s="49" t="s">
        <v>169</v>
      </c>
      <c r="H8" s="49" t="s">
        <v>170</v>
      </c>
      <c r="I8" s="49" t="s">
        <v>171</v>
      </c>
      <c r="J8" s="49" t="s">
        <v>172</v>
      </c>
      <c r="K8" s="49" t="s">
        <v>103</v>
      </c>
      <c r="L8" s="49" t="s">
        <v>173</v>
      </c>
      <c r="N8" s="49" t="s">
        <v>168</v>
      </c>
      <c r="O8" s="49" t="s">
        <v>169</v>
      </c>
      <c r="P8" s="49" t="s">
        <v>171</v>
      </c>
      <c r="Q8" s="49" t="s">
        <v>172</v>
      </c>
      <c r="R8" s="49" t="s">
        <v>103</v>
      </c>
      <c r="S8" s="49" t="s">
        <v>240</v>
      </c>
    </row>
    <row r="9" spans="1:20" s="50" customFormat="1" ht="18" customHeight="1" x14ac:dyDescent="0.35">
      <c r="B9" s="51"/>
      <c r="C9" s="51"/>
      <c r="D9" s="51"/>
      <c r="F9" s="52" t="s">
        <v>80</v>
      </c>
      <c r="G9" s="52" t="s">
        <v>81</v>
      </c>
      <c r="H9" s="52" t="s">
        <v>82</v>
      </c>
      <c r="I9" s="52" t="s">
        <v>83</v>
      </c>
      <c r="J9" s="52" t="s">
        <v>84</v>
      </c>
      <c r="K9" s="52" t="s">
        <v>85</v>
      </c>
      <c r="L9" s="51" t="s">
        <v>154</v>
      </c>
      <c r="N9" s="51" t="s">
        <v>93</v>
      </c>
      <c r="O9" s="51" t="s">
        <v>94</v>
      </c>
      <c r="P9" s="51" t="s">
        <v>95</v>
      </c>
      <c r="Q9" s="51" t="s">
        <v>96</v>
      </c>
      <c r="R9" s="51" t="s">
        <v>97</v>
      </c>
      <c r="S9" s="51" t="s">
        <v>98</v>
      </c>
    </row>
    <row r="10" spans="1:20" s="35" customFormat="1" ht="18" customHeight="1" x14ac:dyDescent="0.35">
      <c r="A10" s="53"/>
      <c r="B10" s="54"/>
      <c r="C10" s="133"/>
      <c r="D10" s="134"/>
      <c r="E10" s="53"/>
      <c r="F10" s="125"/>
      <c r="G10" s="125"/>
      <c r="H10" s="125"/>
      <c r="I10" s="125"/>
      <c r="J10" s="125"/>
      <c r="K10" s="125"/>
      <c r="L10" s="125"/>
      <c r="M10" s="125"/>
      <c r="N10" s="125"/>
      <c r="O10" s="125"/>
      <c r="P10" s="125"/>
      <c r="Q10" s="125"/>
      <c r="R10" s="125"/>
      <c r="S10" s="125"/>
      <c r="T10" s="126"/>
    </row>
    <row r="11" spans="1:20" s="35" customFormat="1" ht="18" customHeight="1" x14ac:dyDescent="0.35">
      <c r="A11" s="53"/>
      <c r="B11" s="54" t="s">
        <v>86</v>
      </c>
      <c r="C11" s="133"/>
      <c r="D11" s="134"/>
      <c r="E11" s="53"/>
      <c r="F11" s="125"/>
      <c r="G11" s="125"/>
      <c r="H11" s="125"/>
      <c r="I11" s="125"/>
      <c r="J11" s="125"/>
      <c r="K11" s="125"/>
      <c r="L11" s="125"/>
      <c r="M11" s="125"/>
      <c r="N11" s="125"/>
      <c r="O11" s="125"/>
      <c r="P11" s="125"/>
      <c r="Q11" s="125"/>
      <c r="R11" s="125"/>
      <c r="S11" s="125"/>
      <c r="T11" s="126"/>
    </row>
    <row r="12" spans="1:20" s="35" customFormat="1" ht="18" customHeight="1" x14ac:dyDescent="0.35">
      <c r="A12" s="53"/>
      <c r="B12" s="54"/>
      <c r="C12" s="133" t="s">
        <v>87</v>
      </c>
      <c r="D12" s="135" t="s">
        <v>161</v>
      </c>
      <c r="E12" s="53"/>
      <c r="F12" s="127"/>
      <c r="G12" s="127"/>
      <c r="H12" s="127"/>
      <c r="I12" s="127"/>
      <c r="J12" s="127"/>
      <c r="K12" s="127"/>
      <c r="L12" s="128">
        <f t="shared" ref="L12:L17" si="0">SUM(F12:K12)</f>
        <v>0</v>
      </c>
      <c r="M12" s="125"/>
      <c r="N12" s="127"/>
      <c r="O12" s="127"/>
      <c r="P12" s="127"/>
      <c r="Q12" s="127"/>
      <c r="R12" s="127"/>
      <c r="S12" s="128">
        <f t="shared" ref="S12:S17" si="1">SUM(N12:R12)</f>
        <v>0</v>
      </c>
      <c r="T12" s="126"/>
    </row>
    <row r="13" spans="1:20" s="35" customFormat="1" ht="18" customHeight="1" x14ac:dyDescent="0.35">
      <c r="A13" s="53"/>
      <c r="B13" s="54"/>
      <c r="C13" s="133" t="s">
        <v>88</v>
      </c>
      <c r="D13" s="135" t="s">
        <v>162</v>
      </c>
      <c r="E13" s="53"/>
      <c r="F13" s="127"/>
      <c r="G13" s="127"/>
      <c r="H13" s="127"/>
      <c r="I13" s="127"/>
      <c r="J13" s="127"/>
      <c r="K13" s="127"/>
      <c r="L13" s="128">
        <f t="shared" si="0"/>
        <v>0</v>
      </c>
      <c r="M13" s="125"/>
      <c r="N13" s="127"/>
      <c r="O13" s="127"/>
      <c r="P13" s="127"/>
      <c r="Q13" s="127"/>
      <c r="R13" s="127"/>
      <c r="S13" s="128">
        <f t="shared" si="1"/>
        <v>0</v>
      </c>
      <c r="T13" s="126"/>
    </row>
    <row r="14" spans="1:20" s="35" customFormat="1" ht="18" customHeight="1" x14ac:dyDescent="0.35">
      <c r="A14" s="53"/>
      <c r="B14" s="54"/>
      <c r="C14" s="133" t="s">
        <v>89</v>
      </c>
      <c r="D14" s="135" t="s">
        <v>159</v>
      </c>
      <c r="E14" s="53"/>
      <c r="F14" s="127"/>
      <c r="G14" s="127"/>
      <c r="H14" s="127"/>
      <c r="I14" s="127"/>
      <c r="J14" s="127"/>
      <c r="K14" s="127"/>
      <c r="L14" s="128">
        <f t="shared" si="0"/>
        <v>0</v>
      </c>
      <c r="M14" s="125"/>
      <c r="N14" s="127"/>
      <c r="O14" s="127"/>
      <c r="P14" s="127"/>
      <c r="Q14" s="127"/>
      <c r="R14" s="127"/>
      <c r="S14" s="128">
        <f t="shared" si="1"/>
        <v>0</v>
      </c>
      <c r="T14" s="126"/>
    </row>
    <row r="15" spans="1:20" s="35" customFormat="1" ht="18" customHeight="1" x14ac:dyDescent="0.35">
      <c r="A15" s="53"/>
      <c r="B15" s="54"/>
      <c r="C15" s="133" t="s">
        <v>90</v>
      </c>
      <c r="D15" s="135" t="s">
        <v>160</v>
      </c>
      <c r="E15" s="53"/>
      <c r="F15" s="127"/>
      <c r="G15" s="127"/>
      <c r="H15" s="127"/>
      <c r="I15" s="127"/>
      <c r="J15" s="127"/>
      <c r="K15" s="127"/>
      <c r="L15" s="128">
        <f t="shared" si="0"/>
        <v>0</v>
      </c>
      <c r="M15" s="125"/>
      <c r="N15" s="127"/>
      <c r="O15" s="127"/>
      <c r="P15" s="127"/>
      <c r="Q15" s="127"/>
      <c r="R15" s="127"/>
      <c r="S15" s="128">
        <f t="shared" si="1"/>
        <v>0</v>
      </c>
      <c r="T15" s="126"/>
    </row>
    <row r="16" spans="1:20" s="35" customFormat="1" ht="18" customHeight="1" x14ac:dyDescent="0.35">
      <c r="A16" s="53"/>
      <c r="B16" s="54"/>
      <c r="C16" s="136" t="s">
        <v>91</v>
      </c>
      <c r="D16" s="135" t="s">
        <v>163</v>
      </c>
      <c r="E16" s="53"/>
      <c r="F16" s="127"/>
      <c r="G16" s="127"/>
      <c r="H16" s="127"/>
      <c r="I16" s="127"/>
      <c r="J16" s="127"/>
      <c r="K16" s="127"/>
      <c r="L16" s="128">
        <f t="shared" si="0"/>
        <v>0</v>
      </c>
      <c r="M16" s="125"/>
      <c r="N16" s="127"/>
      <c r="O16" s="127"/>
      <c r="P16" s="127"/>
      <c r="Q16" s="127"/>
      <c r="R16" s="127"/>
      <c r="S16" s="128">
        <f t="shared" si="1"/>
        <v>0</v>
      </c>
      <c r="T16" s="126"/>
    </row>
    <row r="17" spans="1:20" s="35" customFormat="1" ht="18" customHeight="1" x14ac:dyDescent="0.35">
      <c r="A17" s="53"/>
      <c r="B17" s="54"/>
      <c r="C17" s="136" t="s">
        <v>92</v>
      </c>
      <c r="D17" s="135" t="s">
        <v>164</v>
      </c>
      <c r="E17" s="53"/>
      <c r="F17" s="127"/>
      <c r="G17" s="127"/>
      <c r="H17" s="127"/>
      <c r="I17" s="127"/>
      <c r="J17" s="127"/>
      <c r="K17" s="127"/>
      <c r="L17" s="128">
        <f t="shared" si="0"/>
        <v>0</v>
      </c>
      <c r="M17" s="125"/>
      <c r="N17" s="127"/>
      <c r="O17" s="127"/>
      <c r="P17" s="127"/>
      <c r="Q17" s="127"/>
      <c r="R17" s="127"/>
      <c r="S17" s="128">
        <f t="shared" si="1"/>
        <v>0</v>
      </c>
      <c r="T17" s="126"/>
    </row>
    <row r="18" spans="1:20" s="35" customFormat="1" ht="18" customHeight="1" x14ac:dyDescent="0.35">
      <c r="A18" s="53"/>
      <c r="B18" s="54"/>
      <c r="C18" s="56" t="s">
        <v>245</v>
      </c>
      <c r="D18" s="137" t="s">
        <v>165</v>
      </c>
      <c r="E18" s="53"/>
      <c r="F18" s="128">
        <f t="shared" ref="F18:L18" si="2">SUM(F12:F17)</f>
        <v>0</v>
      </c>
      <c r="G18" s="128">
        <f t="shared" si="2"/>
        <v>0</v>
      </c>
      <c r="H18" s="128">
        <f t="shared" si="2"/>
        <v>0</v>
      </c>
      <c r="I18" s="128">
        <f t="shared" si="2"/>
        <v>0</v>
      </c>
      <c r="J18" s="128">
        <f t="shared" si="2"/>
        <v>0</v>
      </c>
      <c r="K18" s="128">
        <f t="shared" si="2"/>
        <v>0</v>
      </c>
      <c r="L18" s="128">
        <f t="shared" si="2"/>
        <v>0</v>
      </c>
      <c r="M18" s="125"/>
      <c r="N18" s="128">
        <f t="shared" ref="N18:S18" si="3">SUM(N12:N17)</f>
        <v>0</v>
      </c>
      <c r="O18" s="128">
        <f t="shared" si="3"/>
        <v>0</v>
      </c>
      <c r="P18" s="128">
        <f t="shared" si="3"/>
        <v>0</v>
      </c>
      <c r="Q18" s="128">
        <f t="shared" si="3"/>
        <v>0</v>
      </c>
      <c r="R18" s="128">
        <f t="shared" si="3"/>
        <v>0</v>
      </c>
      <c r="S18" s="128">
        <f t="shared" si="3"/>
        <v>0</v>
      </c>
      <c r="T18" s="126"/>
    </row>
    <row r="19" spans="1:20" s="35" customFormat="1" ht="18" customHeight="1" x14ac:dyDescent="0.35">
      <c r="A19" s="53"/>
      <c r="B19" s="54" t="s">
        <v>99</v>
      </c>
      <c r="C19" s="133"/>
      <c r="D19" s="134"/>
      <c r="E19" s="53"/>
      <c r="F19" s="125"/>
      <c r="G19" s="125"/>
      <c r="H19" s="125"/>
      <c r="I19" s="125"/>
      <c r="J19" s="125"/>
      <c r="K19" s="125"/>
      <c r="L19" s="125"/>
      <c r="M19" s="125"/>
      <c r="N19" s="125"/>
      <c r="O19" s="125"/>
      <c r="P19" s="125"/>
      <c r="Q19" s="125"/>
      <c r="R19" s="125"/>
      <c r="S19" s="125"/>
      <c r="T19" s="126"/>
    </row>
    <row r="20" spans="1:20" s="35" customFormat="1" ht="18" customHeight="1" x14ac:dyDescent="0.35">
      <c r="A20" s="53"/>
      <c r="B20" s="54"/>
      <c r="C20" s="133" t="s">
        <v>108</v>
      </c>
      <c r="D20" s="135" t="s">
        <v>174</v>
      </c>
      <c r="E20" s="53"/>
      <c r="F20" s="127"/>
      <c r="G20" s="127"/>
      <c r="H20" s="127"/>
      <c r="I20" s="127"/>
      <c r="J20" s="127"/>
      <c r="K20" s="127"/>
      <c r="L20" s="128">
        <f t="shared" ref="L20:L25" si="4">SUM(F20:K20)</f>
        <v>0</v>
      </c>
      <c r="M20" s="125"/>
      <c r="N20" s="127"/>
      <c r="O20" s="127"/>
      <c r="P20" s="127"/>
      <c r="Q20" s="127"/>
      <c r="R20" s="127"/>
      <c r="S20" s="128">
        <f t="shared" ref="S20:S25" si="5">SUM(N20:R20)</f>
        <v>0</v>
      </c>
      <c r="T20" s="126"/>
    </row>
    <row r="21" spans="1:20" s="35" customFormat="1" ht="18" customHeight="1" x14ac:dyDescent="0.35">
      <c r="A21" s="53"/>
      <c r="B21" s="54"/>
      <c r="C21" s="133" t="s">
        <v>109</v>
      </c>
      <c r="D21" s="135" t="s">
        <v>175</v>
      </c>
      <c r="E21" s="53"/>
      <c r="F21" s="127"/>
      <c r="G21" s="127"/>
      <c r="H21" s="127"/>
      <c r="I21" s="127"/>
      <c r="J21" s="127"/>
      <c r="K21" s="127"/>
      <c r="L21" s="128">
        <f t="shared" si="4"/>
        <v>0</v>
      </c>
      <c r="M21" s="125"/>
      <c r="N21" s="127"/>
      <c r="O21" s="127"/>
      <c r="P21" s="127"/>
      <c r="Q21" s="127"/>
      <c r="R21" s="127"/>
      <c r="S21" s="128">
        <f t="shared" si="5"/>
        <v>0</v>
      </c>
      <c r="T21" s="126"/>
    </row>
    <row r="22" spans="1:20" s="35" customFormat="1" ht="18" customHeight="1" x14ac:dyDescent="0.35">
      <c r="A22" s="53"/>
      <c r="B22" s="54"/>
      <c r="C22" s="133" t="s">
        <v>110</v>
      </c>
      <c r="D22" s="135" t="s">
        <v>176</v>
      </c>
      <c r="E22" s="53"/>
      <c r="F22" s="127"/>
      <c r="G22" s="127"/>
      <c r="H22" s="127"/>
      <c r="I22" s="127"/>
      <c r="J22" s="127"/>
      <c r="K22" s="127"/>
      <c r="L22" s="128">
        <f t="shared" si="4"/>
        <v>0</v>
      </c>
      <c r="M22" s="125"/>
      <c r="N22" s="127"/>
      <c r="O22" s="127"/>
      <c r="P22" s="127"/>
      <c r="Q22" s="127"/>
      <c r="R22" s="127"/>
      <c r="S22" s="128">
        <f t="shared" si="5"/>
        <v>0</v>
      </c>
      <c r="T22" s="126"/>
    </row>
    <row r="23" spans="1:20" s="35" customFormat="1" ht="18" customHeight="1" x14ac:dyDescent="0.35">
      <c r="A23" s="53"/>
      <c r="B23" s="54"/>
      <c r="C23" s="133" t="s">
        <v>111</v>
      </c>
      <c r="D23" s="135" t="s">
        <v>177</v>
      </c>
      <c r="E23" s="53"/>
      <c r="F23" s="127"/>
      <c r="G23" s="127"/>
      <c r="H23" s="127"/>
      <c r="I23" s="127"/>
      <c r="J23" s="127"/>
      <c r="K23" s="127"/>
      <c r="L23" s="128">
        <f t="shared" si="4"/>
        <v>0</v>
      </c>
      <c r="M23" s="125"/>
      <c r="N23" s="127"/>
      <c r="O23" s="127"/>
      <c r="P23" s="127"/>
      <c r="Q23" s="127"/>
      <c r="R23" s="127"/>
      <c r="S23" s="128">
        <f t="shared" si="5"/>
        <v>0</v>
      </c>
      <c r="T23" s="126"/>
    </row>
    <row r="24" spans="1:20" s="35" customFormat="1" ht="18" customHeight="1" x14ac:dyDescent="0.35">
      <c r="A24" s="53"/>
      <c r="B24" s="54"/>
      <c r="C24" s="133" t="s">
        <v>112</v>
      </c>
      <c r="D24" s="135" t="s">
        <v>178</v>
      </c>
      <c r="E24" s="53"/>
      <c r="F24" s="127"/>
      <c r="G24" s="127"/>
      <c r="H24" s="127"/>
      <c r="I24" s="127"/>
      <c r="J24" s="127"/>
      <c r="K24" s="127"/>
      <c r="L24" s="128">
        <f t="shared" si="4"/>
        <v>0</v>
      </c>
      <c r="M24" s="125"/>
      <c r="N24" s="127"/>
      <c r="O24" s="127"/>
      <c r="P24" s="127"/>
      <c r="Q24" s="127"/>
      <c r="R24" s="127"/>
      <c r="S24" s="128">
        <f t="shared" si="5"/>
        <v>0</v>
      </c>
      <c r="T24" s="126"/>
    </row>
    <row r="25" spans="1:20" s="35" customFormat="1" ht="18" customHeight="1" x14ac:dyDescent="0.35">
      <c r="A25" s="53"/>
      <c r="B25" s="54"/>
      <c r="C25" s="136" t="s">
        <v>113</v>
      </c>
      <c r="D25" s="135" t="s">
        <v>179</v>
      </c>
      <c r="E25" s="53"/>
      <c r="F25" s="127"/>
      <c r="G25" s="127"/>
      <c r="H25" s="127"/>
      <c r="I25" s="127"/>
      <c r="J25" s="127"/>
      <c r="K25" s="127"/>
      <c r="L25" s="128">
        <f t="shared" si="4"/>
        <v>0</v>
      </c>
      <c r="M25" s="125"/>
      <c r="N25" s="127"/>
      <c r="O25" s="127"/>
      <c r="P25" s="127"/>
      <c r="Q25" s="127"/>
      <c r="R25" s="127"/>
      <c r="S25" s="128">
        <f t="shared" si="5"/>
        <v>0</v>
      </c>
      <c r="T25" s="126"/>
    </row>
    <row r="26" spans="1:20" s="35" customFormat="1" ht="18" customHeight="1" x14ac:dyDescent="0.35">
      <c r="A26" s="53"/>
      <c r="B26" s="54"/>
      <c r="C26" s="56" t="s">
        <v>245</v>
      </c>
      <c r="D26" s="137" t="s">
        <v>180</v>
      </c>
      <c r="E26" s="53"/>
      <c r="F26" s="128">
        <f t="shared" ref="F26:L26" si="6">SUM(F20:F25)</f>
        <v>0</v>
      </c>
      <c r="G26" s="128">
        <f t="shared" si="6"/>
        <v>0</v>
      </c>
      <c r="H26" s="128">
        <f t="shared" si="6"/>
        <v>0</v>
      </c>
      <c r="I26" s="128">
        <f t="shared" si="6"/>
        <v>0</v>
      </c>
      <c r="J26" s="128">
        <f t="shared" si="6"/>
        <v>0</v>
      </c>
      <c r="K26" s="128">
        <f t="shared" si="6"/>
        <v>0</v>
      </c>
      <c r="L26" s="128">
        <f t="shared" si="6"/>
        <v>0</v>
      </c>
      <c r="M26" s="125"/>
      <c r="N26" s="128">
        <f t="shared" ref="N26:S26" si="7">SUM(N20:N25)</f>
        <v>0</v>
      </c>
      <c r="O26" s="128">
        <f t="shared" si="7"/>
        <v>0</v>
      </c>
      <c r="P26" s="128">
        <f t="shared" si="7"/>
        <v>0</v>
      </c>
      <c r="Q26" s="128">
        <f t="shared" si="7"/>
        <v>0</v>
      </c>
      <c r="R26" s="128">
        <f t="shared" si="7"/>
        <v>0</v>
      </c>
      <c r="S26" s="128">
        <f t="shared" si="7"/>
        <v>0</v>
      </c>
      <c r="T26" s="126"/>
    </row>
    <row r="27" spans="1:20" s="35" customFormat="1" ht="18" customHeight="1" x14ac:dyDescent="0.35">
      <c r="A27" s="53"/>
      <c r="B27" s="54" t="s">
        <v>246</v>
      </c>
      <c r="C27" s="57"/>
      <c r="D27" s="134"/>
      <c r="E27" s="53"/>
      <c r="F27" s="125"/>
      <c r="G27" s="125"/>
      <c r="H27" s="125"/>
      <c r="I27" s="125"/>
      <c r="J27" s="125"/>
      <c r="K27" s="125"/>
      <c r="L27" s="125"/>
      <c r="M27" s="125"/>
      <c r="N27" s="125"/>
      <c r="O27" s="125"/>
      <c r="P27" s="125"/>
      <c r="Q27" s="125"/>
      <c r="R27" s="125"/>
      <c r="S27" s="125"/>
      <c r="T27" s="126"/>
    </row>
    <row r="28" spans="1:20" s="35" customFormat="1" ht="18" customHeight="1" x14ac:dyDescent="0.35">
      <c r="A28" s="53"/>
      <c r="B28" s="54"/>
      <c r="C28" s="57" t="s">
        <v>114</v>
      </c>
      <c r="D28" s="135" t="s">
        <v>181</v>
      </c>
      <c r="E28" s="53"/>
      <c r="F28" s="127"/>
      <c r="G28" s="127"/>
      <c r="H28" s="127"/>
      <c r="I28" s="127"/>
      <c r="J28" s="127"/>
      <c r="K28" s="127"/>
      <c r="L28" s="128">
        <f>SUM(F28:K28)</f>
        <v>0</v>
      </c>
      <c r="M28" s="125"/>
      <c r="N28" s="127"/>
      <c r="O28" s="127"/>
      <c r="P28" s="127"/>
      <c r="Q28" s="127"/>
      <c r="R28" s="127"/>
      <c r="S28" s="128">
        <f>SUM(N28:R28)</f>
        <v>0</v>
      </c>
      <c r="T28" s="126"/>
    </row>
    <row r="29" spans="1:20" s="35" customFormat="1" ht="18" customHeight="1" x14ac:dyDescent="0.35">
      <c r="A29" s="53"/>
      <c r="B29" s="54"/>
      <c r="C29" s="57" t="s">
        <v>115</v>
      </c>
      <c r="D29" s="135" t="s">
        <v>182</v>
      </c>
      <c r="E29" s="53"/>
      <c r="F29" s="127"/>
      <c r="G29" s="127"/>
      <c r="H29" s="127"/>
      <c r="I29" s="127"/>
      <c r="J29" s="127"/>
      <c r="K29" s="127"/>
      <c r="L29" s="128">
        <f>SUM(F29:K29)</f>
        <v>0</v>
      </c>
      <c r="M29" s="125"/>
      <c r="N29" s="127"/>
      <c r="O29" s="127"/>
      <c r="P29" s="127"/>
      <c r="Q29" s="127"/>
      <c r="R29" s="127"/>
      <c r="S29" s="128">
        <f>SUM(N29:R29)</f>
        <v>0</v>
      </c>
      <c r="T29" s="126"/>
    </row>
    <row r="30" spans="1:20" s="35" customFormat="1" ht="18" customHeight="1" x14ac:dyDescent="0.35">
      <c r="A30" s="53"/>
      <c r="B30" s="54"/>
      <c r="C30" s="133" t="s">
        <v>116</v>
      </c>
      <c r="D30" s="135" t="s">
        <v>183</v>
      </c>
      <c r="E30" s="53"/>
      <c r="F30" s="127"/>
      <c r="G30" s="127"/>
      <c r="H30" s="127"/>
      <c r="I30" s="127"/>
      <c r="J30" s="127"/>
      <c r="K30" s="127"/>
      <c r="L30" s="128">
        <f>SUM(F30:K30)</f>
        <v>0</v>
      </c>
      <c r="M30" s="125"/>
      <c r="N30" s="127"/>
      <c r="O30" s="127"/>
      <c r="P30" s="127"/>
      <c r="Q30" s="127"/>
      <c r="R30" s="127"/>
      <c r="S30" s="128">
        <f>SUM(N30:R30)</f>
        <v>0</v>
      </c>
      <c r="T30" s="126"/>
    </row>
    <row r="31" spans="1:20" s="35" customFormat="1" ht="18" customHeight="1" x14ac:dyDescent="0.35">
      <c r="A31" s="53"/>
      <c r="B31" s="54"/>
      <c r="C31" s="136" t="s">
        <v>113</v>
      </c>
      <c r="D31" s="135" t="s">
        <v>184</v>
      </c>
      <c r="E31" s="53"/>
      <c r="F31" s="127"/>
      <c r="G31" s="127"/>
      <c r="H31" s="127"/>
      <c r="I31" s="127"/>
      <c r="J31" s="127"/>
      <c r="K31" s="127"/>
      <c r="L31" s="128">
        <f>SUM(F31:K31)</f>
        <v>0</v>
      </c>
      <c r="M31" s="125"/>
      <c r="N31" s="127"/>
      <c r="O31" s="127"/>
      <c r="P31" s="127"/>
      <c r="Q31" s="127"/>
      <c r="R31" s="127"/>
      <c r="S31" s="128">
        <f>SUM(N31:R31)</f>
        <v>0</v>
      </c>
      <c r="T31" s="126"/>
    </row>
    <row r="32" spans="1:20" s="35" customFormat="1" ht="18" customHeight="1" x14ac:dyDescent="0.35">
      <c r="A32" s="53"/>
      <c r="B32" s="54"/>
      <c r="C32" s="56" t="s">
        <v>245</v>
      </c>
      <c r="D32" s="137" t="s">
        <v>185</v>
      </c>
      <c r="E32" s="53"/>
      <c r="F32" s="128">
        <f t="shared" ref="F32:L32" si="8">SUM(F28:F31)</f>
        <v>0</v>
      </c>
      <c r="G32" s="128">
        <f t="shared" si="8"/>
        <v>0</v>
      </c>
      <c r="H32" s="128">
        <f t="shared" si="8"/>
        <v>0</v>
      </c>
      <c r="I32" s="128">
        <f t="shared" si="8"/>
        <v>0</v>
      </c>
      <c r="J32" s="128">
        <f t="shared" si="8"/>
        <v>0</v>
      </c>
      <c r="K32" s="128">
        <f t="shared" si="8"/>
        <v>0</v>
      </c>
      <c r="L32" s="128">
        <f t="shared" si="8"/>
        <v>0</v>
      </c>
      <c r="M32" s="125"/>
      <c r="N32" s="128">
        <f t="shared" ref="N32:S32" si="9">SUM(N28:N31)</f>
        <v>0</v>
      </c>
      <c r="O32" s="128">
        <f t="shared" si="9"/>
        <v>0</v>
      </c>
      <c r="P32" s="128">
        <f t="shared" si="9"/>
        <v>0</v>
      </c>
      <c r="Q32" s="128">
        <f t="shared" si="9"/>
        <v>0</v>
      </c>
      <c r="R32" s="128">
        <f t="shared" si="9"/>
        <v>0</v>
      </c>
      <c r="S32" s="128">
        <f t="shared" si="9"/>
        <v>0</v>
      </c>
      <c r="T32" s="126"/>
    </row>
    <row r="33" spans="1:20" s="35" customFormat="1" ht="18" customHeight="1" x14ac:dyDescent="0.35">
      <c r="A33" s="53"/>
      <c r="B33" s="54" t="s">
        <v>101</v>
      </c>
      <c r="C33" s="133"/>
      <c r="D33" s="134"/>
      <c r="E33" s="53"/>
      <c r="F33" s="125"/>
      <c r="G33" s="125"/>
      <c r="H33" s="125"/>
      <c r="I33" s="125"/>
      <c r="J33" s="125"/>
      <c r="K33" s="125"/>
      <c r="L33" s="125"/>
      <c r="M33" s="125"/>
      <c r="N33" s="125"/>
      <c r="O33" s="125"/>
      <c r="P33" s="125"/>
      <c r="Q33" s="125"/>
      <c r="R33" s="125"/>
      <c r="S33" s="125"/>
      <c r="T33" s="126"/>
    </row>
    <row r="34" spans="1:20" s="35" customFormat="1" ht="18" customHeight="1" x14ac:dyDescent="0.35">
      <c r="A34" s="53"/>
      <c r="B34" s="54"/>
      <c r="C34" s="133" t="s">
        <v>117</v>
      </c>
      <c r="D34" s="135" t="s">
        <v>186</v>
      </c>
      <c r="E34" s="53"/>
      <c r="F34" s="127"/>
      <c r="G34" s="127"/>
      <c r="H34" s="127"/>
      <c r="I34" s="127"/>
      <c r="J34" s="127"/>
      <c r="K34" s="127"/>
      <c r="L34" s="128">
        <f t="shared" ref="L34:L40" si="10">SUM(F34:K34)</f>
        <v>0</v>
      </c>
      <c r="M34" s="125"/>
      <c r="N34" s="127"/>
      <c r="O34" s="127"/>
      <c r="P34" s="127"/>
      <c r="Q34" s="127"/>
      <c r="R34" s="127"/>
      <c r="S34" s="128">
        <f t="shared" ref="S34:S43" si="11">SUM(N34:R34)</f>
        <v>0</v>
      </c>
      <c r="T34" s="126"/>
    </row>
    <row r="35" spans="1:20" s="35" customFormat="1" ht="18" customHeight="1" x14ac:dyDescent="0.35">
      <c r="A35" s="53"/>
      <c r="B35" s="54"/>
      <c r="C35" s="133" t="s">
        <v>118</v>
      </c>
      <c r="D35" s="135" t="s">
        <v>187</v>
      </c>
      <c r="E35" s="53"/>
      <c r="F35" s="127"/>
      <c r="G35" s="127"/>
      <c r="H35" s="127"/>
      <c r="I35" s="127"/>
      <c r="J35" s="127"/>
      <c r="K35" s="127"/>
      <c r="L35" s="128">
        <f t="shared" si="10"/>
        <v>0</v>
      </c>
      <c r="M35" s="125"/>
      <c r="N35" s="127"/>
      <c r="O35" s="127"/>
      <c r="P35" s="127"/>
      <c r="Q35" s="127"/>
      <c r="R35" s="127"/>
      <c r="S35" s="128">
        <f t="shared" si="11"/>
        <v>0</v>
      </c>
      <c r="T35" s="126"/>
    </row>
    <row r="36" spans="1:20" s="35" customFormat="1" ht="18" customHeight="1" x14ac:dyDescent="0.35">
      <c r="A36" s="53"/>
      <c r="B36" s="54"/>
      <c r="C36" s="133" t="s">
        <v>119</v>
      </c>
      <c r="D36" s="135" t="s">
        <v>188</v>
      </c>
      <c r="E36" s="53"/>
      <c r="F36" s="127"/>
      <c r="G36" s="127"/>
      <c r="H36" s="127"/>
      <c r="I36" s="127"/>
      <c r="J36" s="127"/>
      <c r="K36" s="127"/>
      <c r="L36" s="128">
        <f t="shared" si="10"/>
        <v>0</v>
      </c>
      <c r="M36" s="125"/>
      <c r="N36" s="127"/>
      <c r="O36" s="127"/>
      <c r="P36" s="127"/>
      <c r="Q36" s="127"/>
      <c r="R36" s="127"/>
      <c r="S36" s="128">
        <f t="shared" si="11"/>
        <v>0</v>
      </c>
      <c r="T36" s="126"/>
    </row>
    <row r="37" spans="1:20" s="35" customFormat="1" ht="18" customHeight="1" x14ac:dyDescent="0.35">
      <c r="A37" s="53"/>
      <c r="B37" s="54"/>
      <c r="C37" s="133" t="s">
        <v>120</v>
      </c>
      <c r="D37" s="135" t="s">
        <v>189</v>
      </c>
      <c r="E37" s="53"/>
      <c r="F37" s="127"/>
      <c r="G37" s="127"/>
      <c r="H37" s="127"/>
      <c r="I37" s="127"/>
      <c r="J37" s="127"/>
      <c r="K37" s="127"/>
      <c r="L37" s="128">
        <f t="shared" si="10"/>
        <v>0</v>
      </c>
      <c r="M37" s="125"/>
      <c r="N37" s="127"/>
      <c r="O37" s="127"/>
      <c r="P37" s="127"/>
      <c r="Q37" s="127"/>
      <c r="R37" s="127"/>
      <c r="S37" s="128">
        <f t="shared" si="11"/>
        <v>0</v>
      </c>
      <c r="T37" s="126"/>
    </row>
    <row r="38" spans="1:20" s="35" customFormat="1" ht="18" customHeight="1" x14ac:dyDescent="0.35">
      <c r="A38" s="53"/>
      <c r="B38" s="54"/>
      <c r="C38" s="133" t="s">
        <v>121</v>
      </c>
      <c r="D38" s="135" t="s">
        <v>190</v>
      </c>
      <c r="E38" s="53"/>
      <c r="F38" s="127"/>
      <c r="G38" s="127"/>
      <c r="H38" s="127"/>
      <c r="I38" s="127"/>
      <c r="J38" s="127"/>
      <c r="K38" s="127"/>
      <c r="L38" s="128">
        <f t="shared" si="10"/>
        <v>0</v>
      </c>
      <c r="M38" s="125"/>
      <c r="N38" s="127"/>
      <c r="O38" s="127"/>
      <c r="P38" s="127"/>
      <c r="Q38" s="127"/>
      <c r="R38" s="127"/>
      <c r="S38" s="128">
        <f t="shared" si="11"/>
        <v>0</v>
      </c>
      <c r="T38" s="126"/>
    </row>
    <row r="39" spans="1:20" s="35" customFormat="1" ht="18" customHeight="1" x14ac:dyDescent="0.35">
      <c r="A39" s="53"/>
      <c r="B39" s="54"/>
      <c r="C39" s="133" t="s">
        <v>122</v>
      </c>
      <c r="D39" s="135" t="s">
        <v>191</v>
      </c>
      <c r="E39" s="53"/>
      <c r="F39" s="127"/>
      <c r="G39" s="127"/>
      <c r="H39" s="127"/>
      <c r="I39" s="127"/>
      <c r="J39" s="127"/>
      <c r="K39" s="127"/>
      <c r="L39" s="128">
        <f t="shared" si="10"/>
        <v>0</v>
      </c>
      <c r="M39" s="125"/>
      <c r="N39" s="127"/>
      <c r="O39" s="127"/>
      <c r="P39" s="127"/>
      <c r="Q39" s="127"/>
      <c r="R39" s="127"/>
      <c r="S39" s="128">
        <f t="shared" si="11"/>
        <v>0</v>
      </c>
      <c r="T39" s="126"/>
    </row>
    <row r="40" spans="1:20" s="35" customFormat="1" ht="18" customHeight="1" x14ac:dyDescent="0.35">
      <c r="A40" s="53"/>
      <c r="B40" s="54"/>
      <c r="C40" s="133" t="s">
        <v>123</v>
      </c>
      <c r="D40" s="135" t="s">
        <v>192</v>
      </c>
      <c r="E40" s="53"/>
      <c r="F40" s="127"/>
      <c r="G40" s="127"/>
      <c r="H40" s="127"/>
      <c r="I40" s="127"/>
      <c r="J40" s="127"/>
      <c r="K40" s="127"/>
      <c r="L40" s="128">
        <f t="shared" si="10"/>
        <v>0</v>
      </c>
      <c r="M40" s="125"/>
      <c r="N40" s="127"/>
      <c r="O40" s="127"/>
      <c r="P40" s="127"/>
      <c r="Q40" s="127"/>
      <c r="R40" s="127"/>
      <c r="S40" s="128">
        <f t="shared" si="11"/>
        <v>0</v>
      </c>
      <c r="T40" s="126"/>
    </row>
    <row r="41" spans="1:20" s="35" customFormat="1" ht="18" customHeight="1" x14ac:dyDescent="0.35">
      <c r="A41" s="53"/>
      <c r="B41" s="54"/>
      <c r="C41" s="133" t="s">
        <v>124</v>
      </c>
      <c r="D41" s="135" t="s">
        <v>193</v>
      </c>
      <c r="E41" s="53"/>
      <c r="F41" s="127"/>
      <c r="G41" s="127"/>
      <c r="H41" s="127"/>
      <c r="I41" s="127"/>
      <c r="J41" s="127"/>
      <c r="K41" s="127"/>
      <c r="L41" s="128">
        <f>SUM(F41:K41)</f>
        <v>0</v>
      </c>
      <c r="M41" s="125"/>
      <c r="N41" s="127"/>
      <c r="O41" s="127"/>
      <c r="P41" s="127"/>
      <c r="Q41" s="127"/>
      <c r="R41" s="127"/>
      <c r="S41" s="128">
        <f t="shared" si="11"/>
        <v>0</v>
      </c>
      <c r="T41" s="126"/>
    </row>
    <row r="42" spans="1:20" s="35" customFormat="1" ht="18" customHeight="1" x14ac:dyDescent="0.35">
      <c r="A42" s="53"/>
      <c r="B42" s="54"/>
      <c r="C42" s="133" t="s">
        <v>125</v>
      </c>
      <c r="D42" s="135" t="s">
        <v>194</v>
      </c>
      <c r="E42" s="53"/>
      <c r="F42" s="127"/>
      <c r="G42" s="127"/>
      <c r="H42" s="127"/>
      <c r="I42" s="127"/>
      <c r="J42" s="127"/>
      <c r="K42" s="127"/>
      <c r="L42" s="128">
        <f>SUM(F42:K42)</f>
        <v>0</v>
      </c>
      <c r="M42" s="125"/>
      <c r="N42" s="127"/>
      <c r="O42" s="127"/>
      <c r="P42" s="127"/>
      <c r="Q42" s="127"/>
      <c r="R42" s="127"/>
      <c r="S42" s="128">
        <f t="shared" si="11"/>
        <v>0</v>
      </c>
      <c r="T42" s="126"/>
    </row>
    <row r="43" spans="1:20" s="35" customFormat="1" ht="18" customHeight="1" x14ac:dyDescent="0.35">
      <c r="A43" s="53"/>
      <c r="B43" s="54"/>
      <c r="C43" s="136" t="s">
        <v>113</v>
      </c>
      <c r="D43" s="135" t="s">
        <v>195</v>
      </c>
      <c r="E43" s="53"/>
      <c r="F43" s="127"/>
      <c r="G43" s="127"/>
      <c r="H43" s="127"/>
      <c r="I43" s="127"/>
      <c r="J43" s="127"/>
      <c r="K43" s="127"/>
      <c r="L43" s="128">
        <f>SUM(F43:K43)</f>
        <v>0</v>
      </c>
      <c r="M43" s="125"/>
      <c r="N43" s="127"/>
      <c r="O43" s="127"/>
      <c r="P43" s="127"/>
      <c r="Q43" s="127"/>
      <c r="R43" s="127"/>
      <c r="S43" s="128">
        <f t="shared" si="11"/>
        <v>0</v>
      </c>
      <c r="T43" s="126"/>
    </row>
    <row r="44" spans="1:20" s="35" customFormat="1" ht="18" customHeight="1" x14ac:dyDescent="0.35">
      <c r="A44" s="53"/>
      <c r="B44" s="54"/>
      <c r="C44" s="56" t="s">
        <v>245</v>
      </c>
      <c r="D44" s="137" t="s">
        <v>197</v>
      </c>
      <c r="E44" s="53"/>
      <c r="F44" s="128">
        <f t="shared" ref="F44:L44" si="12">SUM(F34:F43)</f>
        <v>0</v>
      </c>
      <c r="G44" s="128">
        <f t="shared" si="12"/>
        <v>0</v>
      </c>
      <c r="H44" s="128">
        <f t="shared" si="12"/>
        <v>0</v>
      </c>
      <c r="I44" s="128">
        <f t="shared" si="12"/>
        <v>0</v>
      </c>
      <c r="J44" s="128">
        <f t="shared" si="12"/>
        <v>0</v>
      </c>
      <c r="K44" s="128">
        <f t="shared" si="12"/>
        <v>0</v>
      </c>
      <c r="L44" s="128">
        <f t="shared" si="12"/>
        <v>0</v>
      </c>
      <c r="M44" s="125"/>
      <c r="N44" s="128">
        <f t="shared" ref="N44:S44" si="13">SUM(N34:N43)</f>
        <v>0</v>
      </c>
      <c r="O44" s="128">
        <f t="shared" si="13"/>
        <v>0</v>
      </c>
      <c r="P44" s="128">
        <f t="shared" si="13"/>
        <v>0</v>
      </c>
      <c r="Q44" s="128">
        <f t="shared" si="13"/>
        <v>0</v>
      </c>
      <c r="R44" s="128">
        <f t="shared" si="13"/>
        <v>0</v>
      </c>
      <c r="S44" s="128">
        <f t="shared" si="13"/>
        <v>0</v>
      </c>
      <c r="T44" s="126"/>
    </row>
    <row r="45" spans="1:20" s="35" customFormat="1" ht="18" customHeight="1" x14ac:dyDescent="0.35">
      <c r="A45" s="53"/>
      <c r="B45" s="54" t="s">
        <v>102</v>
      </c>
      <c r="C45" s="133"/>
      <c r="D45" s="134"/>
      <c r="E45" s="53"/>
      <c r="F45" s="125"/>
      <c r="G45" s="125"/>
      <c r="H45" s="125"/>
      <c r="I45" s="125"/>
      <c r="J45" s="125"/>
      <c r="K45" s="125"/>
      <c r="L45" s="125"/>
      <c r="M45" s="125"/>
      <c r="N45" s="125"/>
      <c r="O45" s="125"/>
      <c r="P45" s="125"/>
      <c r="Q45" s="125"/>
      <c r="R45" s="125"/>
      <c r="S45" s="125"/>
      <c r="T45" s="126"/>
    </row>
    <row r="46" spans="1:20" s="35" customFormat="1" ht="18" customHeight="1" x14ac:dyDescent="0.35">
      <c r="A46" s="53"/>
      <c r="B46" s="54"/>
      <c r="C46" s="133" t="s">
        <v>126</v>
      </c>
      <c r="D46" s="135" t="s">
        <v>198</v>
      </c>
      <c r="E46" s="53"/>
      <c r="F46" s="127"/>
      <c r="G46" s="127"/>
      <c r="H46" s="127"/>
      <c r="I46" s="127"/>
      <c r="J46" s="127"/>
      <c r="K46" s="127"/>
      <c r="L46" s="128">
        <f>SUM(F46:K46)</f>
        <v>0</v>
      </c>
      <c r="M46" s="125"/>
      <c r="N46" s="127"/>
      <c r="O46" s="127"/>
      <c r="P46" s="127"/>
      <c r="Q46" s="127"/>
      <c r="R46" s="127"/>
      <c r="S46" s="128">
        <f>SUM(N46:R46)</f>
        <v>0</v>
      </c>
      <c r="T46" s="126"/>
    </row>
    <row r="47" spans="1:20" s="35" customFormat="1" ht="18" customHeight="1" x14ac:dyDescent="0.35">
      <c r="A47" s="53"/>
      <c r="B47" s="54"/>
      <c r="C47" s="133" t="s">
        <v>127</v>
      </c>
      <c r="D47" s="135" t="s">
        <v>199</v>
      </c>
      <c r="E47" s="53"/>
      <c r="F47" s="127"/>
      <c r="G47" s="127"/>
      <c r="H47" s="127"/>
      <c r="I47" s="127"/>
      <c r="J47" s="127"/>
      <c r="K47" s="127"/>
      <c r="L47" s="128">
        <f>SUM(F47:K47)</f>
        <v>0</v>
      </c>
      <c r="M47" s="125"/>
      <c r="N47" s="127"/>
      <c r="O47" s="127"/>
      <c r="P47" s="127"/>
      <c r="Q47" s="127"/>
      <c r="R47" s="127"/>
      <c r="S47" s="128">
        <f>SUM(N47:R47)</f>
        <v>0</v>
      </c>
      <c r="T47" s="126"/>
    </row>
    <row r="48" spans="1:20" s="35" customFormat="1" ht="18" customHeight="1" x14ac:dyDescent="0.35">
      <c r="A48" s="53"/>
      <c r="B48" s="54"/>
      <c r="C48" s="133" t="s">
        <v>128</v>
      </c>
      <c r="D48" s="135" t="s">
        <v>200</v>
      </c>
      <c r="E48" s="53"/>
      <c r="F48" s="127"/>
      <c r="G48" s="127"/>
      <c r="H48" s="127"/>
      <c r="I48" s="127"/>
      <c r="J48" s="127"/>
      <c r="K48" s="127"/>
      <c r="L48" s="128">
        <f>SUM(F48:K48)</f>
        <v>0</v>
      </c>
      <c r="M48" s="125"/>
      <c r="N48" s="127"/>
      <c r="O48" s="127"/>
      <c r="P48" s="127"/>
      <c r="Q48" s="127"/>
      <c r="R48" s="127"/>
      <c r="S48" s="128">
        <f>SUM(N48:R48)</f>
        <v>0</v>
      </c>
      <c r="T48" s="126"/>
    </row>
    <row r="49" spans="1:20" s="35" customFormat="1" ht="18" customHeight="1" x14ac:dyDescent="0.35">
      <c r="A49" s="53"/>
      <c r="B49" s="54"/>
      <c r="C49" s="136" t="s">
        <v>113</v>
      </c>
      <c r="D49" s="135" t="s">
        <v>201</v>
      </c>
      <c r="E49" s="53"/>
      <c r="F49" s="127"/>
      <c r="G49" s="127"/>
      <c r="H49" s="127"/>
      <c r="I49" s="127"/>
      <c r="J49" s="127"/>
      <c r="K49" s="127"/>
      <c r="L49" s="128">
        <f>SUM(F49:K49)</f>
        <v>0</v>
      </c>
      <c r="M49" s="125"/>
      <c r="N49" s="127"/>
      <c r="O49" s="127"/>
      <c r="P49" s="127"/>
      <c r="Q49" s="127"/>
      <c r="R49" s="127"/>
      <c r="S49" s="128">
        <f>SUM(N49:R49)</f>
        <v>0</v>
      </c>
      <c r="T49" s="126"/>
    </row>
    <row r="50" spans="1:20" s="35" customFormat="1" ht="18" customHeight="1" x14ac:dyDescent="0.35">
      <c r="A50" s="53"/>
      <c r="B50" s="54"/>
      <c r="C50" s="56" t="s">
        <v>245</v>
      </c>
      <c r="D50" s="137" t="s">
        <v>202</v>
      </c>
      <c r="E50" s="53"/>
      <c r="F50" s="128">
        <f t="shared" ref="F50:L50" si="14">SUM(F46:F49)</f>
        <v>0</v>
      </c>
      <c r="G50" s="128">
        <f t="shared" si="14"/>
        <v>0</v>
      </c>
      <c r="H50" s="128">
        <f t="shared" si="14"/>
        <v>0</v>
      </c>
      <c r="I50" s="128">
        <f t="shared" si="14"/>
        <v>0</v>
      </c>
      <c r="J50" s="128">
        <f t="shared" si="14"/>
        <v>0</v>
      </c>
      <c r="K50" s="128">
        <f t="shared" si="14"/>
        <v>0</v>
      </c>
      <c r="L50" s="128">
        <f t="shared" si="14"/>
        <v>0</v>
      </c>
      <c r="M50" s="125"/>
      <c r="N50" s="128">
        <f t="shared" ref="N50:S50" si="15">SUM(N46:N49)</f>
        <v>0</v>
      </c>
      <c r="O50" s="128">
        <f t="shared" si="15"/>
        <v>0</v>
      </c>
      <c r="P50" s="128">
        <f t="shared" si="15"/>
        <v>0</v>
      </c>
      <c r="Q50" s="128">
        <f t="shared" si="15"/>
        <v>0</v>
      </c>
      <c r="R50" s="128">
        <f t="shared" si="15"/>
        <v>0</v>
      </c>
      <c r="S50" s="128">
        <f t="shared" si="15"/>
        <v>0</v>
      </c>
      <c r="T50" s="126"/>
    </row>
    <row r="51" spans="1:20" s="35" customFormat="1" ht="18" customHeight="1" x14ac:dyDescent="0.35">
      <c r="A51" s="53"/>
      <c r="B51" s="54" t="s">
        <v>107</v>
      </c>
      <c r="C51" s="133"/>
      <c r="D51" s="134"/>
      <c r="E51" s="53"/>
      <c r="F51" s="125"/>
      <c r="G51" s="125"/>
      <c r="H51" s="125"/>
      <c r="I51" s="125"/>
      <c r="J51" s="125"/>
      <c r="K51" s="125"/>
      <c r="L51" s="125"/>
      <c r="M51" s="125"/>
      <c r="N51" s="125"/>
      <c r="O51" s="125"/>
      <c r="P51" s="125"/>
      <c r="Q51" s="125"/>
      <c r="R51" s="125"/>
      <c r="S51" s="125"/>
      <c r="T51" s="126"/>
    </row>
    <row r="52" spans="1:20" s="35" customFormat="1" ht="18" customHeight="1" x14ac:dyDescent="0.35">
      <c r="A52" s="53"/>
      <c r="B52" s="54"/>
      <c r="C52" s="133" t="s">
        <v>129</v>
      </c>
      <c r="D52" s="135" t="s">
        <v>203</v>
      </c>
      <c r="E52" s="53"/>
      <c r="F52" s="127"/>
      <c r="G52" s="127"/>
      <c r="H52" s="127"/>
      <c r="I52" s="127"/>
      <c r="J52" s="127"/>
      <c r="K52" s="127"/>
      <c r="L52" s="128">
        <f t="shared" ref="L52:L60" si="16">SUM(F52:K52)</f>
        <v>0</v>
      </c>
      <c r="M52" s="125"/>
      <c r="N52" s="127"/>
      <c r="O52" s="127"/>
      <c r="P52" s="127"/>
      <c r="Q52" s="127"/>
      <c r="R52" s="127"/>
      <c r="S52" s="128">
        <f t="shared" ref="S52:S60" si="17">SUM(N52:R52)</f>
        <v>0</v>
      </c>
      <c r="T52" s="126"/>
    </row>
    <row r="53" spans="1:20" s="35" customFormat="1" ht="18" customHeight="1" x14ac:dyDescent="0.35">
      <c r="A53" s="53"/>
      <c r="B53" s="54"/>
      <c r="C53" s="133" t="s">
        <v>130</v>
      </c>
      <c r="D53" s="135" t="s">
        <v>204</v>
      </c>
      <c r="E53" s="53"/>
      <c r="F53" s="127"/>
      <c r="G53" s="127"/>
      <c r="H53" s="127"/>
      <c r="I53" s="127"/>
      <c r="J53" s="127"/>
      <c r="K53" s="127"/>
      <c r="L53" s="128">
        <f t="shared" si="16"/>
        <v>0</v>
      </c>
      <c r="M53" s="125"/>
      <c r="N53" s="127"/>
      <c r="O53" s="127"/>
      <c r="P53" s="127"/>
      <c r="Q53" s="127"/>
      <c r="R53" s="127"/>
      <c r="S53" s="128">
        <f t="shared" si="17"/>
        <v>0</v>
      </c>
      <c r="T53" s="126"/>
    </row>
    <row r="54" spans="1:20" s="35" customFormat="1" ht="18" customHeight="1" x14ac:dyDescent="0.35">
      <c r="A54" s="53"/>
      <c r="B54" s="54"/>
      <c r="C54" s="133" t="s">
        <v>131</v>
      </c>
      <c r="D54" s="135" t="s">
        <v>205</v>
      </c>
      <c r="E54" s="53"/>
      <c r="F54" s="127"/>
      <c r="G54" s="127"/>
      <c r="H54" s="127"/>
      <c r="I54" s="127"/>
      <c r="J54" s="127"/>
      <c r="K54" s="127"/>
      <c r="L54" s="128">
        <f t="shared" si="16"/>
        <v>0</v>
      </c>
      <c r="M54" s="125"/>
      <c r="N54" s="127"/>
      <c r="O54" s="127"/>
      <c r="P54" s="127"/>
      <c r="Q54" s="127"/>
      <c r="R54" s="127"/>
      <c r="S54" s="128">
        <f t="shared" si="17"/>
        <v>0</v>
      </c>
      <c r="T54" s="126"/>
    </row>
    <row r="55" spans="1:20" s="35" customFormat="1" ht="18" customHeight="1" x14ac:dyDescent="0.35">
      <c r="A55" s="53"/>
      <c r="B55" s="54"/>
      <c r="C55" s="133" t="s">
        <v>132</v>
      </c>
      <c r="D55" s="135" t="s">
        <v>206</v>
      </c>
      <c r="E55" s="53"/>
      <c r="F55" s="127"/>
      <c r="G55" s="127"/>
      <c r="H55" s="127"/>
      <c r="I55" s="127"/>
      <c r="J55" s="127"/>
      <c r="K55" s="127"/>
      <c r="L55" s="128">
        <f t="shared" si="16"/>
        <v>0</v>
      </c>
      <c r="M55" s="125"/>
      <c r="N55" s="127"/>
      <c r="O55" s="127"/>
      <c r="P55" s="127"/>
      <c r="Q55" s="127"/>
      <c r="R55" s="127"/>
      <c r="S55" s="128">
        <f t="shared" si="17"/>
        <v>0</v>
      </c>
      <c r="T55" s="126"/>
    </row>
    <row r="56" spans="1:20" s="35" customFormat="1" ht="18" customHeight="1" x14ac:dyDescent="0.35">
      <c r="A56" s="53"/>
      <c r="B56" s="54"/>
      <c r="C56" s="133" t="s">
        <v>133</v>
      </c>
      <c r="D56" s="135" t="s">
        <v>207</v>
      </c>
      <c r="E56" s="53"/>
      <c r="F56" s="127"/>
      <c r="G56" s="127"/>
      <c r="H56" s="127"/>
      <c r="I56" s="127"/>
      <c r="J56" s="127"/>
      <c r="K56" s="127"/>
      <c r="L56" s="128">
        <f t="shared" si="16"/>
        <v>0</v>
      </c>
      <c r="M56" s="125"/>
      <c r="N56" s="127"/>
      <c r="O56" s="127"/>
      <c r="P56" s="127"/>
      <c r="Q56" s="127"/>
      <c r="R56" s="127"/>
      <c r="S56" s="128">
        <f t="shared" si="17"/>
        <v>0</v>
      </c>
      <c r="T56" s="126"/>
    </row>
    <row r="57" spans="1:20" s="35" customFormat="1" ht="18" customHeight="1" x14ac:dyDescent="0.35">
      <c r="A57" s="53"/>
      <c r="B57" s="54"/>
      <c r="C57" s="133" t="s">
        <v>134</v>
      </c>
      <c r="D57" s="135" t="s">
        <v>208</v>
      </c>
      <c r="E57" s="53"/>
      <c r="F57" s="127"/>
      <c r="G57" s="127"/>
      <c r="H57" s="127"/>
      <c r="I57" s="127"/>
      <c r="J57" s="127"/>
      <c r="K57" s="127"/>
      <c r="L57" s="128">
        <f t="shared" si="16"/>
        <v>0</v>
      </c>
      <c r="M57" s="125"/>
      <c r="N57" s="127"/>
      <c r="O57" s="127"/>
      <c r="P57" s="127"/>
      <c r="Q57" s="127"/>
      <c r="R57" s="127"/>
      <c r="S57" s="128">
        <f t="shared" si="17"/>
        <v>0</v>
      </c>
      <c r="T57" s="126"/>
    </row>
    <row r="58" spans="1:20" s="35" customFormat="1" ht="18" customHeight="1" x14ac:dyDescent="0.35">
      <c r="A58" s="53"/>
      <c r="B58" s="54"/>
      <c r="C58" s="133" t="s">
        <v>135</v>
      </c>
      <c r="D58" s="135" t="s">
        <v>209</v>
      </c>
      <c r="E58" s="53"/>
      <c r="F58" s="127"/>
      <c r="G58" s="127"/>
      <c r="H58" s="127"/>
      <c r="I58" s="127"/>
      <c r="J58" s="127"/>
      <c r="K58" s="127"/>
      <c r="L58" s="128">
        <f t="shared" si="16"/>
        <v>0</v>
      </c>
      <c r="M58" s="125"/>
      <c r="N58" s="127"/>
      <c r="O58" s="127"/>
      <c r="P58" s="127"/>
      <c r="Q58" s="127"/>
      <c r="R58" s="127"/>
      <c r="S58" s="128">
        <f t="shared" si="17"/>
        <v>0</v>
      </c>
      <c r="T58" s="126"/>
    </row>
    <row r="59" spans="1:20" s="35" customFormat="1" ht="18" customHeight="1" x14ac:dyDescent="0.35">
      <c r="A59" s="53"/>
      <c r="B59" s="54"/>
      <c r="C59" s="133" t="s">
        <v>136</v>
      </c>
      <c r="D59" s="135" t="s">
        <v>210</v>
      </c>
      <c r="E59" s="53"/>
      <c r="F59" s="127"/>
      <c r="G59" s="127"/>
      <c r="H59" s="127"/>
      <c r="I59" s="127"/>
      <c r="J59" s="127"/>
      <c r="K59" s="127"/>
      <c r="L59" s="128">
        <f t="shared" si="16"/>
        <v>0</v>
      </c>
      <c r="M59" s="125"/>
      <c r="N59" s="127"/>
      <c r="O59" s="127"/>
      <c r="P59" s="127"/>
      <c r="Q59" s="127"/>
      <c r="R59" s="127"/>
      <c r="S59" s="128">
        <f t="shared" si="17"/>
        <v>0</v>
      </c>
      <c r="T59" s="126"/>
    </row>
    <row r="60" spans="1:20" s="35" customFormat="1" ht="18" customHeight="1" x14ac:dyDescent="0.35">
      <c r="A60" s="53"/>
      <c r="B60" s="54"/>
      <c r="C60" s="136" t="s">
        <v>113</v>
      </c>
      <c r="D60" s="135" t="s">
        <v>211</v>
      </c>
      <c r="E60" s="53"/>
      <c r="F60" s="127"/>
      <c r="G60" s="127"/>
      <c r="H60" s="127"/>
      <c r="I60" s="127"/>
      <c r="J60" s="127"/>
      <c r="K60" s="127"/>
      <c r="L60" s="128">
        <f t="shared" si="16"/>
        <v>0</v>
      </c>
      <c r="M60" s="125"/>
      <c r="N60" s="127"/>
      <c r="O60" s="127"/>
      <c r="P60" s="127"/>
      <c r="Q60" s="127"/>
      <c r="R60" s="127"/>
      <c r="S60" s="128">
        <f t="shared" si="17"/>
        <v>0</v>
      </c>
      <c r="T60" s="126"/>
    </row>
    <row r="61" spans="1:20" s="35" customFormat="1" ht="18" customHeight="1" x14ac:dyDescent="0.35">
      <c r="A61" s="53"/>
      <c r="B61" s="54"/>
      <c r="C61" s="56" t="s">
        <v>245</v>
      </c>
      <c r="D61" s="137" t="s">
        <v>212</v>
      </c>
      <c r="E61" s="53"/>
      <c r="F61" s="128">
        <f t="shared" ref="F61:L61" si="18">SUM(F52:F60)</f>
        <v>0</v>
      </c>
      <c r="G61" s="128">
        <f t="shared" si="18"/>
        <v>0</v>
      </c>
      <c r="H61" s="128">
        <f t="shared" si="18"/>
        <v>0</v>
      </c>
      <c r="I61" s="128">
        <f t="shared" si="18"/>
        <v>0</v>
      </c>
      <c r="J61" s="128">
        <f t="shared" si="18"/>
        <v>0</v>
      </c>
      <c r="K61" s="128">
        <f t="shared" si="18"/>
        <v>0</v>
      </c>
      <c r="L61" s="128">
        <f t="shared" si="18"/>
        <v>0</v>
      </c>
      <c r="M61" s="125"/>
      <c r="N61" s="128">
        <f t="shared" ref="N61:S61" si="19">SUM(N52:N60)</f>
        <v>0</v>
      </c>
      <c r="O61" s="128">
        <f t="shared" si="19"/>
        <v>0</v>
      </c>
      <c r="P61" s="128">
        <f t="shared" si="19"/>
        <v>0</v>
      </c>
      <c r="Q61" s="128">
        <f t="shared" si="19"/>
        <v>0</v>
      </c>
      <c r="R61" s="128">
        <f t="shared" si="19"/>
        <v>0</v>
      </c>
      <c r="S61" s="128">
        <f t="shared" si="19"/>
        <v>0</v>
      </c>
      <c r="T61" s="126"/>
    </row>
    <row r="62" spans="1:20" s="35" customFormat="1" ht="18" customHeight="1" x14ac:dyDescent="0.35">
      <c r="A62" s="53"/>
      <c r="B62" s="54" t="s">
        <v>106</v>
      </c>
      <c r="C62" s="133"/>
      <c r="D62" s="134"/>
      <c r="E62" s="53"/>
      <c r="F62" s="125"/>
      <c r="G62" s="125"/>
      <c r="H62" s="125"/>
      <c r="I62" s="125"/>
      <c r="J62" s="125"/>
      <c r="K62" s="125"/>
      <c r="L62" s="125"/>
      <c r="M62" s="125"/>
      <c r="N62" s="125"/>
      <c r="O62" s="125"/>
      <c r="P62" s="125"/>
      <c r="Q62" s="125"/>
      <c r="R62" s="125"/>
      <c r="S62" s="125"/>
      <c r="T62" s="126"/>
    </row>
    <row r="63" spans="1:20" s="35" customFormat="1" ht="18" customHeight="1" x14ac:dyDescent="0.35">
      <c r="A63" s="53"/>
      <c r="B63" s="54"/>
      <c r="C63" s="133" t="s">
        <v>137</v>
      </c>
      <c r="D63" s="135" t="s">
        <v>213</v>
      </c>
      <c r="E63" s="53"/>
      <c r="F63" s="127"/>
      <c r="G63" s="127"/>
      <c r="H63" s="127"/>
      <c r="I63" s="127"/>
      <c r="J63" s="127"/>
      <c r="K63" s="127"/>
      <c r="L63" s="128">
        <f t="shared" ref="L63:L69" si="20">SUM(F63:K63)</f>
        <v>0</v>
      </c>
      <c r="M63" s="125"/>
      <c r="N63" s="127"/>
      <c r="O63" s="127"/>
      <c r="P63" s="127"/>
      <c r="Q63" s="127"/>
      <c r="R63" s="127"/>
      <c r="S63" s="128">
        <f>SUM(N63:R63)</f>
        <v>0</v>
      </c>
      <c r="T63" s="126"/>
    </row>
    <row r="64" spans="1:20" s="35" customFormat="1" ht="18" customHeight="1" x14ac:dyDescent="0.35">
      <c r="A64" s="53"/>
      <c r="B64" s="54"/>
      <c r="C64" s="133" t="s">
        <v>138</v>
      </c>
      <c r="D64" s="135" t="s">
        <v>214</v>
      </c>
      <c r="E64" s="53"/>
      <c r="F64" s="127"/>
      <c r="G64" s="127"/>
      <c r="H64" s="127"/>
      <c r="I64" s="127"/>
      <c r="J64" s="127"/>
      <c r="K64" s="127"/>
      <c r="L64" s="128">
        <f t="shared" si="20"/>
        <v>0</v>
      </c>
      <c r="M64" s="125"/>
      <c r="N64" s="127"/>
      <c r="O64" s="127"/>
      <c r="P64" s="127"/>
      <c r="Q64" s="127"/>
      <c r="R64" s="127"/>
      <c r="S64" s="128">
        <f t="shared" ref="S64:S70" si="21">SUM(N64:R64)</f>
        <v>0</v>
      </c>
      <c r="T64" s="126"/>
    </row>
    <row r="65" spans="1:20" s="35" customFormat="1" ht="18" customHeight="1" x14ac:dyDescent="0.35">
      <c r="A65" s="53"/>
      <c r="B65" s="54"/>
      <c r="C65" s="133" t="s">
        <v>139</v>
      </c>
      <c r="D65" s="135" t="s">
        <v>215</v>
      </c>
      <c r="E65" s="53"/>
      <c r="F65" s="127"/>
      <c r="G65" s="127"/>
      <c r="H65" s="127"/>
      <c r="I65" s="127"/>
      <c r="J65" s="127"/>
      <c r="K65" s="127"/>
      <c r="L65" s="128">
        <f t="shared" si="20"/>
        <v>0</v>
      </c>
      <c r="M65" s="125"/>
      <c r="N65" s="127"/>
      <c r="O65" s="127"/>
      <c r="P65" s="127"/>
      <c r="Q65" s="127"/>
      <c r="R65" s="127"/>
      <c r="S65" s="128">
        <f t="shared" si="21"/>
        <v>0</v>
      </c>
      <c r="T65" s="126"/>
    </row>
    <row r="66" spans="1:20" s="35" customFormat="1" ht="18" customHeight="1" x14ac:dyDescent="0.35">
      <c r="A66" s="53"/>
      <c r="B66" s="54"/>
      <c r="C66" s="133" t="s">
        <v>140</v>
      </c>
      <c r="D66" s="135" t="s">
        <v>216</v>
      </c>
      <c r="E66" s="53"/>
      <c r="F66" s="127"/>
      <c r="G66" s="127"/>
      <c r="H66" s="127"/>
      <c r="I66" s="127"/>
      <c r="J66" s="127"/>
      <c r="K66" s="127"/>
      <c r="L66" s="128">
        <f t="shared" si="20"/>
        <v>0</v>
      </c>
      <c r="M66" s="125"/>
      <c r="N66" s="127"/>
      <c r="O66" s="127"/>
      <c r="P66" s="127"/>
      <c r="Q66" s="127"/>
      <c r="R66" s="127"/>
      <c r="S66" s="128">
        <f t="shared" si="21"/>
        <v>0</v>
      </c>
      <c r="T66" s="126"/>
    </row>
    <row r="67" spans="1:20" s="35" customFormat="1" ht="18" customHeight="1" x14ac:dyDescent="0.35">
      <c r="A67" s="53"/>
      <c r="B67" s="54"/>
      <c r="C67" s="133" t="s">
        <v>141</v>
      </c>
      <c r="D67" s="135" t="s">
        <v>217</v>
      </c>
      <c r="E67" s="53"/>
      <c r="F67" s="127"/>
      <c r="G67" s="127"/>
      <c r="H67" s="127"/>
      <c r="I67" s="127"/>
      <c r="J67" s="127"/>
      <c r="K67" s="127"/>
      <c r="L67" s="128">
        <f t="shared" si="20"/>
        <v>0</v>
      </c>
      <c r="M67" s="125"/>
      <c r="N67" s="127"/>
      <c r="O67" s="127"/>
      <c r="P67" s="127"/>
      <c r="Q67" s="127"/>
      <c r="R67" s="127"/>
      <c r="S67" s="128">
        <f t="shared" si="21"/>
        <v>0</v>
      </c>
      <c r="T67" s="126"/>
    </row>
    <row r="68" spans="1:20" s="35" customFormat="1" ht="18" customHeight="1" x14ac:dyDescent="0.35">
      <c r="A68" s="53"/>
      <c r="B68" s="54"/>
      <c r="C68" s="133" t="s">
        <v>142</v>
      </c>
      <c r="D68" s="135" t="s">
        <v>218</v>
      </c>
      <c r="E68" s="53"/>
      <c r="F68" s="127"/>
      <c r="G68" s="127"/>
      <c r="H68" s="127"/>
      <c r="I68" s="127"/>
      <c r="J68" s="127"/>
      <c r="K68" s="127"/>
      <c r="L68" s="128">
        <f t="shared" si="20"/>
        <v>0</v>
      </c>
      <c r="M68" s="125"/>
      <c r="N68" s="127"/>
      <c r="O68" s="127"/>
      <c r="P68" s="127"/>
      <c r="Q68" s="127"/>
      <c r="R68" s="127"/>
      <c r="S68" s="128">
        <f t="shared" si="21"/>
        <v>0</v>
      </c>
      <c r="T68" s="126"/>
    </row>
    <row r="69" spans="1:20" s="35" customFormat="1" ht="18" customHeight="1" x14ac:dyDescent="0.35">
      <c r="A69" s="53"/>
      <c r="B69" s="54"/>
      <c r="C69" s="133" t="s">
        <v>143</v>
      </c>
      <c r="D69" s="135" t="s">
        <v>219</v>
      </c>
      <c r="E69" s="53"/>
      <c r="F69" s="127"/>
      <c r="G69" s="127"/>
      <c r="H69" s="127"/>
      <c r="I69" s="127"/>
      <c r="J69" s="127"/>
      <c r="K69" s="127"/>
      <c r="L69" s="128">
        <f t="shared" si="20"/>
        <v>0</v>
      </c>
      <c r="M69" s="125"/>
      <c r="N69" s="127"/>
      <c r="O69" s="127"/>
      <c r="P69" s="127"/>
      <c r="Q69" s="127"/>
      <c r="R69" s="127"/>
      <c r="S69" s="128">
        <f t="shared" si="21"/>
        <v>0</v>
      </c>
      <c r="T69" s="126"/>
    </row>
    <row r="70" spans="1:20" s="35" customFormat="1" ht="18" customHeight="1" x14ac:dyDescent="0.35">
      <c r="A70" s="53"/>
      <c r="B70" s="54"/>
      <c r="C70" s="136" t="s">
        <v>113</v>
      </c>
      <c r="D70" s="135" t="s">
        <v>220</v>
      </c>
      <c r="E70" s="53"/>
      <c r="F70" s="127"/>
      <c r="G70" s="127"/>
      <c r="H70" s="127"/>
      <c r="I70" s="127"/>
      <c r="J70" s="127"/>
      <c r="K70" s="127"/>
      <c r="L70" s="128">
        <f>SUM(F70:K70)</f>
        <v>0</v>
      </c>
      <c r="M70" s="125"/>
      <c r="N70" s="127"/>
      <c r="O70" s="127"/>
      <c r="P70" s="127"/>
      <c r="Q70" s="127"/>
      <c r="R70" s="127"/>
      <c r="S70" s="128">
        <f t="shared" si="21"/>
        <v>0</v>
      </c>
      <c r="T70" s="126"/>
    </row>
    <row r="71" spans="1:20" s="35" customFormat="1" ht="18" customHeight="1" x14ac:dyDescent="0.35">
      <c r="A71" s="53"/>
      <c r="B71" s="54"/>
      <c r="C71" s="56" t="s">
        <v>245</v>
      </c>
      <c r="D71" s="137" t="s">
        <v>221</v>
      </c>
      <c r="E71" s="53"/>
      <c r="F71" s="128">
        <f t="shared" ref="F71:L71" si="22">SUM(F63:F70)</f>
        <v>0</v>
      </c>
      <c r="G71" s="128">
        <f t="shared" si="22"/>
        <v>0</v>
      </c>
      <c r="H71" s="128">
        <f t="shared" si="22"/>
        <v>0</v>
      </c>
      <c r="I71" s="128">
        <f t="shared" si="22"/>
        <v>0</v>
      </c>
      <c r="J71" s="128">
        <f t="shared" si="22"/>
        <v>0</v>
      </c>
      <c r="K71" s="128">
        <f t="shared" si="22"/>
        <v>0</v>
      </c>
      <c r="L71" s="128">
        <f t="shared" si="22"/>
        <v>0</v>
      </c>
      <c r="M71" s="125"/>
      <c r="N71" s="128">
        <f t="shared" ref="N71:S71" si="23">SUM(N63:N70)</f>
        <v>0</v>
      </c>
      <c r="O71" s="128">
        <f t="shared" si="23"/>
        <v>0</v>
      </c>
      <c r="P71" s="128">
        <f t="shared" si="23"/>
        <v>0</v>
      </c>
      <c r="Q71" s="128">
        <f t="shared" si="23"/>
        <v>0</v>
      </c>
      <c r="R71" s="128">
        <f t="shared" si="23"/>
        <v>0</v>
      </c>
      <c r="S71" s="128">
        <f t="shared" si="23"/>
        <v>0</v>
      </c>
      <c r="T71" s="126"/>
    </row>
    <row r="72" spans="1:20" s="35" customFormat="1" ht="18" customHeight="1" x14ac:dyDescent="0.35">
      <c r="A72" s="53"/>
      <c r="B72" s="54" t="s">
        <v>105</v>
      </c>
      <c r="C72" s="133"/>
      <c r="D72" s="134"/>
      <c r="E72" s="53"/>
      <c r="F72" s="125"/>
      <c r="G72" s="125"/>
      <c r="H72" s="125"/>
      <c r="I72" s="125"/>
      <c r="J72" s="125"/>
      <c r="K72" s="125"/>
      <c r="L72" s="125"/>
      <c r="M72" s="125"/>
      <c r="N72" s="125"/>
      <c r="O72" s="125"/>
      <c r="P72" s="125"/>
      <c r="Q72" s="125"/>
      <c r="R72" s="125"/>
      <c r="S72" s="125"/>
      <c r="T72" s="126"/>
    </row>
    <row r="73" spans="1:20" s="35" customFormat="1" ht="18" customHeight="1" x14ac:dyDescent="0.35">
      <c r="A73" s="53"/>
      <c r="B73" s="54"/>
      <c r="C73" s="133" t="s">
        <v>144</v>
      </c>
      <c r="D73" s="135" t="s">
        <v>222</v>
      </c>
      <c r="E73" s="53"/>
      <c r="F73" s="127"/>
      <c r="G73" s="127"/>
      <c r="H73" s="127"/>
      <c r="I73" s="127"/>
      <c r="J73" s="127"/>
      <c r="K73" s="127"/>
      <c r="L73" s="128">
        <f t="shared" ref="L73:L81" si="24">SUM(F73:K73)</f>
        <v>0</v>
      </c>
      <c r="M73" s="125"/>
      <c r="N73" s="127"/>
      <c r="O73" s="127"/>
      <c r="P73" s="127"/>
      <c r="Q73" s="127"/>
      <c r="R73" s="127"/>
      <c r="S73" s="128">
        <f t="shared" ref="S73:S81" si="25">SUM(N73:R73)</f>
        <v>0</v>
      </c>
      <c r="T73" s="126"/>
    </row>
    <row r="74" spans="1:20" s="35" customFormat="1" ht="18" customHeight="1" x14ac:dyDescent="0.35">
      <c r="A74" s="53"/>
      <c r="B74" s="54"/>
      <c r="C74" s="133" t="s">
        <v>145</v>
      </c>
      <c r="D74" s="135" t="s">
        <v>223</v>
      </c>
      <c r="E74" s="53"/>
      <c r="F74" s="127"/>
      <c r="G74" s="127"/>
      <c r="H74" s="127"/>
      <c r="I74" s="127"/>
      <c r="J74" s="127"/>
      <c r="K74" s="127"/>
      <c r="L74" s="128">
        <f t="shared" si="24"/>
        <v>0</v>
      </c>
      <c r="M74" s="125"/>
      <c r="N74" s="127"/>
      <c r="O74" s="127"/>
      <c r="P74" s="127"/>
      <c r="Q74" s="127"/>
      <c r="R74" s="127"/>
      <c r="S74" s="128">
        <f t="shared" si="25"/>
        <v>0</v>
      </c>
      <c r="T74" s="126"/>
    </row>
    <row r="75" spans="1:20" s="35" customFormat="1" ht="18" customHeight="1" x14ac:dyDescent="0.35">
      <c r="A75" s="53"/>
      <c r="B75" s="54"/>
      <c r="C75" s="133" t="s">
        <v>146</v>
      </c>
      <c r="D75" s="135" t="s">
        <v>224</v>
      </c>
      <c r="E75" s="53"/>
      <c r="F75" s="127"/>
      <c r="G75" s="127"/>
      <c r="H75" s="127"/>
      <c r="I75" s="127"/>
      <c r="J75" s="127"/>
      <c r="K75" s="127"/>
      <c r="L75" s="128">
        <f t="shared" si="24"/>
        <v>0</v>
      </c>
      <c r="M75" s="125"/>
      <c r="N75" s="127"/>
      <c r="O75" s="127"/>
      <c r="P75" s="127"/>
      <c r="Q75" s="127"/>
      <c r="R75" s="127"/>
      <c r="S75" s="128">
        <f t="shared" si="25"/>
        <v>0</v>
      </c>
      <c r="T75" s="126"/>
    </row>
    <row r="76" spans="1:20" s="35" customFormat="1" ht="18" customHeight="1" x14ac:dyDescent="0.35">
      <c r="A76" s="53"/>
      <c r="B76" s="54"/>
      <c r="C76" s="133" t="s">
        <v>147</v>
      </c>
      <c r="D76" s="135" t="s">
        <v>225</v>
      </c>
      <c r="E76" s="53"/>
      <c r="F76" s="127"/>
      <c r="G76" s="127"/>
      <c r="H76" s="127"/>
      <c r="I76" s="127"/>
      <c r="J76" s="127"/>
      <c r="K76" s="127"/>
      <c r="L76" s="128">
        <f t="shared" si="24"/>
        <v>0</v>
      </c>
      <c r="M76" s="125"/>
      <c r="N76" s="127"/>
      <c r="O76" s="127"/>
      <c r="P76" s="127"/>
      <c r="Q76" s="127"/>
      <c r="R76" s="127"/>
      <c r="S76" s="128">
        <f t="shared" si="25"/>
        <v>0</v>
      </c>
      <c r="T76" s="126"/>
    </row>
    <row r="77" spans="1:20" s="35" customFormat="1" ht="18" customHeight="1" x14ac:dyDescent="0.35">
      <c r="A77" s="53"/>
      <c r="B77" s="54"/>
      <c r="C77" s="133" t="s">
        <v>148</v>
      </c>
      <c r="D77" s="135" t="s">
        <v>226</v>
      </c>
      <c r="E77" s="53"/>
      <c r="F77" s="127"/>
      <c r="G77" s="127"/>
      <c r="H77" s="127"/>
      <c r="I77" s="127"/>
      <c r="J77" s="127"/>
      <c r="K77" s="127"/>
      <c r="L77" s="128">
        <f t="shared" si="24"/>
        <v>0</v>
      </c>
      <c r="M77" s="125"/>
      <c r="N77" s="127"/>
      <c r="O77" s="127"/>
      <c r="P77" s="127"/>
      <c r="Q77" s="127"/>
      <c r="R77" s="127"/>
      <c r="S77" s="128">
        <f t="shared" si="25"/>
        <v>0</v>
      </c>
      <c r="T77" s="126"/>
    </row>
    <row r="78" spans="1:20" s="35" customFormat="1" ht="18" customHeight="1" x14ac:dyDescent="0.35">
      <c r="A78" s="53"/>
      <c r="B78" s="54"/>
      <c r="C78" s="133" t="s">
        <v>149</v>
      </c>
      <c r="D78" s="135" t="s">
        <v>227</v>
      </c>
      <c r="E78" s="53"/>
      <c r="F78" s="127"/>
      <c r="G78" s="127"/>
      <c r="H78" s="127"/>
      <c r="I78" s="127"/>
      <c r="J78" s="127"/>
      <c r="K78" s="127"/>
      <c r="L78" s="128">
        <f t="shared" si="24"/>
        <v>0</v>
      </c>
      <c r="M78" s="125"/>
      <c r="N78" s="127"/>
      <c r="O78" s="127"/>
      <c r="P78" s="127"/>
      <c r="Q78" s="127"/>
      <c r="R78" s="127"/>
      <c r="S78" s="128">
        <f t="shared" si="25"/>
        <v>0</v>
      </c>
      <c r="T78" s="126"/>
    </row>
    <row r="79" spans="1:20" s="35" customFormat="1" ht="18" customHeight="1" x14ac:dyDescent="0.35">
      <c r="A79" s="53"/>
      <c r="B79" s="54"/>
      <c r="C79" s="133" t="s">
        <v>247</v>
      </c>
      <c r="D79" s="135" t="s">
        <v>228</v>
      </c>
      <c r="E79" s="53"/>
      <c r="F79" s="127"/>
      <c r="G79" s="127"/>
      <c r="H79" s="127"/>
      <c r="I79" s="127"/>
      <c r="J79" s="127"/>
      <c r="K79" s="127"/>
      <c r="L79" s="128">
        <f t="shared" si="24"/>
        <v>0</v>
      </c>
      <c r="M79" s="125"/>
      <c r="N79" s="127"/>
      <c r="O79" s="127"/>
      <c r="P79" s="127"/>
      <c r="Q79" s="127"/>
      <c r="R79" s="127"/>
      <c r="S79" s="128">
        <f t="shared" si="25"/>
        <v>0</v>
      </c>
      <c r="T79" s="126"/>
    </row>
    <row r="80" spans="1:20" s="35" customFormat="1" ht="18" customHeight="1" x14ac:dyDescent="0.35">
      <c r="A80" s="53"/>
      <c r="B80" s="54"/>
      <c r="C80" s="133" t="s">
        <v>151</v>
      </c>
      <c r="D80" s="135" t="s">
        <v>229</v>
      </c>
      <c r="E80" s="53"/>
      <c r="F80" s="127"/>
      <c r="G80" s="127"/>
      <c r="H80" s="127"/>
      <c r="I80" s="127"/>
      <c r="J80" s="127"/>
      <c r="K80" s="127"/>
      <c r="L80" s="128">
        <f t="shared" si="24"/>
        <v>0</v>
      </c>
      <c r="M80" s="125"/>
      <c r="N80" s="127"/>
      <c r="O80" s="127"/>
      <c r="P80" s="127"/>
      <c r="Q80" s="127"/>
      <c r="R80" s="127"/>
      <c r="S80" s="128">
        <f t="shared" si="25"/>
        <v>0</v>
      </c>
      <c r="T80" s="126"/>
    </row>
    <row r="81" spans="1:20" s="35" customFormat="1" ht="18" customHeight="1" x14ac:dyDescent="0.35">
      <c r="A81" s="53"/>
      <c r="B81" s="54"/>
      <c r="C81" s="136" t="s">
        <v>113</v>
      </c>
      <c r="D81" s="135" t="s">
        <v>230</v>
      </c>
      <c r="E81" s="53"/>
      <c r="F81" s="127"/>
      <c r="G81" s="127"/>
      <c r="H81" s="127"/>
      <c r="I81" s="127"/>
      <c r="J81" s="127"/>
      <c r="K81" s="127"/>
      <c r="L81" s="128">
        <f t="shared" si="24"/>
        <v>0</v>
      </c>
      <c r="M81" s="125"/>
      <c r="N81" s="127"/>
      <c r="O81" s="127"/>
      <c r="P81" s="127"/>
      <c r="Q81" s="127"/>
      <c r="R81" s="127"/>
      <c r="S81" s="128">
        <f t="shared" si="25"/>
        <v>0</v>
      </c>
      <c r="T81" s="126"/>
    </row>
    <row r="82" spans="1:20" s="35" customFormat="1" ht="18" customHeight="1" x14ac:dyDescent="0.35">
      <c r="A82" s="53"/>
      <c r="B82" s="54"/>
      <c r="C82" s="56" t="s">
        <v>245</v>
      </c>
      <c r="D82" s="137" t="s">
        <v>231</v>
      </c>
      <c r="E82" s="53"/>
      <c r="F82" s="128">
        <f t="shared" ref="F82:L82" si="26">SUM(F73:F81)</f>
        <v>0</v>
      </c>
      <c r="G82" s="128">
        <f t="shared" si="26"/>
        <v>0</v>
      </c>
      <c r="H82" s="128">
        <f t="shared" si="26"/>
        <v>0</v>
      </c>
      <c r="I82" s="128">
        <f t="shared" si="26"/>
        <v>0</v>
      </c>
      <c r="J82" s="128">
        <f t="shared" si="26"/>
        <v>0</v>
      </c>
      <c r="K82" s="128">
        <f t="shared" si="26"/>
        <v>0</v>
      </c>
      <c r="L82" s="128">
        <f t="shared" si="26"/>
        <v>0</v>
      </c>
      <c r="M82" s="125"/>
      <c r="N82" s="128">
        <f t="shared" ref="N82:S82" si="27">SUM(N73:N81)</f>
        <v>0</v>
      </c>
      <c r="O82" s="128">
        <f t="shared" si="27"/>
        <v>0</v>
      </c>
      <c r="P82" s="128">
        <f t="shared" si="27"/>
        <v>0</v>
      </c>
      <c r="Q82" s="128">
        <f t="shared" si="27"/>
        <v>0</v>
      </c>
      <c r="R82" s="128">
        <f t="shared" si="27"/>
        <v>0</v>
      </c>
      <c r="S82" s="128">
        <f t="shared" si="27"/>
        <v>0</v>
      </c>
      <c r="T82" s="126"/>
    </row>
    <row r="83" spans="1:20" s="35" customFormat="1" ht="18" customHeight="1" x14ac:dyDescent="0.35">
      <c r="A83" s="53"/>
      <c r="B83" s="54" t="s">
        <v>104</v>
      </c>
      <c r="C83" s="133"/>
      <c r="D83" s="134"/>
      <c r="E83" s="53"/>
      <c r="F83" s="125"/>
      <c r="G83" s="125"/>
      <c r="H83" s="125"/>
      <c r="I83" s="125"/>
      <c r="J83" s="125"/>
      <c r="K83" s="125"/>
      <c r="L83" s="125"/>
      <c r="M83" s="125"/>
      <c r="N83" s="125"/>
      <c r="O83" s="125"/>
      <c r="P83" s="125"/>
      <c r="Q83" s="125"/>
      <c r="R83" s="125"/>
      <c r="S83" s="125"/>
      <c r="T83" s="126"/>
    </row>
    <row r="84" spans="1:20" s="35" customFormat="1" ht="18" customHeight="1" x14ac:dyDescent="0.35">
      <c r="A84" s="53"/>
      <c r="B84" s="54"/>
      <c r="C84" s="133" t="s">
        <v>152</v>
      </c>
      <c r="D84" s="135" t="s">
        <v>232</v>
      </c>
      <c r="E84" s="53"/>
      <c r="F84" s="127"/>
      <c r="G84" s="127"/>
      <c r="H84" s="127"/>
      <c r="I84" s="127"/>
      <c r="J84" s="127"/>
      <c r="K84" s="127"/>
      <c r="L84" s="128">
        <f>SUM(F84:K84)</f>
        <v>0</v>
      </c>
      <c r="M84" s="125"/>
      <c r="N84" s="127"/>
      <c r="O84" s="127"/>
      <c r="P84" s="127"/>
      <c r="Q84" s="127"/>
      <c r="R84" s="127"/>
      <c r="S84" s="128">
        <f t="shared" ref="S84:S85" si="28">SUM(N84:R84)</f>
        <v>0</v>
      </c>
      <c r="T84" s="126"/>
    </row>
    <row r="85" spans="1:20" s="35" customFormat="1" ht="18" customHeight="1" x14ac:dyDescent="0.35">
      <c r="A85" s="53"/>
      <c r="B85" s="54"/>
      <c r="C85" s="136" t="s">
        <v>113</v>
      </c>
      <c r="D85" s="135" t="s">
        <v>233</v>
      </c>
      <c r="E85" s="53"/>
      <c r="F85" s="127"/>
      <c r="G85" s="127"/>
      <c r="H85" s="127"/>
      <c r="I85" s="127"/>
      <c r="J85" s="127"/>
      <c r="K85" s="127"/>
      <c r="L85" s="128">
        <f>SUM(F85:K85)</f>
        <v>0</v>
      </c>
      <c r="M85" s="125"/>
      <c r="N85" s="127"/>
      <c r="O85" s="127"/>
      <c r="P85" s="127"/>
      <c r="Q85" s="127"/>
      <c r="R85" s="127"/>
      <c r="S85" s="128">
        <f t="shared" si="28"/>
        <v>0</v>
      </c>
      <c r="T85" s="126"/>
    </row>
    <row r="86" spans="1:20" s="35" customFormat="1" ht="18" customHeight="1" x14ac:dyDescent="0.35">
      <c r="A86" s="53"/>
      <c r="B86" s="54"/>
      <c r="C86" s="56" t="s">
        <v>245</v>
      </c>
      <c r="D86" s="137" t="s">
        <v>234</v>
      </c>
      <c r="E86" s="53"/>
      <c r="F86" s="128">
        <f t="shared" ref="F86:L86" si="29">SUM(F84:F85)</f>
        <v>0</v>
      </c>
      <c r="G86" s="128">
        <f t="shared" si="29"/>
        <v>0</v>
      </c>
      <c r="H86" s="128">
        <f t="shared" si="29"/>
        <v>0</v>
      </c>
      <c r="I86" s="128">
        <f t="shared" si="29"/>
        <v>0</v>
      </c>
      <c r="J86" s="128">
        <f t="shared" si="29"/>
        <v>0</v>
      </c>
      <c r="K86" s="128">
        <f t="shared" si="29"/>
        <v>0</v>
      </c>
      <c r="L86" s="128">
        <f t="shared" si="29"/>
        <v>0</v>
      </c>
      <c r="M86" s="125"/>
      <c r="N86" s="128">
        <f t="shared" ref="N86:S86" si="30">SUM(N84:N85)</f>
        <v>0</v>
      </c>
      <c r="O86" s="128">
        <f t="shared" si="30"/>
        <v>0</v>
      </c>
      <c r="P86" s="128">
        <f t="shared" si="30"/>
        <v>0</v>
      </c>
      <c r="Q86" s="128">
        <f t="shared" si="30"/>
        <v>0</v>
      </c>
      <c r="R86" s="128">
        <f t="shared" si="30"/>
        <v>0</v>
      </c>
      <c r="S86" s="128">
        <f t="shared" si="30"/>
        <v>0</v>
      </c>
      <c r="T86" s="126"/>
    </row>
    <row r="87" spans="1:20" s="35" customFormat="1" ht="18" customHeight="1" x14ac:dyDescent="0.35">
      <c r="A87" s="53"/>
      <c r="B87" s="54" t="s">
        <v>248</v>
      </c>
      <c r="C87" s="133"/>
      <c r="D87" s="134"/>
      <c r="E87" s="53"/>
      <c r="F87" s="125"/>
      <c r="G87" s="125"/>
      <c r="H87" s="125"/>
      <c r="I87" s="125"/>
      <c r="J87" s="125"/>
      <c r="K87" s="125"/>
      <c r="L87" s="125"/>
      <c r="M87" s="125"/>
      <c r="N87" s="125"/>
      <c r="O87" s="125"/>
      <c r="P87" s="125"/>
      <c r="Q87" s="125"/>
      <c r="R87" s="125"/>
      <c r="S87" s="125"/>
      <c r="T87" s="126"/>
    </row>
    <row r="88" spans="1:20" s="35" customFormat="1" ht="18" customHeight="1" x14ac:dyDescent="0.35">
      <c r="A88" s="53"/>
      <c r="B88" s="54"/>
      <c r="C88" s="55"/>
      <c r="D88" s="135" t="s">
        <v>235</v>
      </c>
      <c r="E88" s="53"/>
      <c r="F88" s="127"/>
      <c r="G88" s="127"/>
      <c r="H88" s="127"/>
      <c r="I88" s="127"/>
      <c r="J88" s="127"/>
      <c r="K88" s="127"/>
      <c r="L88" s="128">
        <f>SUM(F88:K88)</f>
        <v>0</v>
      </c>
      <c r="M88" s="125"/>
      <c r="N88" s="127"/>
      <c r="O88" s="127"/>
      <c r="P88" s="127"/>
      <c r="Q88" s="127"/>
      <c r="R88" s="127"/>
      <c r="S88" s="128">
        <f t="shared" ref="S88:S91" si="31">SUM(N88:R88)</f>
        <v>0</v>
      </c>
      <c r="T88" s="126"/>
    </row>
    <row r="89" spans="1:20" s="35" customFormat="1" ht="18" customHeight="1" x14ac:dyDescent="0.35">
      <c r="A89" s="53"/>
      <c r="B89" s="54"/>
      <c r="C89" s="55"/>
      <c r="D89" s="135" t="s">
        <v>236</v>
      </c>
      <c r="E89" s="53"/>
      <c r="F89" s="127"/>
      <c r="G89" s="127"/>
      <c r="H89" s="127"/>
      <c r="I89" s="127"/>
      <c r="J89" s="127"/>
      <c r="K89" s="127"/>
      <c r="L89" s="128">
        <f>SUM(F89:K89)</f>
        <v>0</v>
      </c>
      <c r="M89" s="125"/>
      <c r="N89" s="127"/>
      <c r="O89" s="127"/>
      <c r="P89" s="127"/>
      <c r="Q89" s="127"/>
      <c r="R89" s="127"/>
      <c r="S89" s="128">
        <f t="shared" si="31"/>
        <v>0</v>
      </c>
      <c r="T89" s="126"/>
    </row>
    <row r="90" spans="1:20" s="35" customFormat="1" ht="18" customHeight="1" x14ac:dyDescent="0.35">
      <c r="A90" s="53"/>
      <c r="B90" s="54"/>
      <c r="C90" s="55"/>
      <c r="D90" s="135" t="s">
        <v>237</v>
      </c>
      <c r="E90" s="53"/>
      <c r="F90" s="127"/>
      <c r="G90" s="127"/>
      <c r="H90" s="127"/>
      <c r="I90" s="127"/>
      <c r="J90" s="127"/>
      <c r="K90" s="127"/>
      <c r="L90" s="128">
        <f>SUM(F90:K90)</f>
        <v>0</v>
      </c>
      <c r="M90" s="125"/>
      <c r="N90" s="127"/>
      <c r="O90" s="127"/>
      <c r="P90" s="127"/>
      <c r="Q90" s="127"/>
      <c r="R90" s="127"/>
      <c r="S90" s="128">
        <f t="shared" si="31"/>
        <v>0</v>
      </c>
      <c r="T90" s="126"/>
    </row>
    <row r="91" spans="1:20" s="35" customFormat="1" ht="18" customHeight="1" x14ac:dyDescent="0.35">
      <c r="A91" s="53"/>
      <c r="B91" s="54"/>
      <c r="C91" s="55"/>
      <c r="D91" s="135" t="s">
        <v>238</v>
      </c>
      <c r="E91" s="53"/>
      <c r="F91" s="127"/>
      <c r="G91" s="127"/>
      <c r="H91" s="127"/>
      <c r="I91" s="127"/>
      <c r="J91" s="127"/>
      <c r="K91" s="127"/>
      <c r="L91" s="128">
        <f>SUM(F91:K91)</f>
        <v>0</v>
      </c>
      <c r="M91" s="125"/>
      <c r="N91" s="127"/>
      <c r="O91" s="127"/>
      <c r="P91" s="127"/>
      <c r="Q91" s="127"/>
      <c r="R91" s="127"/>
      <c r="S91" s="128">
        <f t="shared" si="31"/>
        <v>0</v>
      </c>
      <c r="T91" s="126"/>
    </row>
    <row r="92" spans="1:20" s="35" customFormat="1" ht="18" customHeight="1" x14ac:dyDescent="0.35">
      <c r="A92" s="53"/>
      <c r="B92" s="54"/>
      <c r="C92" s="56" t="s">
        <v>245</v>
      </c>
      <c r="D92" s="137" t="s">
        <v>239</v>
      </c>
      <c r="E92" s="53"/>
      <c r="F92" s="128">
        <f t="shared" ref="F92:L92" si="32">SUM(F88:F91)</f>
        <v>0</v>
      </c>
      <c r="G92" s="128">
        <f t="shared" si="32"/>
        <v>0</v>
      </c>
      <c r="H92" s="128">
        <f t="shared" si="32"/>
        <v>0</v>
      </c>
      <c r="I92" s="128">
        <f t="shared" si="32"/>
        <v>0</v>
      </c>
      <c r="J92" s="128">
        <f t="shared" si="32"/>
        <v>0</v>
      </c>
      <c r="K92" s="128">
        <f t="shared" si="32"/>
        <v>0</v>
      </c>
      <c r="L92" s="128">
        <f t="shared" si="32"/>
        <v>0</v>
      </c>
      <c r="M92" s="125"/>
      <c r="N92" s="128">
        <f t="shared" ref="N92:S92" si="33">SUM(N88:N91)</f>
        <v>0</v>
      </c>
      <c r="O92" s="128">
        <f t="shared" si="33"/>
        <v>0</v>
      </c>
      <c r="P92" s="128">
        <f t="shared" si="33"/>
        <v>0</v>
      </c>
      <c r="Q92" s="128">
        <f t="shared" si="33"/>
        <v>0</v>
      </c>
      <c r="R92" s="128">
        <f t="shared" si="33"/>
        <v>0</v>
      </c>
      <c r="S92" s="128">
        <f t="shared" si="33"/>
        <v>0</v>
      </c>
      <c r="T92" s="126"/>
    </row>
    <row r="93" spans="1:20" x14ac:dyDescent="0.35">
      <c r="D93" s="134"/>
      <c r="F93" s="129"/>
      <c r="G93" s="129"/>
      <c r="H93" s="129"/>
      <c r="I93" s="129"/>
      <c r="J93" s="129"/>
      <c r="K93" s="129"/>
      <c r="L93" s="129"/>
      <c r="M93" s="129"/>
      <c r="N93" s="129"/>
      <c r="O93" s="129"/>
      <c r="P93" s="129"/>
      <c r="Q93" s="129"/>
      <c r="R93" s="129"/>
      <c r="S93" s="129"/>
      <c r="T93" s="129"/>
    </row>
    <row r="94" spans="1:20" s="35" customFormat="1" ht="18" customHeight="1" x14ac:dyDescent="0.35">
      <c r="A94" s="53"/>
      <c r="B94" s="54"/>
      <c r="C94" s="56" t="s">
        <v>249</v>
      </c>
      <c r="D94" s="137" t="s">
        <v>234</v>
      </c>
      <c r="E94" s="53"/>
      <c r="F94" s="128">
        <f t="shared" ref="F94:L94" si="34">F18+F26+F32+F44+F50+F61+F71+F82+F86+F92</f>
        <v>0</v>
      </c>
      <c r="G94" s="128">
        <f t="shared" si="34"/>
        <v>0</v>
      </c>
      <c r="H94" s="128">
        <f t="shared" si="34"/>
        <v>0</v>
      </c>
      <c r="I94" s="128">
        <f t="shared" si="34"/>
        <v>0</v>
      </c>
      <c r="J94" s="128">
        <f t="shared" si="34"/>
        <v>0</v>
      </c>
      <c r="K94" s="128">
        <f t="shared" si="34"/>
        <v>0</v>
      </c>
      <c r="L94" s="128">
        <f t="shared" si="34"/>
        <v>0</v>
      </c>
      <c r="M94" s="125"/>
      <c r="N94" s="128">
        <f t="shared" ref="N94:S94" si="35">N18+N26+N32+N44+N50+N61+N71+N82+N86+N92</f>
        <v>0</v>
      </c>
      <c r="O94" s="128">
        <f t="shared" si="35"/>
        <v>0</v>
      </c>
      <c r="P94" s="128">
        <f t="shared" si="35"/>
        <v>0</v>
      </c>
      <c r="Q94" s="128">
        <f t="shared" si="35"/>
        <v>0</v>
      </c>
      <c r="R94" s="128">
        <f t="shared" si="35"/>
        <v>0</v>
      </c>
      <c r="S94" s="128">
        <f t="shared" si="35"/>
        <v>0</v>
      </c>
      <c r="T94" s="126"/>
    </row>
    <row r="95" spans="1:20" s="35" customFormat="1" ht="18" customHeight="1" x14ac:dyDescent="0.35">
      <c r="A95" s="53"/>
      <c r="B95" s="53"/>
      <c r="C95" s="57"/>
      <c r="D95" s="134"/>
      <c r="E95" s="53"/>
      <c r="F95" s="125"/>
      <c r="G95" s="125"/>
      <c r="H95" s="125"/>
      <c r="I95" s="125"/>
      <c r="J95" s="125"/>
      <c r="K95" s="125"/>
      <c r="L95" s="125"/>
      <c r="M95" s="125"/>
      <c r="N95" s="125"/>
      <c r="O95" s="125"/>
      <c r="P95" s="125"/>
      <c r="Q95" s="125"/>
      <c r="R95" s="125"/>
      <c r="S95" s="125"/>
      <c r="T95" s="126"/>
    </row>
    <row r="96" spans="1:20" s="35" customFormat="1" ht="18" customHeight="1" x14ac:dyDescent="0.35">
      <c r="A96" s="53"/>
      <c r="B96" s="61" t="s">
        <v>250</v>
      </c>
      <c r="C96" s="57"/>
      <c r="D96" s="134"/>
      <c r="E96" s="53"/>
      <c r="F96" s="125"/>
      <c r="G96" s="125"/>
      <c r="H96" s="125"/>
      <c r="I96" s="125"/>
      <c r="J96" s="125"/>
      <c r="K96" s="125"/>
      <c r="L96" s="125"/>
      <c r="M96" s="125"/>
      <c r="N96" s="125"/>
      <c r="O96" s="125"/>
      <c r="P96" s="125"/>
      <c r="Q96" s="125"/>
      <c r="R96" s="125"/>
      <c r="S96" s="125"/>
      <c r="T96" s="126"/>
    </row>
    <row r="97" spans="1:20" s="35" customFormat="1" ht="12" customHeight="1" x14ac:dyDescent="0.35">
      <c r="A97" s="53"/>
      <c r="B97" s="53"/>
      <c r="C97" s="57"/>
      <c r="D97" s="134"/>
      <c r="E97" s="53"/>
      <c r="F97" s="125"/>
      <c r="G97" s="125"/>
      <c r="H97" s="125"/>
      <c r="I97" s="125"/>
      <c r="J97" s="125"/>
      <c r="K97" s="125"/>
      <c r="L97" s="125"/>
      <c r="M97" s="125"/>
      <c r="N97" s="125"/>
      <c r="O97" s="125"/>
      <c r="P97" s="125"/>
      <c r="Q97" s="125"/>
      <c r="R97" s="125"/>
      <c r="S97" s="125"/>
      <c r="T97" s="126"/>
    </row>
    <row r="98" spans="1:20" s="22" customFormat="1" ht="18" customHeight="1" x14ac:dyDescent="0.35">
      <c r="B98" s="62" t="s">
        <v>251</v>
      </c>
      <c r="C98" s="63"/>
      <c r="D98" s="134"/>
      <c r="F98" s="130"/>
      <c r="G98" s="130"/>
      <c r="H98" s="130"/>
      <c r="I98" s="130"/>
      <c r="J98" s="130"/>
      <c r="K98" s="130"/>
      <c r="L98" s="130"/>
      <c r="M98" s="130"/>
      <c r="N98" s="130"/>
      <c r="O98" s="130"/>
      <c r="P98" s="130"/>
      <c r="Q98" s="130"/>
      <c r="R98" s="130"/>
      <c r="S98" s="130"/>
      <c r="T98" s="130"/>
    </row>
    <row r="99" spans="1:20" s="35" customFormat="1" ht="11.5" customHeight="1" thickBot="1" x14ac:dyDescent="0.4">
      <c r="B99" s="64"/>
      <c r="C99" s="65"/>
      <c r="D99" s="66"/>
      <c r="E99" s="67"/>
      <c r="F99" s="131"/>
      <c r="G99" s="131"/>
      <c r="H99" s="131"/>
      <c r="I99" s="131"/>
      <c r="J99" s="131"/>
      <c r="K99" s="131"/>
      <c r="L99" s="131"/>
      <c r="M99" s="131"/>
      <c r="N99" s="131"/>
      <c r="O99" s="131"/>
      <c r="P99" s="131"/>
      <c r="Q99" s="131"/>
      <c r="R99" s="131"/>
      <c r="S99" s="131"/>
      <c r="T99" s="126"/>
    </row>
    <row r="100" spans="1:20" x14ac:dyDescent="0.35">
      <c r="F100" s="129"/>
      <c r="G100" s="129"/>
      <c r="H100" s="129"/>
      <c r="I100" s="129"/>
      <c r="J100" s="129"/>
      <c r="K100" s="129"/>
      <c r="L100" s="129"/>
      <c r="M100" s="129"/>
      <c r="N100" s="129"/>
      <c r="O100" s="129"/>
      <c r="P100" s="129"/>
      <c r="Q100" s="129"/>
      <c r="R100" s="129"/>
      <c r="S100" s="129"/>
      <c r="T100" s="129"/>
    </row>
    <row r="197" spans="3:3" x14ac:dyDescent="0.35">
      <c r="C197" s="69"/>
    </row>
  </sheetData>
  <protectedRanges>
    <protectedRange sqref="N12:R17 N88:R91 N20:R25 N28:R31 N34:R43 N46:R49 N52:R60 N63:R70 N73:R81 N84:R85" name="Sales"/>
    <protectedRange sqref="F12:K17 F88:K91 F20:K25 F28:K31 F34:K43 F46:K49 F52:K60 F63:K70 F73:K81 F84:K85" name="Outlays"/>
    <protectedRange sqref="C88:C91" name="Other"/>
  </protectedRanges>
  <printOptions horizontalCentered="1" verticalCentered="1"/>
  <pageMargins left="0.39370078740157483" right="0.39370078740157483" top="0.39370078740157483" bottom="0.39370078740157483" header="0.31496062992125984" footer="0.31496062992125984"/>
  <pageSetup paperSize="8" scale="42"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sheetPr>
  <dimension ref="A1:AK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31" width="12.6328125" style="9"/>
    <col min="38" max="16384" width="12.6328125" style="6"/>
  </cols>
  <sheetData>
    <row r="1" spans="1:37"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7"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7" x14ac:dyDescent="0.35">
      <c r="A3" s="71" t="str">
        <f>'Total Outlays'!$A$3</f>
        <v>2019-20</v>
      </c>
    </row>
    <row r="4" spans="1:37" ht="15.5" x14ac:dyDescent="0.35">
      <c r="A4" s="117" t="s">
        <v>102</v>
      </c>
      <c r="B4" s="113"/>
      <c r="C4" s="113"/>
      <c r="D4" s="113"/>
      <c r="E4" s="113"/>
      <c r="F4" s="113"/>
      <c r="G4" s="114"/>
      <c r="H4" s="112"/>
      <c r="I4" s="113"/>
      <c r="J4" s="113"/>
      <c r="K4" s="113"/>
      <c r="L4" s="113"/>
      <c r="M4" s="113"/>
      <c r="N4" s="112"/>
      <c r="O4" s="113"/>
      <c r="P4" s="113"/>
      <c r="Q4" s="113"/>
      <c r="R4" s="113"/>
      <c r="S4" s="113"/>
      <c r="T4" s="112"/>
      <c r="U4" s="113"/>
      <c r="V4" s="113"/>
      <c r="W4" s="113"/>
      <c r="X4" s="113"/>
      <c r="Y4" s="113"/>
      <c r="Z4" s="112"/>
      <c r="AA4" s="113"/>
      <c r="AB4" s="113"/>
      <c r="AC4" s="113"/>
      <c r="AD4" s="113"/>
      <c r="AE4" s="114"/>
    </row>
    <row r="5" spans="1:37" s="11" customFormat="1" x14ac:dyDescent="0.35">
      <c r="A5" s="87"/>
      <c r="B5" s="121" t="s">
        <v>202</v>
      </c>
      <c r="C5" s="118"/>
      <c r="D5" s="118"/>
      <c r="E5" s="118"/>
      <c r="F5" s="118"/>
      <c r="G5" s="119"/>
      <c r="H5" s="120" t="s">
        <v>198</v>
      </c>
      <c r="I5" s="121"/>
      <c r="J5" s="121"/>
      <c r="K5" s="121"/>
      <c r="L5" s="121"/>
      <c r="M5" s="122"/>
      <c r="N5" s="121" t="s">
        <v>199</v>
      </c>
      <c r="O5" s="121"/>
      <c r="P5" s="121"/>
      <c r="Q5" s="121"/>
      <c r="R5" s="121"/>
      <c r="S5" s="122"/>
      <c r="T5" s="121" t="s">
        <v>200</v>
      </c>
      <c r="U5" s="121"/>
      <c r="V5" s="121"/>
      <c r="W5" s="121"/>
      <c r="X5" s="121"/>
      <c r="Y5" s="122"/>
      <c r="Z5" s="120" t="s">
        <v>201</v>
      </c>
      <c r="AA5" s="121"/>
      <c r="AB5" s="121"/>
      <c r="AC5" s="121"/>
      <c r="AD5" s="121"/>
      <c r="AE5" s="122"/>
      <c r="AF5" s="123"/>
      <c r="AG5" s="123"/>
      <c r="AH5" s="123"/>
      <c r="AI5" s="123"/>
      <c r="AJ5" s="123"/>
      <c r="AK5" s="123"/>
    </row>
    <row r="6" spans="1:37" s="11" customFormat="1" ht="14" x14ac:dyDescent="0.3">
      <c r="A6" s="87"/>
      <c r="B6" s="90" t="str">
        <f>$H$4&amp;" Total"</f>
        <v xml:space="preserve"> Total</v>
      </c>
      <c r="C6" s="90"/>
      <c r="D6" s="90"/>
      <c r="E6" s="90"/>
      <c r="F6" s="90"/>
      <c r="G6" s="91"/>
      <c r="H6" s="89" t="s">
        <v>126</v>
      </c>
      <c r="I6" s="90"/>
      <c r="J6" s="90"/>
      <c r="K6" s="90"/>
      <c r="L6" s="90"/>
      <c r="M6" s="91"/>
      <c r="N6" s="90" t="s">
        <v>127</v>
      </c>
      <c r="O6" s="90"/>
      <c r="P6" s="90"/>
      <c r="Q6" s="90"/>
      <c r="R6" s="90"/>
      <c r="S6" s="91"/>
      <c r="T6" s="90" t="s">
        <v>128</v>
      </c>
      <c r="U6" s="90"/>
      <c r="V6" s="90"/>
      <c r="W6" s="90"/>
      <c r="X6" s="90"/>
      <c r="Y6" s="91"/>
      <c r="Z6" s="92" t="s">
        <v>113</v>
      </c>
      <c r="AA6" s="90"/>
      <c r="AB6" s="90"/>
      <c r="AC6" s="90"/>
      <c r="AD6" s="90"/>
      <c r="AE6" s="91"/>
    </row>
    <row r="7" spans="1:37"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c r="T7" s="80" t="s">
        <v>168</v>
      </c>
      <c r="U7" s="81" t="s">
        <v>169</v>
      </c>
      <c r="V7" s="81" t="s">
        <v>171</v>
      </c>
      <c r="W7" s="81" t="s">
        <v>172</v>
      </c>
      <c r="X7" s="81" t="s">
        <v>103</v>
      </c>
      <c r="Y7" s="93" t="s">
        <v>240</v>
      </c>
      <c r="Z7" s="80" t="s">
        <v>168</v>
      </c>
      <c r="AA7" s="81" t="s">
        <v>169</v>
      </c>
      <c r="AB7" s="81" t="s">
        <v>171</v>
      </c>
      <c r="AC7" s="81" t="s">
        <v>172</v>
      </c>
      <c r="AD7" s="81" t="s">
        <v>103</v>
      </c>
      <c r="AE7" s="93" t="s">
        <v>240</v>
      </c>
    </row>
    <row r="8" spans="1:37"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c r="T8" s="94" t="s">
        <v>93</v>
      </c>
      <c r="U8" s="95" t="s">
        <v>94</v>
      </c>
      <c r="V8" s="95" t="s">
        <v>95</v>
      </c>
      <c r="W8" s="95" t="s">
        <v>96</v>
      </c>
      <c r="X8" s="95" t="s">
        <v>97</v>
      </c>
      <c r="Y8" s="96" t="s">
        <v>98</v>
      </c>
      <c r="Z8" s="94" t="s">
        <v>93</v>
      </c>
      <c r="AA8" s="95" t="s">
        <v>94</v>
      </c>
      <c r="AB8" s="95" t="s">
        <v>95</v>
      </c>
      <c r="AC8" s="95" t="s">
        <v>96</v>
      </c>
      <c r="AD8" s="95" t="s">
        <v>97</v>
      </c>
      <c r="AE8" s="96" t="s">
        <v>98</v>
      </c>
    </row>
    <row r="9" spans="1:37" x14ac:dyDescent="0.35">
      <c r="A9" s="3"/>
      <c r="B9" s="98"/>
      <c r="C9" s="99"/>
      <c r="D9" s="99"/>
      <c r="E9" s="99"/>
      <c r="F9" s="99"/>
      <c r="G9" s="100"/>
      <c r="H9" s="15"/>
      <c r="I9" s="16"/>
      <c r="J9" s="16"/>
      <c r="K9" s="16"/>
      <c r="L9" s="16"/>
      <c r="M9" s="12"/>
      <c r="N9" s="15"/>
      <c r="O9" s="16"/>
      <c r="P9" s="16"/>
      <c r="Q9" s="16"/>
      <c r="R9" s="16"/>
      <c r="S9" s="12"/>
      <c r="T9" s="15"/>
      <c r="U9" s="16"/>
      <c r="V9" s="16"/>
      <c r="W9" s="16"/>
      <c r="X9" s="16"/>
      <c r="Y9" s="12"/>
      <c r="Z9" s="15"/>
      <c r="AA9" s="16"/>
      <c r="AB9" s="16"/>
      <c r="AC9" s="16"/>
      <c r="AD9" s="16"/>
      <c r="AE9" s="12"/>
    </row>
    <row r="10" spans="1:37" x14ac:dyDescent="0.35">
      <c r="A10" s="4" t="s">
        <v>0</v>
      </c>
      <c r="B10" s="101">
        <v>0</v>
      </c>
      <c r="C10" s="102">
        <v>0</v>
      </c>
      <c r="D10" s="102">
        <v>0</v>
      </c>
      <c r="E10" s="102">
        <v>0</v>
      </c>
      <c r="F10" s="102">
        <v>0</v>
      </c>
      <c r="G10" s="103">
        <v>0</v>
      </c>
      <c r="H10" s="17">
        <v>0</v>
      </c>
      <c r="I10" s="18">
        <v>0</v>
      </c>
      <c r="J10" s="18">
        <v>0</v>
      </c>
      <c r="K10" s="18">
        <v>0</v>
      </c>
      <c r="L10" s="18">
        <v>0</v>
      </c>
      <c r="M10" s="13">
        <v>0</v>
      </c>
      <c r="N10" s="17">
        <v>0</v>
      </c>
      <c r="O10" s="18">
        <v>0</v>
      </c>
      <c r="P10" s="18">
        <v>0</v>
      </c>
      <c r="Q10" s="18">
        <v>0</v>
      </c>
      <c r="R10" s="18">
        <v>0</v>
      </c>
      <c r="S10" s="13">
        <v>0</v>
      </c>
      <c r="T10" s="17">
        <v>0</v>
      </c>
      <c r="U10" s="18">
        <v>0</v>
      </c>
      <c r="V10" s="18">
        <v>0</v>
      </c>
      <c r="W10" s="18">
        <v>0</v>
      </c>
      <c r="X10" s="18">
        <v>0</v>
      </c>
      <c r="Y10" s="13">
        <v>0</v>
      </c>
      <c r="Z10" s="17">
        <v>0</v>
      </c>
      <c r="AA10" s="18">
        <v>0</v>
      </c>
      <c r="AB10" s="18">
        <v>0</v>
      </c>
      <c r="AC10" s="18">
        <v>0</v>
      </c>
      <c r="AD10" s="18">
        <v>0</v>
      </c>
      <c r="AE10" s="13">
        <v>0</v>
      </c>
    </row>
    <row r="11" spans="1:37" x14ac:dyDescent="0.35">
      <c r="A11" s="4" t="s">
        <v>1</v>
      </c>
      <c r="B11" s="101">
        <v>0</v>
      </c>
      <c r="C11" s="102">
        <v>0</v>
      </c>
      <c r="D11" s="102">
        <v>0</v>
      </c>
      <c r="E11" s="102">
        <v>0</v>
      </c>
      <c r="F11" s="102">
        <v>0</v>
      </c>
      <c r="G11" s="103">
        <v>0</v>
      </c>
      <c r="H11" s="17">
        <v>0</v>
      </c>
      <c r="I11" s="18">
        <v>0</v>
      </c>
      <c r="J11" s="18">
        <v>0</v>
      </c>
      <c r="K11" s="18">
        <v>0</v>
      </c>
      <c r="L11" s="18">
        <v>0</v>
      </c>
      <c r="M11" s="13">
        <v>0</v>
      </c>
      <c r="N11" s="17">
        <v>0</v>
      </c>
      <c r="O11" s="18">
        <v>0</v>
      </c>
      <c r="P11" s="18">
        <v>0</v>
      </c>
      <c r="Q11" s="18">
        <v>0</v>
      </c>
      <c r="R11" s="18">
        <v>0</v>
      </c>
      <c r="S11" s="13">
        <v>0</v>
      </c>
      <c r="T11" s="17">
        <v>0</v>
      </c>
      <c r="U11" s="18">
        <v>0</v>
      </c>
      <c r="V11" s="18">
        <v>0</v>
      </c>
      <c r="W11" s="18">
        <v>0</v>
      </c>
      <c r="X11" s="18">
        <v>0</v>
      </c>
      <c r="Y11" s="13">
        <v>0</v>
      </c>
      <c r="Z11" s="17">
        <v>0</v>
      </c>
      <c r="AA11" s="18">
        <v>0</v>
      </c>
      <c r="AB11" s="18">
        <v>0</v>
      </c>
      <c r="AC11" s="18">
        <v>0</v>
      </c>
      <c r="AD11" s="18">
        <v>0</v>
      </c>
      <c r="AE11" s="13">
        <v>0</v>
      </c>
    </row>
    <row r="12" spans="1:37" x14ac:dyDescent="0.35">
      <c r="A12" s="4" t="s">
        <v>2</v>
      </c>
      <c r="B12" s="101">
        <v>0</v>
      </c>
      <c r="C12" s="102">
        <v>0</v>
      </c>
      <c r="D12" s="102">
        <v>0</v>
      </c>
      <c r="E12" s="102">
        <v>0</v>
      </c>
      <c r="F12" s="102">
        <v>0</v>
      </c>
      <c r="G12" s="103">
        <v>0</v>
      </c>
      <c r="H12" s="17">
        <v>0</v>
      </c>
      <c r="I12" s="18">
        <v>0</v>
      </c>
      <c r="J12" s="18">
        <v>0</v>
      </c>
      <c r="K12" s="18">
        <v>0</v>
      </c>
      <c r="L12" s="18">
        <v>0</v>
      </c>
      <c r="M12" s="13">
        <v>0</v>
      </c>
      <c r="N12" s="17">
        <v>0</v>
      </c>
      <c r="O12" s="18">
        <v>0</v>
      </c>
      <c r="P12" s="18">
        <v>0</v>
      </c>
      <c r="Q12" s="18">
        <v>0</v>
      </c>
      <c r="R12" s="18">
        <v>0</v>
      </c>
      <c r="S12" s="13">
        <v>0</v>
      </c>
      <c r="T12" s="17">
        <v>0</v>
      </c>
      <c r="U12" s="18">
        <v>0</v>
      </c>
      <c r="V12" s="18">
        <v>0</v>
      </c>
      <c r="W12" s="18">
        <v>0</v>
      </c>
      <c r="X12" s="18">
        <v>0</v>
      </c>
      <c r="Y12" s="13">
        <v>0</v>
      </c>
      <c r="Z12" s="17">
        <v>0</v>
      </c>
      <c r="AA12" s="18">
        <v>0</v>
      </c>
      <c r="AB12" s="18">
        <v>0</v>
      </c>
      <c r="AC12" s="18">
        <v>0</v>
      </c>
      <c r="AD12" s="18">
        <v>0</v>
      </c>
      <c r="AE12" s="13">
        <v>0</v>
      </c>
    </row>
    <row r="13" spans="1:37" x14ac:dyDescent="0.35">
      <c r="A13" s="4" t="s">
        <v>3</v>
      </c>
      <c r="B13" s="101">
        <v>0</v>
      </c>
      <c r="C13" s="102">
        <v>0</v>
      </c>
      <c r="D13" s="102">
        <v>8000</v>
      </c>
      <c r="E13" s="102">
        <v>88000</v>
      </c>
      <c r="F13" s="102">
        <v>0</v>
      </c>
      <c r="G13" s="103">
        <v>96000</v>
      </c>
      <c r="H13" s="17">
        <v>0</v>
      </c>
      <c r="I13" s="18">
        <v>0</v>
      </c>
      <c r="J13" s="18">
        <v>0</v>
      </c>
      <c r="K13" s="18">
        <v>76000</v>
      </c>
      <c r="L13" s="18">
        <v>0</v>
      </c>
      <c r="M13" s="13">
        <v>76000</v>
      </c>
      <c r="N13" s="17">
        <v>0</v>
      </c>
      <c r="O13" s="18">
        <v>0</v>
      </c>
      <c r="P13" s="18">
        <v>0</v>
      </c>
      <c r="Q13" s="18">
        <v>0</v>
      </c>
      <c r="R13" s="18">
        <v>0</v>
      </c>
      <c r="S13" s="13">
        <v>0</v>
      </c>
      <c r="T13" s="17">
        <v>0</v>
      </c>
      <c r="U13" s="18">
        <v>0</v>
      </c>
      <c r="V13" s="18">
        <v>0</v>
      </c>
      <c r="W13" s="18">
        <v>10000</v>
      </c>
      <c r="X13" s="18">
        <v>0</v>
      </c>
      <c r="Y13" s="13">
        <v>10000</v>
      </c>
      <c r="Z13" s="17">
        <v>0</v>
      </c>
      <c r="AA13" s="18">
        <v>0</v>
      </c>
      <c r="AB13" s="18">
        <v>8000</v>
      </c>
      <c r="AC13" s="18">
        <v>2000</v>
      </c>
      <c r="AD13" s="18">
        <v>0</v>
      </c>
      <c r="AE13" s="13">
        <v>10000</v>
      </c>
    </row>
    <row r="14" spans="1:37" x14ac:dyDescent="0.35">
      <c r="A14" s="4" t="s">
        <v>4</v>
      </c>
      <c r="B14" s="101">
        <v>0</v>
      </c>
      <c r="C14" s="102">
        <v>0</v>
      </c>
      <c r="D14" s="102">
        <v>0</v>
      </c>
      <c r="E14" s="102">
        <v>0</v>
      </c>
      <c r="F14" s="102">
        <v>0</v>
      </c>
      <c r="G14" s="103">
        <v>0</v>
      </c>
      <c r="H14" s="17">
        <v>0</v>
      </c>
      <c r="I14" s="18">
        <v>0</v>
      </c>
      <c r="J14" s="18">
        <v>0</v>
      </c>
      <c r="K14" s="18">
        <v>0</v>
      </c>
      <c r="L14" s="18">
        <v>0</v>
      </c>
      <c r="M14" s="13">
        <v>0</v>
      </c>
      <c r="N14" s="17">
        <v>0</v>
      </c>
      <c r="O14" s="18">
        <v>0</v>
      </c>
      <c r="P14" s="18">
        <v>0</v>
      </c>
      <c r="Q14" s="18">
        <v>0</v>
      </c>
      <c r="R14" s="18">
        <v>0</v>
      </c>
      <c r="S14" s="13">
        <v>0</v>
      </c>
      <c r="T14" s="17">
        <v>0</v>
      </c>
      <c r="U14" s="18">
        <v>0</v>
      </c>
      <c r="V14" s="18">
        <v>0</v>
      </c>
      <c r="W14" s="18">
        <v>0</v>
      </c>
      <c r="X14" s="18">
        <v>0</v>
      </c>
      <c r="Y14" s="13">
        <v>0</v>
      </c>
      <c r="Z14" s="17">
        <v>0</v>
      </c>
      <c r="AA14" s="18">
        <v>0</v>
      </c>
      <c r="AB14" s="18">
        <v>0</v>
      </c>
      <c r="AC14" s="18">
        <v>0</v>
      </c>
      <c r="AD14" s="18">
        <v>0</v>
      </c>
      <c r="AE14" s="13">
        <v>0</v>
      </c>
    </row>
    <row r="15" spans="1:37" x14ac:dyDescent="0.35">
      <c r="A15" s="4" t="s">
        <v>5</v>
      </c>
      <c r="B15" s="101">
        <v>0</v>
      </c>
      <c r="C15" s="102">
        <v>0</v>
      </c>
      <c r="D15" s="102">
        <v>0</v>
      </c>
      <c r="E15" s="102">
        <v>0</v>
      </c>
      <c r="F15" s="102">
        <v>0</v>
      </c>
      <c r="G15" s="103">
        <v>0</v>
      </c>
      <c r="H15" s="17">
        <v>0</v>
      </c>
      <c r="I15" s="18">
        <v>0</v>
      </c>
      <c r="J15" s="18">
        <v>0</v>
      </c>
      <c r="K15" s="18">
        <v>0</v>
      </c>
      <c r="L15" s="18">
        <v>0</v>
      </c>
      <c r="M15" s="13">
        <v>0</v>
      </c>
      <c r="N15" s="17">
        <v>0</v>
      </c>
      <c r="O15" s="18">
        <v>0</v>
      </c>
      <c r="P15" s="18">
        <v>0</v>
      </c>
      <c r="Q15" s="18">
        <v>0</v>
      </c>
      <c r="R15" s="18">
        <v>0</v>
      </c>
      <c r="S15" s="13">
        <v>0</v>
      </c>
      <c r="T15" s="17">
        <v>0</v>
      </c>
      <c r="U15" s="18">
        <v>0</v>
      </c>
      <c r="V15" s="18">
        <v>0</v>
      </c>
      <c r="W15" s="18">
        <v>0</v>
      </c>
      <c r="X15" s="18">
        <v>0</v>
      </c>
      <c r="Y15" s="13">
        <v>0</v>
      </c>
      <c r="Z15" s="17">
        <v>0</v>
      </c>
      <c r="AA15" s="18">
        <v>0</v>
      </c>
      <c r="AB15" s="18">
        <v>0</v>
      </c>
      <c r="AC15" s="18">
        <v>0</v>
      </c>
      <c r="AD15" s="18">
        <v>0</v>
      </c>
      <c r="AE15" s="13">
        <v>0</v>
      </c>
    </row>
    <row r="16" spans="1:37"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c r="T16" s="17">
        <v>0</v>
      </c>
      <c r="U16" s="18">
        <v>0</v>
      </c>
      <c r="V16" s="18">
        <v>0</v>
      </c>
      <c r="W16" s="18">
        <v>0</v>
      </c>
      <c r="X16" s="18">
        <v>0</v>
      </c>
      <c r="Y16" s="13">
        <v>0</v>
      </c>
      <c r="Z16" s="17">
        <v>0</v>
      </c>
      <c r="AA16" s="18">
        <v>0</v>
      </c>
      <c r="AB16" s="18">
        <v>0</v>
      </c>
      <c r="AC16" s="18">
        <v>0</v>
      </c>
      <c r="AD16" s="18">
        <v>0</v>
      </c>
      <c r="AE16" s="13">
        <v>0</v>
      </c>
    </row>
    <row r="17" spans="1:31" x14ac:dyDescent="0.35">
      <c r="A17" s="4" t="s">
        <v>7</v>
      </c>
      <c r="B17" s="101">
        <v>0</v>
      </c>
      <c r="C17" s="102">
        <v>0</v>
      </c>
      <c r="D17" s="102">
        <v>0</v>
      </c>
      <c r="E17" s="102">
        <v>0</v>
      </c>
      <c r="F17" s="102">
        <v>0</v>
      </c>
      <c r="G17" s="103">
        <v>0</v>
      </c>
      <c r="H17" s="17">
        <v>0</v>
      </c>
      <c r="I17" s="18">
        <v>0</v>
      </c>
      <c r="J17" s="18">
        <v>0</v>
      </c>
      <c r="K17" s="18">
        <v>0</v>
      </c>
      <c r="L17" s="18">
        <v>0</v>
      </c>
      <c r="M17" s="13">
        <v>0</v>
      </c>
      <c r="N17" s="17">
        <v>0</v>
      </c>
      <c r="O17" s="18">
        <v>0</v>
      </c>
      <c r="P17" s="18">
        <v>0</v>
      </c>
      <c r="Q17" s="18">
        <v>0</v>
      </c>
      <c r="R17" s="18">
        <v>0</v>
      </c>
      <c r="S17" s="13">
        <v>0</v>
      </c>
      <c r="T17" s="17">
        <v>0</v>
      </c>
      <c r="U17" s="18">
        <v>0</v>
      </c>
      <c r="V17" s="18">
        <v>0</v>
      </c>
      <c r="W17" s="18">
        <v>0</v>
      </c>
      <c r="X17" s="18">
        <v>0</v>
      </c>
      <c r="Y17" s="13">
        <v>0</v>
      </c>
      <c r="Z17" s="17">
        <v>0</v>
      </c>
      <c r="AA17" s="18">
        <v>0</v>
      </c>
      <c r="AB17" s="18">
        <v>0</v>
      </c>
      <c r="AC17" s="18">
        <v>0</v>
      </c>
      <c r="AD17" s="18">
        <v>0</v>
      </c>
      <c r="AE17" s="13">
        <v>0</v>
      </c>
    </row>
    <row r="18" spans="1:31"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c r="T18" s="17">
        <v>0</v>
      </c>
      <c r="U18" s="18">
        <v>0</v>
      </c>
      <c r="V18" s="18">
        <v>0</v>
      </c>
      <c r="W18" s="18">
        <v>0</v>
      </c>
      <c r="X18" s="18">
        <v>0</v>
      </c>
      <c r="Y18" s="13">
        <v>0</v>
      </c>
      <c r="Z18" s="17">
        <v>0</v>
      </c>
      <c r="AA18" s="18">
        <v>0</v>
      </c>
      <c r="AB18" s="18">
        <v>0</v>
      </c>
      <c r="AC18" s="18">
        <v>0</v>
      </c>
      <c r="AD18" s="18">
        <v>0</v>
      </c>
      <c r="AE18" s="13">
        <v>0</v>
      </c>
    </row>
    <row r="19" spans="1:31" x14ac:dyDescent="0.35">
      <c r="A19" s="4" t="s">
        <v>9</v>
      </c>
      <c r="B19" s="101">
        <v>0</v>
      </c>
      <c r="C19" s="102">
        <v>0</v>
      </c>
      <c r="D19" s="102">
        <v>0</v>
      </c>
      <c r="E19" s="102">
        <v>0</v>
      </c>
      <c r="F19" s="102">
        <v>0</v>
      </c>
      <c r="G19" s="103">
        <v>0</v>
      </c>
      <c r="H19" s="17">
        <v>0</v>
      </c>
      <c r="I19" s="18">
        <v>0</v>
      </c>
      <c r="J19" s="18">
        <v>0</v>
      </c>
      <c r="K19" s="18">
        <v>0</v>
      </c>
      <c r="L19" s="18">
        <v>0</v>
      </c>
      <c r="M19" s="13">
        <v>0</v>
      </c>
      <c r="N19" s="17">
        <v>0</v>
      </c>
      <c r="O19" s="18">
        <v>0</v>
      </c>
      <c r="P19" s="18">
        <v>0</v>
      </c>
      <c r="Q19" s="18">
        <v>0</v>
      </c>
      <c r="R19" s="18">
        <v>0</v>
      </c>
      <c r="S19" s="13">
        <v>0</v>
      </c>
      <c r="T19" s="17">
        <v>0</v>
      </c>
      <c r="U19" s="18">
        <v>0</v>
      </c>
      <c r="V19" s="18">
        <v>0</v>
      </c>
      <c r="W19" s="18">
        <v>0</v>
      </c>
      <c r="X19" s="18">
        <v>0</v>
      </c>
      <c r="Y19" s="13">
        <v>0</v>
      </c>
      <c r="Z19" s="17">
        <v>0</v>
      </c>
      <c r="AA19" s="18">
        <v>0</v>
      </c>
      <c r="AB19" s="18">
        <v>0</v>
      </c>
      <c r="AC19" s="18">
        <v>0</v>
      </c>
      <c r="AD19" s="18">
        <v>0</v>
      </c>
      <c r="AE19" s="13">
        <v>0</v>
      </c>
    </row>
    <row r="20" spans="1:31" x14ac:dyDescent="0.35">
      <c r="A20" s="4" t="s">
        <v>10</v>
      </c>
      <c r="B20" s="101">
        <v>0</v>
      </c>
      <c r="C20" s="102">
        <v>0</v>
      </c>
      <c r="D20" s="102">
        <v>0</v>
      </c>
      <c r="E20" s="102">
        <v>0</v>
      </c>
      <c r="F20" s="102">
        <v>0</v>
      </c>
      <c r="G20" s="103">
        <v>0</v>
      </c>
      <c r="H20" s="17">
        <v>0</v>
      </c>
      <c r="I20" s="18">
        <v>0</v>
      </c>
      <c r="J20" s="18">
        <v>0</v>
      </c>
      <c r="K20" s="18">
        <v>0</v>
      </c>
      <c r="L20" s="18">
        <v>0</v>
      </c>
      <c r="M20" s="13">
        <v>0</v>
      </c>
      <c r="N20" s="17">
        <v>0</v>
      </c>
      <c r="O20" s="18">
        <v>0</v>
      </c>
      <c r="P20" s="18">
        <v>0</v>
      </c>
      <c r="Q20" s="18">
        <v>0</v>
      </c>
      <c r="R20" s="18">
        <v>0</v>
      </c>
      <c r="S20" s="13">
        <v>0</v>
      </c>
      <c r="T20" s="17">
        <v>0</v>
      </c>
      <c r="U20" s="18">
        <v>0</v>
      </c>
      <c r="V20" s="18">
        <v>0</v>
      </c>
      <c r="W20" s="18">
        <v>0</v>
      </c>
      <c r="X20" s="18">
        <v>0</v>
      </c>
      <c r="Y20" s="13">
        <v>0</v>
      </c>
      <c r="Z20" s="17">
        <v>0</v>
      </c>
      <c r="AA20" s="18">
        <v>0</v>
      </c>
      <c r="AB20" s="18">
        <v>0</v>
      </c>
      <c r="AC20" s="18">
        <v>0</v>
      </c>
      <c r="AD20" s="18">
        <v>0</v>
      </c>
      <c r="AE20" s="13">
        <v>0</v>
      </c>
    </row>
    <row r="21" spans="1:31" x14ac:dyDescent="0.35">
      <c r="A21" s="4" t="s">
        <v>11</v>
      </c>
      <c r="B21" s="101">
        <v>0</v>
      </c>
      <c r="C21" s="102">
        <v>0</v>
      </c>
      <c r="D21" s="102">
        <v>0</v>
      </c>
      <c r="E21" s="102">
        <v>0</v>
      </c>
      <c r="F21" s="102">
        <v>0</v>
      </c>
      <c r="G21" s="103">
        <v>0</v>
      </c>
      <c r="H21" s="17">
        <v>0</v>
      </c>
      <c r="I21" s="18">
        <v>0</v>
      </c>
      <c r="J21" s="18">
        <v>0</v>
      </c>
      <c r="K21" s="18">
        <v>0</v>
      </c>
      <c r="L21" s="18">
        <v>0</v>
      </c>
      <c r="M21" s="13">
        <v>0</v>
      </c>
      <c r="N21" s="17">
        <v>0</v>
      </c>
      <c r="O21" s="18">
        <v>0</v>
      </c>
      <c r="P21" s="18">
        <v>0</v>
      </c>
      <c r="Q21" s="18">
        <v>0</v>
      </c>
      <c r="R21" s="18">
        <v>0</v>
      </c>
      <c r="S21" s="13">
        <v>0</v>
      </c>
      <c r="T21" s="17">
        <v>0</v>
      </c>
      <c r="U21" s="18">
        <v>0</v>
      </c>
      <c r="V21" s="18">
        <v>0</v>
      </c>
      <c r="W21" s="18">
        <v>0</v>
      </c>
      <c r="X21" s="18">
        <v>0</v>
      </c>
      <c r="Y21" s="13">
        <v>0</v>
      </c>
      <c r="Z21" s="17">
        <v>0</v>
      </c>
      <c r="AA21" s="18">
        <v>0</v>
      </c>
      <c r="AB21" s="18">
        <v>0</v>
      </c>
      <c r="AC21" s="18">
        <v>0</v>
      </c>
      <c r="AD21" s="18">
        <v>0</v>
      </c>
      <c r="AE21" s="13">
        <v>0</v>
      </c>
    </row>
    <row r="22" spans="1:31" x14ac:dyDescent="0.35">
      <c r="A22" s="4" t="s">
        <v>12</v>
      </c>
      <c r="B22" s="101">
        <v>0</v>
      </c>
      <c r="C22" s="102">
        <v>0</v>
      </c>
      <c r="D22" s="102">
        <v>0</v>
      </c>
      <c r="E22" s="102">
        <v>0</v>
      </c>
      <c r="F22" s="102">
        <v>0</v>
      </c>
      <c r="G22" s="103">
        <v>0</v>
      </c>
      <c r="H22" s="17">
        <v>0</v>
      </c>
      <c r="I22" s="18">
        <v>0</v>
      </c>
      <c r="J22" s="18">
        <v>0</v>
      </c>
      <c r="K22" s="18">
        <v>0</v>
      </c>
      <c r="L22" s="18">
        <v>0</v>
      </c>
      <c r="M22" s="13">
        <v>0</v>
      </c>
      <c r="N22" s="17">
        <v>0</v>
      </c>
      <c r="O22" s="18">
        <v>0</v>
      </c>
      <c r="P22" s="18">
        <v>0</v>
      </c>
      <c r="Q22" s="18">
        <v>0</v>
      </c>
      <c r="R22" s="18">
        <v>0</v>
      </c>
      <c r="S22" s="13">
        <v>0</v>
      </c>
      <c r="T22" s="17">
        <v>0</v>
      </c>
      <c r="U22" s="18">
        <v>0</v>
      </c>
      <c r="V22" s="18">
        <v>0</v>
      </c>
      <c r="W22" s="18">
        <v>0</v>
      </c>
      <c r="X22" s="18">
        <v>0</v>
      </c>
      <c r="Y22" s="13">
        <v>0</v>
      </c>
      <c r="Z22" s="17">
        <v>0</v>
      </c>
      <c r="AA22" s="18">
        <v>0</v>
      </c>
      <c r="AB22" s="18">
        <v>0</v>
      </c>
      <c r="AC22" s="18">
        <v>0</v>
      </c>
      <c r="AD22" s="18">
        <v>0</v>
      </c>
      <c r="AE22" s="13">
        <v>0</v>
      </c>
    </row>
    <row r="23" spans="1:31" x14ac:dyDescent="0.35">
      <c r="A23" s="4" t="s">
        <v>13</v>
      </c>
      <c r="B23" s="101">
        <v>0</v>
      </c>
      <c r="C23" s="102">
        <v>0</v>
      </c>
      <c r="D23" s="102">
        <v>0</v>
      </c>
      <c r="E23" s="102">
        <v>14246.36</v>
      </c>
      <c r="F23" s="102">
        <v>0</v>
      </c>
      <c r="G23" s="103">
        <v>14246.36</v>
      </c>
      <c r="H23" s="17">
        <v>0</v>
      </c>
      <c r="I23" s="18">
        <v>0</v>
      </c>
      <c r="J23" s="18">
        <v>0</v>
      </c>
      <c r="K23" s="18">
        <v>14246.36</v>
      </c>
      <c r="L23" s="18">
        <v>0</v>
      </c>
      <c r="M23" s="13">
        <v>14246.36</v>
      </c>
      <c r="N23" s="17">
        <v>0</v>
      </c>
      <c r="O23" s="18">
        <v>0</v>
      </c>
      <c r="P23" s="18">
        <v>0</v>
      </c>
      <c r="Q23" s="18">
        <v>0</v>
      </c>
      <c r="R23" s="18">
        <v>0</v>
      </c>
      <c r="S23" s="13">
        <v>0</v>
      </c>
      <c r="T23" s="17">
        <v>0</v>
      </c>
      <c r="U23" s="18">
        <v>0</v>
      </c>
      <c r="V23" s="18">
        <v>0</v>
      </c>
      <c r="W23" s="18">
        <v>0</v>
      </c>
      <c r="X23" s="18">
        <v>0</v>
      </c>
      <c r="Y23" s="13">
        <v>0</v>
      </c>
      <c r="Z23" s="17">
        <v>0</v>
      </c>
      <c r="AA23" s="18">
        <v>0</v>
      </c>
      <c r="AB23" s="18">
        <v>0</v>
      </c>
      <c r="AC23" s="18">
        <v>0</v>
      </c>
      <c r="AD23" s="18">
        <v>0</v>
      </c>
      <c r="AE23" s="13">
        <v>0</v>
      </c>
    </row>
    <row r="24" spans="1:31" x14ac:dyDescent="0.35">
      <c r="A24" s="4" t="s">
        <v>14</v>
      </c>
      <c r="B24" s="101">
        <v>0</v>
      </c>
      <c r="C24" s="102">
        <v>0</v>
      </c>
      <c r="D24" s="102">
        <v>0</v>
      </c>
      <c r="E24" s="102">
        <v>0</v>
      </c>
      <c r="F24" s="102">
        <v>0</v>
      </c>
      <c r="G24" s="103">
        <v>0</v>
      </c>
      <c r="H24" s="17">
        <v>0</v>
      </c>
      <c r="I24" s="18">
        <v>0</v>
      </c>
      <c r="J24" s="18">
        <v>0</v>
      </c>
      <c r="K24" s="18">
        <v>0</v>
      </c>
      <c r="L24" s="18">
        <v>0</v>
      </c>
      <c r="M24" s="13">
        <v>0</v>
      </c>
      <c r="N24" s="17">
        <v>0</v>
      </c>
      <c r="O24" s="18">
        <v>0</v>
      </c>
      <c r="P24" s="18">
        <v>0</v>
      </c>
      <c r="Q24" s="18">
        <v>0</v>
      </c>
      <c r="R24" s="18">
        <v>0</v>
      </c>
      <c r="S24" s="13">
        <v>0</v>
      </c>
      <c r="T24" s="17">
        <v>0</v>
      </c>
      <c r="U24" s="18">
        <v>0</v>
      </c>
      <c r="V24" s="18">
        <v>0</v>
      </c>
      <c r="W24" s="18">
        <v>0</v>
      </c>
      <c r="X24" s="18">
        <v>0</v>
      </c>
      <c r="Y24" s="13">
        <v>0</v>
      </c>
      <c r="Z24" s="17">
        <v>0</v>
      </c>
      <c r="AA24" s="18">
        <v>0</v>
      </c>
      <c r="AB24" s="18">
        <v>0</v>
      </c>
      <c r="AC24" s="18">
        <v>0</v>
      </c>
      <c r="AD24" s="18">
        <v>0</v>
      </c>
      <c r="AE24" s="13">
        <v>0</v>
      </c>
    </row>
    <row r="25" spans="1:31" x14ac:dyDescent="0.35">
      <c r="A25" s="4" t="s">
        <v>15</v>
      </c>
      <c r="B25" s="101">
        <v>0</v>
      </c>
      <c r="C25" s="102">
        <v>0</v>
      </c>
      <c r="D25" s="102">
        <v>0</v>
      </c>
      <c r="E25" s="102">
        <v>0</v>
      </c>
      <c r="F25" s="102">
        <v>0</v>
      </c>
      <c r="G25" s="103">
        <v>0</v>
      </c>
      <c r="H25" s="17">
        <v>0</v>
      </c>
      <c r="I25" s="18">
        <v>0</v>
      </c>
      <c r="J25" s="18">
        <v>0</v>
      </c>
      <c r="K25" s="18">
        <v>0</v>
      </c>
      <c r="L25" s="18">
        <v>0</v>
      </c>
      <c r="M25" s="13">
        <v>0</v>
      </c>
      <c r="N25" s="17">
        <v>0</v>
      </c>
      <c r="O25" s="18">
        <v>0</v>
      </c>
      <c r="P25" s="18">
        <v>0</v>
      </c>
      <c r="Q25" s="18">
        <v>0</v>
      </c>
      <c r="R25" s="18">
        <v>0</v>
      </c>
      <c r="S25" s="13">
        <v>0</v>
      </c>
      <c r="T25" s="17">
        <v>0</v>
      </c>
      <c r="U25" s="18">
        <v>0</v>
      </c>
      <c r="V25" s="18">
        <v>0</v>
      </c>
      <c r="W25" s="18">
        <v>0</v>
      </c>
      <c r="X25" s="18">
        <v>0</v>
      </c>
      <c r="Y25" s="13">
        <v>0</v>
      </c>
      <c r="Z25" s="17">
        <v>0</v>
      </c>
      <c r="AA25" s="18">
        <v>0</v>
      </c>
      <c r="AB25" s="18">
        <v>0</v>
      </c>
      <c r="AC25" s="18">
        <v>0</v>
      </c>
      <c r="AD25" s="18">
        <v>0</v>
      </c>
      <c r="AE25" s="13">
        <v>0</v>
      </c>
    </row>
    <row r="26" spans="1:31" x14ac:dyDescent="0.35">
      <c r="A26" s="4" t="s">
        <v>16</v>
      </c>
      <c r="B26" s="101">
        <v>0</v>
      </c>
      <c r="C26" s="102">
        <v>0</v>
      </c>
      <c r="D26" s="102">
        <v>0</v>
      </c>
      <c r="E26" s="102">
        <v>0</v>
      </c>
      <c r="F26" s="102">
        <v>0</v>
      </c>
      <c r="G26" s="103">
        <v>0</v>
      </c>
      <c r="H26" s="17">
        <v>0</v>
      </c>
      <c r="I26" s="18">
        <v>0</v>
      </c>
      <c r="J26" s="18">
        <v>0</v>
      </c>
      <c r="K26" s="18">
        <v>0</v>
      </c>
      <c r="L26" s="18">
        <v>0</v>
      </c>
      <c r="M26" s="13">
        <v>0</v>
      </c>
      <c r="N26" s="17">
        <v>0</v>
      </c>
      <c r="O26" s="18">
        <v>0</v>
      </c>
      <c r="P26" s="18">
        <v>0</v>
      </c>
      <c r="Q26" s="18">
        <v>0</v>
      </c>
      <c r="R26" s="18">
        <v>0</v>
      </c>
      <c r="S26" s="13">
        <v>0</v>
      </c>
      <c r="T26" s="17">
        <v>0</v>
      </c>
      <c r="U26" s="18">
        <v>0</v>
      </c>
      <c r="V26" s="18">
        <v>0</v>
      </c>
      <c r="W26" s="18">
        <v>0</v>
      </c>
      <c r="X26" s="18">
        <v>0</v>
      </c>
      <c r="Y26" s="13">
        <v>0</v>
      </c>
      <c r="Z26" s="17">
        <v>0</v>
      </c>
      <c r="AA26" s="18">
        <v>0</v>
      </c>
      <c r="AB26" s="18">
        <v>0</v>
      </c>
      <c r="AC26" s="18">
        <v>0</v>
      </c>
      <c r="AD26" s="18">
        <v>0</v>
      </c>
      <c r="AE26" s="13">
        <v>0</v>
      </c>
    </row>
    <row r="27" spans="1:31" x14ac:dyDescent="0.35">
      <c r="A27" s="4" t="s">
        <v>17</v>
      </c>
      <c r="B27" s="101">
        <v>0</v>
      </c>
      <c r="C27" s="102">
        <v>0</v>
      </c>
      <c r="D27" s="102">
        <v>0</v>
      </c>
      <c r="E27" s="102">
        <v>0</v>
      </c>
      <c r="F27" s="102">
        <v>0</v>
      </c>
      <c r="G27" s="103">
        <v>0</v>
      </c>
      <c r="H27" s="17">
        <v>0</v>
      </c>
      <c r="I27" s="18">
        <v>0</v>
      </c>
      <c r="J27" s="18">
        <v>0</v>
      </c>
      <c r="K27" s="18">
        <v>0</v>
      </c>
      <c r="L27" s="18">
        <v>0</v>
      </c>
      <c r="M27" s="13">
        <v>0</v>
      </c>
      <c r="N27" s="17">
        <v>0</v>
      </c>
      <c r="O27" s="18">
        <v>0</v>
      </c>
      <c r="P27" s="18">
        <v>0</v>
      </c>
      <c r="Q27" s="18">
        <v>0</v>
      </c>
      <c r="R27" s="18">
        <v>0</v>
      </c>
      <c r="S27" s="13">
        <v>0</v>
      </c>
      <c r="T27" s="17">
        <v>0</v>
      </c>
      <c r="U27" s="18">
        <v>0</v>
      </c>
      <c r="V27" s="18">
        <v>0</v>
      </c>
      <c r="W27" s="18">
        <v>0</v>
      </c>
      <c r="X27" s="18">
        <v>0</v>
      </c>
      <c r="Y27" s="13">
        <v>0</v>
      </c>
      <c r="Z27" s="17">
        <v>0</v>
      </c>
      <c r="AA27" s="18">
        <v>0</v>
      </c>
      <c r="AB27" s="18">
        <v>0</v>
      </c>
      <c r="AC27" s="18">
        <v>0</v>
      </c>
      <c r="AD27" s="18">
        <v>0</v>
      </c>
      <c r="AE27" s="13">
        <v>0</v>
      </c>
    </row>
    <row r="28" spans="1:31" x14ac:dyDescent="0.35">
      <c r="A28" s="4" t="s">
        <v>18</v>
      </c>
      <c r="B28" s="101">
        <v>0</v>
      </c>
      <c r="C28" s="102">
        <v>0</v>
      </c>
      <c r="D28" s="102">
        <v>0</v>
      </c>
      <c r="E28" s="102">
        <v>0</v>
      </c>
      <c r="F28" s="102">
        <v>0</v>
      </c>
      <c r="G28" s="103">
        <v>0</v>
      </c>
      <c r="H28" s="17">
        <v>0</v>
      </c>
      <c r="I28" s="18">
        <v>0</v>
      </c>
      <c r="J28" s="18">
        <v>0</v>
      </c>
      <c r="K28" s="18">
        <v>0</v>
      </c>
      <c r="L28" s="18">
        <v>0</v>
      </c>
      <c r="M28" s="13">
        <v>0</v>
      </c>
      <c r="N28" s="17">
        <v>0</v>
      </c>
      <c r="O28" s="18">
        <v>0</v>
      </c>
      <c r="P28" s="18">
        <v>0</v>
      </c>
      <c r="Q28" s="18">
        <v>0</v>
      </c>
      <c r="R28" s="18">
        <v>0</v>
      </c>
      <c r="S28" s="13">
        <v>0</v>
      </c>
      <c r="T28" s="17">
        <v>0</v>
      </c>
      <c r="U28" s="18">
        <v>0</v>
      </c>
      <c r="V28" s="18">
        <v>0</v>
      </c>
      <c r="W28" s="18">
        <v>0</v>
      </c>
      <c r="X28" s="18">
        <v>0</v>
      </c>
      <c r="Y28" s="13">
        <v>0</v>
      </c>
      <c r="Z28" s="17">
        <v>0</v>
      </c>
      <c r="AA28" s="18">
        <v>0</v>
      </c>
      <c r="AB28" s="18">
        <v>0</v>
      </c>
      <c r="AC28" s="18">
        <v>0</v>
      </c>
      <c r="AD28" s="18">
        <v>0</v>
      </c>
      <c r="AE28" s="13">
        <v>0</v>
      </c>
    </row>
    <row r="29" spans="1:31" x14ac:dyDescent="0.35">
      <c r="A29" s="4" t="s">
        <v>19</v>
      </c>
      <c r="B29" s="101">
        <v>0</v>
      </c>
      <c r="C29" s="102">
        <v>0</v>
      </c>
      <c r="D29" s="102">
        <v>0</v>
      </c>
      <c r="E29" s="102">
        <v>0</v>
      </c>
      <c r="F29" s="102">
        <v>0</v>
      </c>
      <c r="G29" s="103">
        <v>0</v>
      </c>
      <c r="H29" s="17">
        <v>0</v>
      </c>
      <c r="I29" s="18">
        <v>0</v>
      </c>
      <c r="J29" s="18">
        <v>0</v>
      </c>
      <c r="K29" s="18">
        <v>0</v>
      </c>
      <c r="L29" s="18">
        <v>0</v>
      </c>
      <c r="M29" s="13">
        <v>0</v>
      </c>
      <c r="N29" s="17">
        <v>0</v>
      </c>
      <c r="O29" s="18">
        <v>0</v>
      </c>
      <c r="P29" s="18">
        <v>0</v>
      </c>
      <c r="Q29" s="18">
        <v>0</v>
      </c>
      <c r="R29" s="18">
        <v>0</v>
      </c>
      <c r="S29" s="13">
        <v>0</v>
      </c>
      <c r="T29" s="17">
        <v>0</v>
      </c>
      <c r="U29" s="18">
        <v>0</v>
      </c>
      <c r="V29" s="18">
        <v>0</v>
      </c>
      <c r="W29" s="18">
        <v>0</v>
      </c>
      <c r="X29" s="18">
        <v>0</v>
      </c>
      <c r="Y29" s="13">
        <v>0</v>
      </c>
      <c r="Z29" s="17">
        <v>0</v>
      </c>
      <c r="AA29" s="18">
        <v>0</v>
      </c>
      <c r="AB29" s="18">
        <v>0</v>
      </c>
      <c r="AC29" s="18">
        <v>0</v>
      </c>
      <c r="AD29" s="18">
        <v>0</v>
      </c>
      <c r="AE29" s="13">
        <v>0</v>
      </c>
    </row>
    <row r="30" spans="1:31" x14ac:dyDescent="0.35">
      <c r="A30" s="4" t="s">
        <v>20</v>
      </c>
      <c r="B30" s="101">
        <v>0</v>
      </c>
      <c r="C30" s="102">
        <v>0</v>
      </c>
      <c r="D30" s="102">
        <v>0</v>
      </c>
      <c r="E30" s="102">
        <v>0</v>
      </c>
      <c r="F30" s="102">
        <v>0</v>
      </c>
      <c r="G30" s="103">
        <v>0</v>
      </c>
      <c r="H30" s="17">
        <v>0</v>
      </c>
      <c r="I30" s="18">
        <v>0</v>
      </c>
      <c r="J30" s="18">
        <v>0</v>
      </c>
      <c r="K30" s="18">
        <v>0</v>
      </c>
      <c r="L30" s="18">
        <v>0</v>
      </c>
      <c r="M30" s="13">
        <v>0</v>
      </c>
      <c r="N30" s="17">
        <v>0</v>
      </c>
      <c r="O30" s="18">
        <v>0</v>
      </c>
      <c r="P30" s="18">
        <v>0</v>
      </c>
      <c r="Q30" s="18">
        <v>0</v>
      </c>
      <c r="R30" s="18">
        <v>0</v>
      </c>
      <c r="S30" s="13">
        <v>0</v>
      </c>
      <c r="T30" s="17">
        <v>0</v>
      </c>
      <c r="U30" s="18">
        <v>0</v>
      </c>
      <c r="V30" s="18">
        <v>0</v>
      </c>
      <c r="W30" s="18">
        <v>0</v>
      </c>
      <c r="X30" s="18">
        <v>0</v>
      </c>
      <c r="Y30" s="13">
        <v>0</v>
      </c>
      <c r="Z30" s="17">
        <v>0</v>
      </c>
      <c r="AA30" s="18">
        <v>0</v>
      </c>
      <c r="AB30" s="18">
        <v>0</v>
      </c>
      <c r="AC30" s="18">
        <v>0</v>
      </c>
      <c r="AD30" s="18">
        <v>0</v>
      </c>
      <c r="AE30" s="13">
        <v>0</v>
      </c>
    </row>
    <row r="31" spans="1:31" x14ac:dyDescent="0.35">
      <c r="A31" s="4" t="s">
        <v>21</v>
      </c>
      <c r="B31" s="101">
        <v>0</v>
      </c>
      <c r="C31" s="102">
        <v>0</v>
      </c>
      <c r="D31" s="102">
        <v>0</v>
      </c>
      <c r="E31" s="102">
        <v>0</v>
      </c>
      <c r="F31" s="102">
        <v>0</v>
      </c>
      <c r="G31" s="103">
        <v>0</v>
      </c>
      <c r="H31" s="17">
        <v>0</v>
      </c>
      <c r="I31" s="18">
        <v>0</v>
      </c>
      <c r="J31" s="18">
        <v>0</v>
      </c>
      <c r="K31" s="18">
        <v>0</v>
      </c>
      <c r="L31" s="18">
        <v>0</v>
      </c>
      <c r="M31" s="13">
        <v>0</v>
      </c>
      <c r="N31" s="17">
        <v>0</v>
      </c>
      <c r="O31" s="18">
        <v>0</v>
      </c>
      <c r="P31" s="18">
        <v>0</v>
      </c>
      <c r="Q31" s="18">
        <v>0</v>
      </c>
      <c r="R31" s="18">
        <v>0</v>
      </c>
      <c r="S31" s="13">
        <v>0</v>
      </c>
      <c r="T31" s="17">
        <v>0</v>
      </c>
      <c r="U31" s="18">
        <v>0</v>
      </c>
      <c r="V31" s="18">
        <v>0</v>
      </c>
      <c r="W31" s="18">
        <v>0</v>
      </c>
      <c r="X31" s="18">
        <v>0</v>
      </c>
      <c r="Y31" s="13">
        <v>0</v>
      </c>
      <c r="Z31" s="17">
        <v>0</v>
      </c>
      <c r="AA31" s="18">
        <v>0</v>
      </c>
      <c r="AB31" s="18">
        <v>0</v>
      </c>
      <c r="AC31" s="18">
        <v>0</v>
      </c>
      <c r="AD31" s="18">
        <v>0</v>
      </c>
      <c r="AE31" s="13">
        <v>0</v>
      </c>
    </row>
    <row r="32" spans="1:31" x14ac:dyDescent="0.35">
      <c r="A32" s="4" t="s">
        <v>22</v>
      </c>
      <c r="B32" s="101">
        <v>0</v>
      </c>
      <c r="C32" s="102">
        <v>0</v>
      </c>
      <c r="D32" s="102">
        <v>0</v>
      </c>
      <c r="E32" s="102">
        <v>0</v>
      </c>
      <c r="F32" s="102">
        <v>0</v>
      </c>
      <c r="G32" s="103">
        <v>0</v>
      </c>
      <c r="H32" s="17">
        <v>0</v>
      </c>
      <c r="I32" s="18">
        <v>0</v>
      </c>
      <c r="J32" s="18">
        <v>0</v>
      </c>
      <c r="K32" s="18">
        <v>0</v>
      </c>
      <c r="L32" s="18">
        <v>0</v>
      </c>
      <c r="M32" s="13">
        <v>0</v>
      </c>
      <c r="N32" s="17">
        <v>0</v>
      </c>
      <c r="O32" s="18">
        <v>0</v>
      </c>
      <c r="P32" s="18">
        <v>0</v>
      </c>
      <c r="Q32" s="18">
        <v>0</v>
      </c>
      <c r="R32" s="18">
        <v>0</v>
      </c>
      <c r="S32" s="13">
        <v>0</v>
      </c>
      <c r="T32" s="17">
        <v>0</v>
      </c>
      <c r="U32" s="18">
        <v>0</v>
      </c>
      <c r="V32" s="18">
        <v>0</v>
      </c>
      <c r="W32" s="18">
        <v>0</v>
      </c>
      <c r="X32" s="18">
        <v>0</v>
      </c>
      <c r="Y32" s="13">
        <v>0</v>
      </c>
      <c r="Z32" s="17">
        <v>0</v>
      </c>
      <c r="AA32" s="18">
        <v>0</v>
      </c>
      <c r="AB32" s="18">
        <v>0</v>
      </c>
      <c r="AC32" s="18">
        <v>0</v>
      </c>
      <c r="AD32" s="18">
        <v>0</v>
      </c>
      <c r="AE32" s="13">
        <v>0</v>
      </c>
    </row>
    <row r="33" spans="1:31" x14ac:dyDescent="0.35">
      <c r="A33" s="4" t="s">
        <v>23</v>
      </c>
      <c r="B33" s="101">
        <v>0</v>
      </c>
      <c r="C33" s="102">
        <v>0</v>
      </c>
      <c r="D33" s="102">
        <v>0</v>
      </c>
      <c r="E33" s="102">
        <v>0</v>
      </c>
      <c r="F33" s="102">
        <v>0</v>
      </c>
      <c r="G33" s="103">
        <v>0</v>
      </c>
      <c r="H33" s="17">
        <v>0</v>
      </c>
      <c r="I33" s="18">
        <v>0</v>
      </c>
      <c r="J33" s="18">
        <v>0</v>
      </c>
      <c r="K33" s="18">
        <v>0</v>
      </c>
      <c r="L33" s="18">
        <v>0</v>
      </c>
      <c r="M33" s="13">
        <v>0</v>
      </c>
      <c r="N33" s="17">
        <v>0</v>
      </c>
      <c r="O33" s="18">
        <v>0</v>
      </c>
      <c r="P33" s="18">
        <v>0</v>
      </c>
      <c r="Q33" s="18">
        <v>0</v>
      </c>
      <c r="R33" s="18">
        <v>0</v>
      </c>
      <c r="S33" s="13">
        <v>0</v>
      </c>
      <c r="T33" s="17">
        <v>0</v>
      </c>
      <c r="U33" s="18">
        <v>0</v>
      </c>
      <c r="V33" s="18">
        <v>0</v>
      </c>
      <c r="W33" s="18">
        <v>0</v>
      </c>
      <c r="X33" s="18">
        <v>0</v>
      </c>
      <c r="Y33" s="13">
        <v>0</v>
      </c>
      <c r="Z33" s="17">
        <v>0</v>
      </c>
      <c r="AA33" s="18">
        <v>0</v>
      </c>
      <c r="AB33" s="18">
        <v>0</v>
      </c>
      <c r="AC33" s="18">
        <v>0</v>
      </c>
      <c r="AD33" s="18">
        <v>0</v>
      </c>
      <c r="AE33" s="13">
        <v>0</v>
      </c>
    </row>
    <row r="34" spans="1:31" x14ac:dyDescent="0.35">
      <c r="A34" s="4" t="s">
        <v>24</v>
      </c>
      <c r="B34" s="101">
        <v>0</v>
      </c>
      <c r="C34" s="102">
        <v>0</v>
      </c>
      <c r="D34" s="102">
        <v>0</v>
      </c>
      <c r="E34" s="102">
        <v>142384.20000000001</v>
      </c>
      <c r="F34" s="102">
        <v>0</v>
      </c>
      <c r="G34" s="103">
        <v>142384.20000000001</v>
      </c>
      <c r="H34" s="17">
        <v>0</v>
      </c>
      <c r="I34" s="18">
        <v>0</v>
      </c>
      <c r="J34" s="18">
        <v>0</v>
      </c>
      <c r="K34" s="18">
        <v>39626.82</v>
      </c>
      <c r="L34" s="18">
        <v>0</v>
      </c>
      <c r="M34" s="13">
        <v>39626.82</v>
      </c>
      <c r="N34" s="17">
        <v>0</v>
      </c>
      <c r="O34" s="18">
        <v>0</v>
      </c>
      <c r="P34" s="18">
        <v>0</v>
      </c>
      <c r="Q34" s="18">
        <v>0</v>
      </c>
      <c r="R34" s="18">
        <v>0</v>
      </c>
      <c r="S34" s="13">
        <v>0</v>
      </c>
      <c r="T34" s="17">
        <v>0</v>
      </c>
      <c r="U34" s="18">
        <v>0</v>
      </c>
      <c r="V34" s="18">
        <v>0</v>
      </c>
      <c r="W34" s="18">
        <v>0</v>
      </c>
      <c r="X34" s="18">
        <v>0</v>
      </c>
      <c r="Y34" s="13">
        <v>0</v>
      </c>
      <c r="Z34" s="17">
        <v>0</v>
      </c>
      <c r="AA34" s="18">
        <v>0</v>
      </c>
      <c r="AB34" s="18">
        <v>0</v>
      </c>
      <c r="AC34" s="18">
        <v>102757.38</v>
      </c>
      <c r="AD34" s="18">
        <v>0</v>
      </c>
      <c r="AE34" s="13">
        <v>102757.38</v>
      </c>
    </row>
    <row r="35" spans="1:31" x14ac:dyDescent="0.35">
      <c r="A35" s="4" t="s">
        <v>25</v>
      </c>
      <c r="B35" s="101">
        <v>0</v>
      </c>
      <c r="C35" s="102">
        <v>0</v>
      </c>
      <c r="D35" s="102">
        <v>0</v>
      </c>
      <c r="E35" s="102">
        <v>43545</v>
      </c>
      <c r="F35" s="102">
        <v>0</v>
      </c>
      <c r="G35" s="103">
        <v>43545</v>
      </c>
      <c r="H35" s="17">
        <v>0</v>
      </c>
      <c r="I35" s="18">
        <v>0</v>
      </c>
      <c r="J35" s="18">
        <v>0</v>
      </c>
      <c r="K35" s="18">
        <v>0</v>
      </c>
      <c r="L35" s="18">
        <v>0</v>
      </c>
      <c r="M35" s="13">
        <v>0</v>
      </c>
      <c r="N35" s="17">
        <v>0</v>
      </c>
      <c r="O35" s="18">
        <v>0</v>
      </c>
      <c r="P35" s="18">
        <v>0</v>
      </c>
      <c r="Q35" s="18">
        <v>0</v>
      </c>
      <c r="R35" s="18">
        <v>0</v>
      </c>
      <c r="S35" s="13">
        <v>0</v>
      </c>
      <c r="T35" s="17">
        <v>0</v>
      </c>
      <c r="U35" s="18">
        <v>0</v>
      </c>
      <c r="V35" s="18">
        <v>0</v>
      </c>
      <c r="W35" s="18">
        <v>0</v>
      </c>
      <c r="X35" s="18">
        <v>0</v>
      </c>
      <c r="Y35" s="13">
        <v>0</v>
      </c>
      <c r="Z35" s="17">
        <v>0</v>
      </c>
      <c r="AA35" s="18">
        <v>0</v>
      </c>
      <c r="AB35" s="18">
        <v>0</v>
      </c>
      <c r="AC35" s="18">
        <v>43545</v>
      </c>
      <c r="AD35" s="18">
        <v>0</v>
      </c>
      <c r="AE35" s="13">
        <v>43545</v>
      </c>
    </row>
    <row r="36" spans="1:31" x14ac:dyDescent="0.35">
      <c r="A36" s="4" t="s">
        <v>26</v>
      </c>
      <c r="B36" s="101">
        <v>0</v>
      </c>
      <c r="C36" s="102">
        <v>0</v>
      </c>
      <c r="D36" s="102">
        <v>0</v>
      </c>
      <c r="E36" s="102">
        <v>0</v>
      </c>
      <c r="F36" s="102">
        <v>0</v>
      </c>
      <c r="G36" s="103">
        <v>0</v>
      </c>
      <c r="H36" s="17">
        <v>0</v>
      </c>
      <c r="I36" s="18">
        <v>0</v>
      </c>
      <c r="J36" s="18">
        <v>0</v>
      </c>
      <c r="K36" s="18">
        <v>0</v>
      </c>
      <c r="L36" s="18">
        <v>0</v>
      </c>
      <c r="M36" s="13">
        <v>0</v>
      </c>
      <c r="N36" s="17">
        <v>0</v>
      </c>
      <c r="O36" s="18">
        <v>0</v>
      </c>
      <c r="P36" s="18">
        <v>0</v>
      </c>
      <c r="Q36" s="18">
        <v>0</v>
      </c>
      <c r="R36" s="18">
        <v>0</v>
      </c>
      <c r="S36" s="13">
        <v>0</v>
      </c>
      <c r="T36" s="17">
        <v>0</v>
      </c>
      <c r="U36" s="18">
        <v>0</v>
      </c>
      <c r="V36" s="18">
        <v>0</v>
      </c>
      <c r="W36" s="18">
        <v>0</v>
      </c>
      <c r="X36" s="18">
        <v>0</v>
      </c>
      <c r="Y36" s="13">
        <v>0</v>
      </c>
      <c r="Z36" s="17">
        <v>0</v>
      </c>
      <c r="AA36" s="18">
        <v>0</v>
      </c>
      <c r="AB36" s="18">
        <v>0</v>
      </c>
      <c r="AC36" s="18">
        <v>0</v>
      </c>
      <c r="AD36" s="18">
        <v>0</v>
      </c>
      <c r="AE36" s="13">
        <v>0</v>
      </c>
    </row>
    <row r="37" spans="1:31" x14ac:dyDescent="0.35">
      <c r="A37" s="4" t="s">
        <v>27</v>
      </c>
      <c r="B37" s="101">
        <v>0</v>
      </c>
      <c r="C37" s="102">
        <v>0</v>
      </c>
      <c r="D37" s="102">
        <v>0</v>
      </c>
      <c r="E37" s="102">
        <v>0</v>
      </c>
      <c r="F37" s="102">
        <v>0</v>
      </c>
      <c r="G37" s="103">
        <v>0</v>
      </c>
      <c r="H37" s="17">
        <v>0</v>
      </c>
      <c r="I37" s="18">
        <v>0</v>
      </c>
      <c r="J37" s="18">
        <v>0</v>
      </c>
      <c r="K37" s="18">
        <v>0</v>
      </c>
      <c r="L37" s="18">
        <v>0</v>
      </c>
      <c r="M37" s="13">
        <v>0</v>
      </c>
      <c r="N37" s="17">
        <v>0</v>
      </c>
      <c r="O37" s="18">
        <v>0</v>
      </c>
      <c r="P37" s="18">
        <v>0</v>
      </c>
      <c r="Q37" s="18">
        <v>0</v>
      </c>
      <c r="R37" s="18">
        <v>0</v>
      </c>
      <c r="S37" s="13">
        <v>0</v>
      </c>
      <c r="T37" s="17">
        <v>0</v>
      </c>
      <c r="U37" s="18">
        <v>0</v>
      </c>
      <c r="V37" s="18">
        <v>0</v>
      </c>
      <c r="W37" s="18">
        <v>0</v>
      </c>
      <c r="X37" s="18">
        <v>0</v>
      </c>
      <c r="Y37" s="13">
        <v>0</v>
      </c>
      <c r="Z37" s="17">
        <v>0</v>
      </c>
      <c r="AA37" s="18">
        <v>0</v>
      </c>
      <c r="AB37" s="18">
        <v>0</v>
      </c>
      <c r="AC37" s="18">
        <v>0</v>
      </c>
      <c r="AD37" s="18">
        <v>0</v>
      </c>
      <c r="AE37" s="13">
        <v>0</v>
      </c>
    </row>
    <row r="38" spans="1:31" x14ac:dyDescent="0.35">
      <c r="A38" s="4" t="s">
        <v>28</v>
      </c>
      <c r="B38" s="101">
        <v>0</v>
      </c>
      <c r="C38" s="102">
        <v>0</v>
      </c>
      <c r="D38" s="102">
        <v>0</v>
      </c>
      <c r="E38" s="102">
        <v>0</v>
      </c>
      <c r="F38" s="102">
        <v>0</v>
      </c>
      <c r="G38" s="103">
        <v>0</v>
      </c>
      <c r="H38" s="17">
        <v>0</v>
      </c>
      <c r="I38" s="18">
        <v>0</v>
      </c>
      <c r="J38" s="18">
        <v>0</v>
      </c>
      <c r="K38" s="18">
        <v>0</v>
      </c>
      <c r="L38" s="18">
        <v>0</v>
      </c>
      <c r="M38" s="13">
        <v>0</v>
      </c>
      <c r="N38" s="17">
        <v>0</v>
      </c>
      <c r="O38" s="18">
        <v>0</v>
      </c>
      <c r="P38" s="18">
        <v>0</v>
      </c>
      <c r="Q38" s="18">
        <v>0</v>
      </c>
      <c r="R38" s="18">
        <v>0</v>
      </c>
      <c r="S38" s="13">
        <v>0</v>
      </c>
      <c r="T38" s="17">
        <v>0</v>
      </c>
      <c r="U38" s="18">
        <v>0</v>
      </c>
      <c r="V38" s="18">
        <v>0</v>
      </c>
      <c r="W38" s="18">
        <v>0</v>
      </c>
      <c r="X38" s="18">
        <v>0</v>
      </c>
      <c r="Y38" s="13">
        <v>0</v>
      </c>
      <c r="Z38" s="17">
        <v>0</v>
      </c>
      <c r="AA38" s="18">
        <v>0</v>
      </c>
      <c r="AB38" s="18">
        <v>0</v>
      </c>
      <c r="AC38" s="18">
        <v>0</v>
      </c>
      <c r="AD38" s="18">
        <v>0</v>
      </c>
      <c r="AE38" s="13">
        <v>0</v>
      </c>
    </row>
    <row r="39" spans="1:31"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c r="T39" s="17">
        <v>0</v>
      </c>
      <c r="U39" s="18">
        <v>0</v>
      </c>
      <c r="V39" s="18">
        <v>0</v>
      </c>
      <c r="W39" s="18">
        <v>0</v>
      </c>
      <c r="X39" s="18">
        <v>0</v>
      </c>
      <c r="Y39" s="13">
        <v>0</v>
      </c>
      <c r="Z39" s="17">
        <v>0</v>
      </c>
      <c r="AA39" s="18">
        <v>0</v>
      </c>
      <c r="AB39" s="18">
        <v>0</v>
      </c>
      <c r="AC39" s="18">
        <v>0</v>
      </c>
      <c r="AD39" s="18">
        <v>0</v>
      </c>
      <c r="AE39" s="13">
        <v>0</v>
      </c>
    </row>
    <row r="40" spans="1:31" x14ac:dyDescent="0.35">
      <c r="A40" s="4" t="s">
        <v>30</v>
      </c>
      <c r="B40" s="101">
        <v>0</v>
      </c>
      <c r="C40" s="102">
        <v>0</v>
      </c>
      <c r="D40" s="102">
        <v>0</v>
      </c>
      <c r="E40" s="102">
        <v>0</v>
      </c>
      <c r="F40" s="102">
        <v>0</v>
      </c>
      <c r="G40" s="103">
        <v>0</v>
      </c>
      <c r="H40" s="17">
        <v>0</v>
      </c>
      <c r="I40" s="18">
        <v>0</v>
      </c>
      <c r="J40" s="18">
        <v>0</v>
      </c>
      <c r="K40" s="18">
        <v>0</v>
      </c>
      <c r="L40" s="18">
        <v>0</v>
      </c>
      <c r="M40" s="13">
        <v>0</v>
      </c>
      <c r="N40" s="17">
        <v>0</v>
      </c>
      <c r="O40" s="18">
        <v>0</v>
      </c>
      <c r="P40" s="18">
        <v>0</v>
      </c>
      <c r="Q40" s="18">
        <v>0</v>
      </c>
      <c r="R40" s="18">
        <v>0</v>
      </c>
      <c r="S40" s="13">
        <v>0</v>
      </c>
      <c r="T40" s="17">
        <v>0</v>
      </c>
      <c r="U40" s="18">
        <v>0</v>
      </c>
      <c r="V40" s="18">
        <v>0</v>
      </c>
      <c r="W40" s="18">
        <v>0</v>
      </c>
      <c r="X40" s="18">
        <v>0</v>
      </c>
      <c r="Y40" s="13">
        <v>0</v>
      </c>
      <c r="Z40" s="17">
        <v>0</v>
      </c>
      <c r="AA40" s="18">
        <v>0</v>
      </c>
      <c r="AB40" s="18">
        <v>0</v>
      </c>
      <c r="AC40" s="18">
        <v>0</v>
      </c>
      <c r="AD40" s="18">
        <v>0</v>
      </c>
      <c r="AE40" s="13">
        <v>0</v>
      </c>
    </row>
    <row r="41" spans="1:31" x14ac:dyDescent="0.35">
      <c r="A41" s="4" t="s">
        <v>31</v>
      </c>
      <c r="B41" s="101">
        <v>0</v>
      </c>
      <c r="C41" s="102">
        <v>0</v>
      </c>
      <c r="D41" s="102">
        <v>0</v>
      </c>
      <c r="E41" s="102">
        <v>4318</v>
      </c>
      <c r="F41" s="102">
        <v>0</v>
      </c>
      <c r="G41" s="103">
        <v>4318</v>
      </c>
      <c r="H41" s="17">
        <v>0</v>
      </c>
      <c r="I41" s="18">
        <v>0</v>
      </c>
      <c r="J41" s="18">
        <v>0</v>
      </c>
      <c r="K41" s="18">
        <v>4318</v>
      </c>
      <c r="L41" s="18">
        <v>0</v>
      </c>
      <c r="M41" s="13">
        <v>4318</v>
      </c>
      <c r="N41" s="17">
        <v>0</v>
      </c>
      <c r="O41" s="18">
        <v>0</v>
      </c>
      <c r="P41" s="18">
        <v>0</v>
      </c>
      <c r="Q41" s="18">
        <v>0</v>
      </c>
      <c r="R41" s="18">
        <v>0</v>
      </c>
      <c r="S41" s="13">
        <v>0</v>
      </c>
      <c r="T41" s="17">
        <v>0</v>
      </c>
      <c r="U41" s="18">
        <v>0</v>
      </c>
      <c r="V41" s="18">
        <v>0</v>
      </c>
      <c r="W41" s="18">
        <v>0</v>
      </c>
      <c r="X41" s="18">
        <v>0</v>
      </c>
      <c r="Y41" s="13">
        <v>0</v>
      </c>
      <c r="Z41" s="17">
        <v>0</v>
      </c>
      <c r="AA41" s="18">
        <v>0</v>
      </c>
      <c r="AB41" s="18">
        <v>0</v>
      </c>
      <c r="AC41" s="18">
        <v>0</v>
      </c>
      <c r="AD41" s="18">
        <v>0</v>
      </c>
      <c r="AE41" s="13">
        <v>0</v>
      </c>
    </row>
    <row r="42" spans="1:31" x14ac:dyDescent="0.35">
      <c r="A42" s="4" t="s">
        <v>32</v>
      </c>
      <c r="B42" s="101">
        <v>0</v>
      </c>
      <c r="C42" s="102">
        <v>0</v>
      </c>
      <c r="D42" s="102">
        <v>0</v>
      </c>
      <c r="E42" s="102">
        <v>0</v>
      </c>
      <c r="F42" s="102">
        <v>0</v>
      </c>
      <c r="G42" s="103">
        <v>0</v>
      </c>
      <c r="H42" s="17">
        <v>0</v>
      </c>
      <c r="I42" s="18">
        <v>0</v>
      </c>
      <c r="J42" s="18">
        <v>0</v>
      </c>
      <c r="K42" s="18">
        <v>0</v>
      </c>
      <c r="L42" s="18">
        <v>0</v>
      </c>
      <c r="M42" s="13">
        <v>0</v>
      </c>
      <c r="N42" s="17">
        <v>0</v>
      </c>
      <c r="O42" s="18">
        <v>0</v>
      </c>
      <c r="P42" s="18">
        <v>0</v>
      </c>
      <c r="Q42" s="18">
        <v>0</v>
      </c>
      <c r="R42" s="18">
        <v>0</v>
      </c>
      <c r="S42" s="13">
        <v>0</v>
      </c>
      <c r="T42" s="17">
        <v>0</v>
      </c>
      <c r="U42" s="18">
        <v>0</v>
      </c>
      <c r="V42" s="18">
        <v>0</v>
      </c>
      <c r="W42" s="18">
        <v>0</v>
      </c>
      <c r="X42" s="18">
        <v>0</v>
      </c>
      <c r="Y42" s="13">
        <v>0</v>
      </c>
      <c r="Z42" s="17">
        <v>0</v>
      </c>
      <c r="AA42" s="18">
        <v>0</v>
      </c>
      <c r="AB42" s="18">
        <v>0</v>
      </c>
      <c r="AC42" s="18">
        <v>0</v>
      </c>
      <c r="AD42" s="18">
        <v>0</v>
      </c>
      <c r="AE42" s="13">
        <v>0</v>
      </c>
    </row>
    <row r="43" spans="1:31"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c r="T43" s="17">
        <v>0</v>
      </c>
      <c r="U43" s="18">
        <v>0</v>
      </c>
      <c r="V43" s="18">
        <v>0</v>
      </c>
      <c r="W43" s="18">
        <v>0</v>
      </c>
      <c r="X43" s="18">
        <v>0</v>
      </c>
      <c r="Y43" s="13">
        <v>0</v>
      </c>
      <c r="Z43" s="17">
        <v>0</v>
      </c>
      <c r="AA43" s="18">
        <v>0</v>
      </c>
      <c r="AB43" s="18">
        <v>0</v>
      </c>
      <c r="AC43" s="18">
        <v>0</v>
      </c>
      <c r="AD43" s="18">
        <v>0</v>
      </c>
      <c r="AE43" s="13">
        <v>0</v>
      </c>
    </row>
    <row r="44" spans="1:31" x14ac:dyDescent="0.35">
      <c r="A44" s="4" t="s">
        <v>34</v>
      </c>
      <c r="B44" s="101">
        <v>0</v>
      </c>
      <c r="C44" s="102">
        <v>0</v>
      </c>
      <c r="D44" s="102">
        <v>0</v>
      </c>
      <c r="E44" s="102">
        <v>0</v>
      </c>
      <c r="F44" s="102">
        <v>0</v>
      </c>
      <c r="G44" s="103">
        <v>0</v>
      </c>
      <c r="H44" s="17">
        <v>0</v>
      </c>
      <c r="I44" s="18">
        <v>0</v>
      </c>
      <c r="J44" s="18">
        <v>0</v>
      </c>
      <c r="K44" s="18">
        <v>0</v>
      </c>
      <c r="L44" s="18">
        <v>0</v>
      </c>
      <c r="M44" s="13">
        <v>0</v>
      </c>
      <c r="N44" s="17">
        <v>0</v>
      </c>
      <c r="O44" s="18">
        <v>0</v>
      </c>
      <c r="P44" s="18">
        <v>0</v>
      </c>
      <c r="Q44" s="18">
        <v>0</v>
      </c>
      <c r="R44" s="18">
        <v>0</v>
      </c>
      <c r="S44" s="13">
        <v>0</v>
      </c>
      <c r="T44" s="17">
        <v>0</v>
      </c>
      <c r="U44" s="18">
        <v>0</v>
      </c>
      <c r="V44" s="18">
        <v>0</v>
      </c>
      <c r="W44" s="18">
        <v>0</v>
      </c>
      <c r="X44" s="18">
        <v>0</v>
      </c>
      <c r="Y44" s="13">
        <v>0</v>
      </c>
      <c r="Z44" s="17">
        <v>0</v>
      </c>
      <c r="AA44" s="18">
        <v>0</v>
      </c>
      <c r="AB44" s="18">
        <v>0</v>
      </c>
      <c r="AC44" s="18">
        <v>0</v>
      </c>
      <c r="AD44" s="18">
        <v>0</v>
      </c>
      <c r="AE44" s="13">
        <v>0</v>
      </c>
    </row>
    <row r="45" spans="1:31" x14ac:dyDescent="0.35">
      <c r="A45" s="4" t="s">
        <v>35</v>
      </c>
      <c r="B45" s="101">
        <v>0</v>
      </c>
      <c r="C45" s="102">
        <v>0</v>
      </c>
      <c r="D45" s="102">
        <v>0</v>
      </c>
      <c r="E45" s="102">
        <v>0</v>
      </c>
      <c r="F45" s="102">
        <v>0</v>
      </c>
      <c r="G45" s="103">
        <v>0</v>
      </c>
      <c r="H45" s="17">
        <v>0</v>
      </c>
      <c r="I45" s="18">
        <v>0</v>
      </c>
      <c r="J45" s="18">
        <v>0</v>
      </c>
      <c r="K45" s="18">
        <v>0</v>
      </c>
      <c r="L45" s="18">
        <v>0</v>
      </c>
      <c r="M45" s="13">
        <v>0</v>
      </c>
      <c r="N45" s="17">
        <v>0</v>
      </c>
      <c r="O45" s="18">
        <v>0</v>
      </c>
      <c r="P45" s="18">
        <v>0</v>
      </c>
      <c r="Q45" s="18">
        <v>0</v>
      </c>
      <c r="R45" s="18">
        <v>0</v>
      </c>
      <c r="S45" s="13">
        <v>0</v>
      </c>
      <c r="T45" s="17">
        <v>0</v>
      </c>
      <c r="U45" s="18">
        <v>0</v>
      </c>
      <c r="V45" s="18">
        <v>0</v>
      </c>
      <c r="W45" s="18">
        <v>0</v>
      </c>
      <c r="X45" s="18">
        <v>0</v>
      </c>
      <c r="Y45" s="13">
        <v>0</v>
      </c>
      <c r="Z45" s="17">
        <v>0</v>
      </c>
      <c r="AA45" s="18">
        <v>0</v>
      </c>
      <c r="AB45" s="18">
        <v>0</v>
      </c>
      <c r="AC45" s="18">
        <v>0</v>
      </c>
      <c r="AD45" s="18">
        <v>0</v>
      </c>
      <c r="AE45" s="13">
        <v>0</v>
      </c>
    </row>
    <row r="46" spans="1:31" x14ac:dyDescent="0.35">
      <c r="A46" s="4" t="s">
        <v>36</v>
      </c>
      <c r="B46" s="101">
        <v>0</v>
      </c>
      <c r="C46" s="102">
        <v>0</v>
      </c>
      <c r="D46" s="102">
        <v>0</v>
      </c>
      <c r="E46" s="102">
        <v>18872</v>
      </c>
      <c r="F46" s="102">
        <v>0</v>
      </c>
      <c r="G46" s="103">
        <v>18872</v>
      </c>
      <c r="H46" s="17">
        <v>0</v>
      </c>
      <c r="I46" s="18">
        <v>0</v>
      </c>
      <c r="J46" s="18">
        <v>0</v>
      </c>
      <c r="K46" s="18">
        <v>18808</v>
      </c>
      <c r="L46" s="18">
        <v>0</v>
      </c>
      <c r="M46" s="13">
        <v>18808</v>
      </c>
      <c r="N46" s="17">
        <v>0</v>
      </c>
      <c r="O46" s="18">
        <v>0</v>
      </c>
      <c r="P46" s="18">
        <v>0</v>
      </c>
      <c r="Q46" s="18">
        <v>0</v>
      </c>
      <c r="R46" s="18">
        <v>0</v>
      </c>
      <c r="S46" s="13">
        <v>0</v>
      </c>
      <c r="T46" s="17">
        <v>0</v>
      </c>
      <c r="U46" s="18">
        <v>0</v>
      </c>
      <c r="V46" s="18">
        <v>0</v>
      </c>
      <c r="W46" s="18">
        <v>0</v>
      </c>
      <c r="X46" s="18">
        <v>0</v>
      </c>
      <c r="Y46" s="13">
        <v>0</v>
      </c>
      <c r="Z46" s="17">
        <v>0</v>
      </c>
      <c r="AA46" s="18">
        <v>0</v>
      </c>
      <c r="AB46" s="18">
        <v>0</v>
      </c>
      <c r="AC46" s="18">
        <v>64</v>
      </c>
      <c r="AD46" s="18">
        <v>0</v>
      </c>
      <c r="AE46" s="13">
        <v>64</v>
      </c>
    </row>
    <row r="47" spans="1:31" x14ac:dyDescent="0.35">
      <c r="A47" s="4" t="s">
        <v>37</v>
      </c>
      <c r="B47" s="101">
        <v>0</v>
      </c>
      <c r="C47" s="102">
        <v>0</v>
      </c>
      <c r="D47" s="102">
        <v>0</v>
      </c>
      <c r="E47" s="102">
        <v>0</v>
      </c>
      <c r="F47" s="102">
        <v>0</v>
      </c>
      <c r="G47" s="103">
        <v>0</v>
      </c>
      <c r="H47" s="17">
        <v>0</v>
      </c>
      <c r="I47" s="18">
        <v>0</v>
      </c>
      <c r="J47" s="18">
        <v>0</v>
      </c>
      <c r="K47" s="18">
        <v>0</v>
      </c>
      <c r="L47" s="18">
        <v>0</v>
      </c>
      <c r="M47" s="13">
        <v>0</v>
      </c>
      <c r="N47" s="17">
        <v>0</v>
      </c>
      <c r="O47" s="18">
        <v>0</v>
      </c>
      <c r="P47" s="18">
        <v>0</v>
      </c>
      <c r="Q47" s="18">
        <v>0</v>
      </c>
      <c r="R47" s="18">
        <v>0</v>
      </c>
      <c r="S47" s="13">
        <v>0</v>
      </c>
      <c r="T47" s="17">
        <v>0</v>
      </c>
      <c r="U47" s="18">
        <v>0</v>
      </c>
      <c r="V47" s="18">
        <v>0</v>
      </c>
      <c r="W47" s="18">
        <v>0</v>
      </c>
      <c r="X47" s="18">
        <v>0</v>
      </c>
      <c r="Y47" s="13">
        <v>0</v>
      </c>
      <c r="Z47" s="17">
        <v>0</v>
      </c>
      <c r="AA47" s="18">
        <v>0</v>
      </c>
      <c r="AB47" s="18">
        <v>0</v>
      </c>
      <c r="AC47" s="18">
        <v>0</v>
      </c>
      <c r="AD47" s="18">
        <v>0</v>
      </c>
      <c r="AE47" s="13">
        <v>0</v>
      </c>
    </row>
    <row r="48" spans="1:31" x14ac:dyDescent="0.35">
      <c r="A48" s="4" t="s">
        <v>38</v>
      </c>
      <c r="B48" s="101">
        <v>0</v>
      </c>
      <c r="C48" s="102">
        <v>0</v>
      </c>
      <c r="D48" s="102">
        <v>0</v>
      </c>
      <c r="E48" s="102">
        <v>0</v>
      </c>
      <c r="F48" s="102">
        <v>0</v>
      </c>
      <c r="G48" s="103">
        <v>0</v>
      </c>
      <c r="H48" s="17">
        <v>0</v>
      </c>
      <c r="I48" s="18">
        <v>0</v>
      </c>
      <c r="J48" s="18">
        <v>0</v>
      </c>
      <c r="K48" s="18">
        <v>0</v>
      </c>
      <c r="L48" s="18">
        <v>0</v>
      </c>
      <c r="M48" s="13">
        <v>0</v>
      </c>
      <c r="N48" s="17">
        <v>0</v>
      </c>
      <c r="O48" s="18">
        <v>0</v>
      </c>
      <c r="P48" s="18">
        <v>0</v>
      </c>
      <c r="Q48" s="18">
        <v>0</v>
      </c>
      <c r="R48" s="18">
        <v>0</v>
      </c>
      <c r="S48" s="13">
        <v>0</v>
      </c>
      <c r="T48" s="17">
        <v>0</v>
      </c>
      <c r="U48" s="18">
        <v>0</v>
      </c>
      <c r="V48" s="18">
        <v>0</v>
      </c>
      <c r="W48" s="18">
        <v>0</v>
      </c>
      <c r="X48" s="18">
        <v>0</v>
      </c>
      <c r="Y48" s="13">
        <v>0</v>
      </c>
      <c r="Z48" s="17">
        <v>0</v>
      </c>
      <c r="AA48" s="18">
        <v>0</v>
      </c>
      <c r="AB48" s="18">
        <v>0</v>
      </c>
      <c r="AC48" s="18">
        <v>0</v>
      </c>
      <c r="AD48" s="18">
        <v>0</v>
      </c>
      <c r="AE48" s="13">
        <v>0</v>
      </c>
    </row>
    <row r="49" spans="1:31" x14ac:dyDescent="0.35">
      <c r="A49" s="4" t="s">
        <v>39</v>
      </c>
      <c r="B49" s="101">
        <v>0</v>
      </c>
      <c r="C49" s="102">
        <v>0</v>
      </c>
      <c r="D49" s="102">
        <v>0</v>
      </c>
      <c r="E49" s="102">
        <v>0</v>
      </c>
      <c r="F49" s="102">
        <v>0</v>
      </c>
      <c r="G49" s="103">
        <v>0</v>
      </c>
      <c r="H49" s="17">
        <v>0</v>
      </c>
      <c r="I49" s="18">
        <v>0</v>
      </c>
      <c r="J49" s="18">
        <v>0</v>
      </c>
      <c r="K49" s="18">
        <v>0</v>
      </c>
      <c r="L49" s="18">
        <v>0</v>
      </c>
      <c r="M49" s="13">
        <v>0</v>
      </c>
      <c r="N49" s="17">
        <v>0</v>
      </c>
      <c r="O49" s="18">
        <v>0</v>
      </c>
      <c r="P49" s="18">
        <v>0</v>
      </c>
      <c r="Q49" s="18">
        <v>0</v>
      </c>
      <c r="R49" s="18">
        <v>0</v>
      </c>
      <c r="S49" s="13">
        <v>0</v>
      </c>
      <c r="T49" s="17">
        <v>0</v>
      </c>
      <c r="U49" s="18">
        <v>0</v>
      </c>
      <c r="V49" s="18">
        <v>0</v>
      </c>
      <c r="W49" s="18">
        <v>0</v>
      </c>
      <c r="X49" s="18">
        <v>0</v>
      </c>
      <c r="Y49" s="13">
        <v>0</v>
      </c>
      <c r="Z49" s="17">
        <v>0</v>
      </c>
      <c r="AA49" s="18">
        <v>0</v>
      </c>
      <c r="AB49" s="18">
        <v>0</v>
      </c>
      <c r="AC49" s="18">
        <v>0</v>
      </c>
      <c r="AD49" s="18">
        <v>0</v>
      </c>
      <c r="AE49" s="13">
        <v>0</v>
      </c>
    </row>
    <row r="50" spans="1:31" x14ac:dyDescent="0.35">
      <c r="A50" s="4" t="s">
        <v>40</v>
      </c>
      <c r="B50" s="101">
        <v>0</v>
      </c>
      <c r="C50" s="102">
        <v>0</v>
      </c>
      <c r="D50" s="102">
        <v>0</v>
      </c>
      <c r="E50" s="102">
        <v>0</v>
      </c>
      <c r="F50" s="102">
        <v>0</v>
      </c>
      <c r="G50" s="103">
        <v>0</v>
      </c>
      <c r="H50" s="17">
        <v>0</v>
      </c>
      <c r="I50" s="18">
        <v>0</v>
      </c>
      <c r="J50" s="18">
        <v>0</v>
      </c>
      <c r="K50" s="18">
        <v>0</v>
      </c>
      <c r="L50" s="18">
        <v>0</v>
      </c>
      <c r="M50" s="13">
        <v>0</v>
      </c>
      <c r="N50" s="17">
        <v>0</v>
      </c>
      <c r="O50" s="18">
        <v>0</v>
      </c>
      <c r="P50" s="18">
        <v>0</v>
      </c>
      <c r="Q50" s="18">
        <v>0</v>
      </c>
      <c r="R50" s="18">
        <v>0</v>
      </c>
      <c r="S50" s="13">
        <v>0</v>
      </c>
      <c r="T50" s="17">
        <v>0</v>
      </c>
      <c r="U50" s="18">
        <v>0</v>
      </c>
      <c r="V50" s="18">
        <v>0</v>
      </c>
      <c r="W50" s="18">
        <v>0</v>
      </c>
      <c r="X50" s="18">
        <v>0</v>
      </c>
      <c r="Y50" s="13">
        <v>0</v>
      </c>
      <c r="Z50" s="17">
        <v>0</v>
      </c>
      <c r="AA50" s="18">
        <v>0</v>
      </c>
      <c r="AB50" s="18">
        <v>0</v>
      </c>
      <c r="AC50" s="18">
        <v>0</v>
      </c>
      <c r="AD50" s="18">
        <v>0</v>
      </c>
      <c r="AE50" s="13">
        <v>0</v>
      </c>
    </row>
    <row r="51" spans="1:31" x14ac:dyDescent="0.35">
      <c r="A51" s="4" t="s">
        <v>41</v>
      </c>
      <c r="B51" s="101">
        <v>0</v>
      </c>
      <c r="C51" s="102">
        <v>0</v>
      </c>
      <c r="D51" s="102">
        <v>0</v>
      </c>
      <c r="E51" s="102">
        <v>0</v>
      </c>
      <c r="F51" s="102">
        <v>0</v>
      </c>
      <c r="G51" s="103">
        <v>0</v>
      </c>
      <c r="H51" s="17">
        <v>0</v>
      </c>
      <c r="I51" s="18">
        <v>0</v>
      </c>
      <c r="J51" s="18">
        <v>0</v>
      </c>
      <c r="K51" s="18">
        <v>0</v>
      </c>
      <c r="L51" s="18">
        <v>0</v>
      </c>
      <c r="M51" s="13">
        <v>0</v>
      </c>
      <c r="N51" s="17">
        <v>0</v>
      </c>
      <c r="O51" s="18">
        <v>0</v>
      </c>
      <c r="P51" s="18">
        <v>0</v>
      </c>
      <c r="Q51" s="18">
        <v>0</v>
      </c>
      <c r="R51" s="18">
        <v>0</v>
      </c>
      <c r="S51" s="13">
        <v>0</v>
      </c>
      <c r="T51" s="17">
        <v>0</v>
      </c>
      <c r="U51" s="18">
        <v>0</v>
      </c>
      <c r="V51" s="18">
        <v>0</v>
      </c>
      <c r="W51" s="18">
        <v>0</v>
      </c>
      <c r="X51" s="18">
        <v>0</v>
      </c>
      <c r="Y51" s="13">
        <v>0</v>
      </c>
      <c r="Z51" s="17">
        <v>0</v>
      </c>
      <c r="AA51" s="18">
        <v>0</v>
      </c>
      <c r="AB51" s="18">
        <v>0</v>
      </c>
      <c r="AC51" s="18">
        <v>0</v>
      </c>
      <c r="AD51" s="18">
        <v>0</v>
      </c>
      <c r="AE51" s="13">
        <v>0</v>
      </c>
    </row>
    <row r="52" spans="1:31" x14ac:dyDescent="0.35">
      <c r="A52" s="4" t="s">
        <v>42</v>
      </c>
      <c r="B52" s="101">
        <v>0</v>
      </c>
      <c r="C52" s="102">
        <v>0</v>
      </c>
      <c r="D52" s="102">
        <v>0</v>
      </c>
      <c r="E52" s="102">
        <v>0</v>
      </c>
      <c r="F52" s="102">
        <v>0</v>
      </c>
      <c r="G52" s="103">
        <v>0</v>
      </c>
      <c r="H52" s="17">
        <v>0</v>
      </c>
      <c r="I52" s="18">
        <v>0</v>
      </c>
      <c r="J52" s="18">
        <v>0</v>
      </c>
      <c r="K52" s="18">
        <v>0</v>
      </c>
      <c r="L52" s="18">
        <v>0</v>
      </c>
      <c r="M52" s="13">
        <v>0</v>
      </c>
      <c r="N52" s="17">
        <v>0</v>
      </c>
      <c r="O52" s="18">
        <v>0</v>
      </c>
      <c r="P52" s="18">
        <v>0</v>
      </c>
      <c r="Q52" s="18">
        <v>0</v>
      </c>
      <c r="R52" s="18">
        <v>0</v>
      </c>
      <c r="S52" s="13">
        <v>0</v>
      </c>
      <c r="T52" s="17">
        <v>0</v>
      </c>
      <c r="U52" s="18">
        <v>0</v>
      </c>
      <c r="V52" s="18">
        <v>0</v>
      </c>
      <c r="W52" s="18">
        <v>0</v>
      </c>
      <c r="X52" s="18">
        <v>0</v>
      </c>
      <c r="Y52" s="13">
        <v>0</v>
      </c>
      <c r="Z52" s="17">
        <v>0</v>
      </c>
      <c r="AA52" s="18">
        <v>0</v>
      </c>
      <c r="AB52" s="18">
        <v>0</v>
      </c>
      <c r="AC52" s="18">
        <v>0</v>
      </c>
      <c r="AD52" s="18">
        <v>0</v>
      </c>
      <c r="AE52" s="13">
        <v>0</v>
      </c>
    </row>
    <row r="53" spans="1:31" x14ac:dyDescent="0.35">
      <c r="A53" s="4" t="s">
        <v>43</v>
      </c>
      <c r="B53" s="101">
        <v>0</v>
      </c>
      <c r="C53" s="102">
        <v>0</v>
      </c>
      <c r="D53" s="102">
        <v>0</v>
      </c>
      <c r="E53" s="102">
        <v>1172000</v>
      </c>
      <c r="F53" s="102">
        <v>0</v>
      </c>
      <c r="G53" s="103">
        <v>1172000</v>
      </c>
      <c r="H53" s="17">
        <v>0</v>
      </c>
      <c r="I53" s="18">
        <v>0</v>
      </c>
      <c r="J53" s="18">
        <v>0</v>
      </c>
      <c r="K53" s="18">
        <v>1172000</v>
      </c>
      <c r="L53" s="18">
        <v>0</v>
      </c>
      <c r="M53" s="13">
        <v>1172000</v>
      </c>
      <c r="N53" s="17">
        <v>0</v>
      </c>
      <c r="O53" s="18">
        <v>0</v>
      </c>
      <c r="P53" s="18">
        <v>0</v>
      </c>
      <c r="Q53" s="18">
        <v>0</v>
      </c>
      <c r="R53" s="18">
        <v>0</v>
      </c>
      <c r="S53" s="13">
        <v>0</v>
      </c>
      <c r="T53" s="17">
        <v>0</v>
      </c>
      <c r="U53" s="18">
        <v>0</v>
      </c>
      <c r="V53" s="18">
        <v>0</v>
      </c>
      <c r="W53" s="18">
        <v>0</v>
      </c>
      <c r="X53" s="18">
        <v>0</v>
      </c>
      <c r="Y53" s="13">
        <v>0</v>
      </c>
      <c r="Z53" s="17">
        <v>0</v>
      </c>
      <c r="AA53" s="18">
        <v>0</v>
      </c>
      <c r="AB53" s="18">
        <v>0</v>
      </c>
      <c r="AC53" s="18">
        <v>0</v>
      </c>
      <c r="AD53" s="18">
        <v>0</v>
      </c>
      <c r="AE53" s="13">
        <v>0</v>
      </c>
    </row>
    <row r="54" spans="1:31" x14ac:dyDescent="0.35">
      <c r="A54" s="4" t="s">
        <v>44</v>
      </c>
      <c r="B54" s="101">
        <v>0</v>
      </c>
      <c r="C54" s="102">
        <v>0</v>
      </c>
      <c r="D54" s="102">
        <v>0</v>
      </c>
      <c r="E54" s="102">
        <v>0</v>
      </c>
      <c r="F54" s="102">
        <v>0</v>
      </c>
      <c r="G54" s="103">
        <v>0</v>
      </c>
      <c r="H54" s="17">
        <v>0</v>
      </c>
      <c r="I54" s="18">
        <v>0</v>
      </c>
      <c r="J54" s="18">
        <v>0</v>
      </c>
      <c r="K54" s="18">
        <v>0</v>
      </c>
      <c r="L54" s="18">
        <v>0</v>
      </c>
      <c r="M54" s="13">
        <v>0</v>
      </c>
      <c r="N54" s="17">
        <v>0</v>
      </c>
      <c r="O54" s="18">
        <v>0</v>
      </c>
      <c r="P54" s="18">
        <v>0</v>
      </c>
      <c r="Q54" s="18">
        <v>0</v>
      </c>
      <c r="R54" s="18">
        <v>0</v>
      </c>
      <c r="S54" s="13">
        <v>0</v>
      </c>
      <c r="T54" s="17">
        <v>0</v>
      </c>
      <c r="U54" s="18">
        <v>0</v>
      </c>
      <c r="V54" s="18">
        <v>0</v>
      </c>
      <c r="W54" s="18">
        <v>0</v>
      </c>
      <c r="X54" s="18">
        <v>0</v>
      </c>
      <c r="Y54" s="13">
        <v>0</v>
      </c>
      <c r="Z54" s="17">
        <v>0</v>
      </c>
      <c r="AA54" s="18">
        <v>0</v>
      </c>
      <c r="AB54" s="18">
        <v>0</v>
      </c>
      <c r="AC54" s="18">
        <v>0</v>
      </c>
      <c r="AD54" s="18">
        <v>0</v>
      </c>
      <c r="AE54" s="13">
        <v>0</v>
      </c>
    </row>
    <row r="55" spans="1:31" x14ac:dyDescent="0.35">
      <c r="A55" s="4" t="s">
        <v>45</v>
      </c>
      <c r="B55" s="101">
        <v>0</v>
      </c>
      <c r="C55" s="102">
        <v>0</v>
      </c>
      <c r="D55" s="102">
        <v>0</v>
      </c>
      <c r="E55" s="102">
        <v>-103000</v>
      </c>
      <c r="F55" s="102">
        <v>0</v>
      </c>
      <c r="G55" s="103">
        <v>-103000</v>
      </c>
      <c r="H55" s="17">
        <v>0</v>
      </c>
      <c r="I55" s="18">
        <v>0</v>
      </c>
      <c r="J55" s="18">
        <v>0</v>
      </c>
      <c r="K55" s="18">
        <v>-103000</v>
      </c>
      <c r="L55" s="18">
        <v>0</v>
      </c>
      <c r="M55" s="13">
        <v>-103000</v>
      </c>
      <c r="N55" s="17">
        <v>0</v>
      </c>
      <c r="O55" s="18">
        <v>0</v>
      </c>
      <c r="P55" s="18">
        <v>0</v>
      </c>
      <c r="Q55" s="18">
        <v>0</v>
      </c>
      <c r="R55" s="18">
        <v>0</v>
      </c>
      <c r="S55" s="13">
        <v>0</v>
      </c>
      <c r="T55" s="17">
        <v>0</v>
      </c>
      <c r="U55" s="18">
        <v>0</v>
      </c>
      <c r="V55" s="18">
        <v>0</v>
      </c>
      <c r="W55" s="18">
        <v>0</v>
      </c>
      <c r="X55" s="18">
        <v>0</v>
      </c>
      <c r="Y55" s="13">
        <v>0</v>
      </c>
      <c r="Z55" s="17">
        <v>0</v>
      </c>
      <c r="AA55" s="18">
        <v>0</v>
      </c>
      <c r="AB55" s="18">
        <v>0</v>
      </c>
      <c r="AC55" s="18">
        <v>0</v>
      </c>
      <c r="AD55" s="18">
        <v>0</v>
      </c>
      <c r="AE55" s="13">
        <v>0</v>
      </c>
    </row>
    <row r="56" spans="1:31" x14ac:dyDescent="0.35">
      <c r="A56" s="4" t="s">
        <v>46</v>
      </c>
      <c r="B56" s="101">
        <v>0</v>
      </c>
      <c r="C56" s="102">
        <v>0</v>
      </c>
      <c r="D56" s="102">
        <v>0</v>
      </c>
      <c r="E56" s="102">
        <v>0</v>
      </c>
      <c r="F56" s="102">
        <v>0</v>
      </c>
      <c r="G56" s="103">
        <v>0</v>
      </c>
      <c r="H56" s="17">
        <v>0</v>
      </c>
      <c r="I56" s="18">
        <v>0</v>
      </c>
      <c r="J56" s="18">
        <v>0</v>
      </c>
      <c r="K56" s="18">
        <v>0</v>
      </c>
      <c r="L56" s="18">
        <v>0</v>
      </c>
      <c r="M56" s="13">
        <v>0</v>
      </c>
      <c r="N56" s="17">
        <v>0</v>
      </c>
      <c r="O56" s="18">
        <v>0</v>
      </c>
      <c r="P56" s="18">
        <v>0</v>
      </c>
      <c r="Q56" s="18">
        <v>0</v>
      </c>
      <c r="R56" s="18">
        <v>0</v>
      </c>
      <c r="S56" s="13">
        <v>0</v>
      </c>
      <c r="T56" s="17">
        <v>0</v>
      </c>
      <c r="U56" s="18">
        <v>0</v>
      </c>
      <c r="V56" s="18">
        <v>0</v>
      </c>
      <c r="W56" s="18">
        <v>0</v>
      </c>
      <c r="X56" s="18">
        <v>0</v>
      </c>
      <c r="Y56" s="13">
        <v>0</v>
      </c>
      <c r="Z56" s="17">
        <v>0</v>
      </c>
      <c r="AA56" s="18">
        <v>0</v>
      </c>
      <c r="AB56" s="18">
        <v>0</v>
      </c>
      <c r="AC56" s="18">
        <v>0</v>
      </c>
      <c r="AD56" s="18">
        <v>0</v>
      </c>
      <c r="AE56" s="13">
        <v>0</v>
      </c>
    </row>
    <row r="57" spans="1:31" x14ac:dyDescent="0.35">
      <c r="A57" s="4" t="s">
        <v>47</v>
      </c>
      <c r="B57" s="101">
        <v>0</v>
      </c>
      <c r="C57" s="102">
        <v>0</v>
      </c>
      <c r="D57" s="102">
        <v>0</v>
      </c>
      <c r="E57" s="102">
        <v>0</v>
      </c>
      <c r="F57" s="102">
        <v>0</v>
      </c>
      <c r="G57" s="103">
        <v>0</v>
      </c>
      <c r="H57" s="17">
        <v>0</v>
      </c>
      <c r="I57" s="18">
        <v>0</v>
      </c>
      <c r="J57" s="18">
        <v>0</v>
      </c>
      <c r="K57" s="18">
        <v>0</v>
      </c>
      <c r="L57" s="18">
        <v>0</v>
      </c>
      <c r="M57" s="13">
        <v>0</v>
      </c>
      <c r="N57" s="17">
        <v>0</v>
      </c>
      <c r="O57" s="18">
        <v>0</v>
      </c>
      <c r="P57" s="18">
        <v>0</v>
      </c>
      <c r="Q57" s="18">
        <v>0</v>
      </c>
      <c r="R57" s="18">
        <v>0</v>
      </c>
      <c r="S57" s="13">
        <v>0</v>
      </c>
      <c r="T57" s="17">
        <v>0</v>
      </c>
      <c r="U57" s="18">
        <v>0</v>
      </c>
      <c r="V57" s="18">
        <v>0</v>
      </c>
      <c r="W57" s="18">
        <v>0</v>
      </c>
      <c r="X57" s="18">
        <v>0</v>
      </c>
      <c r="Y57" s="13">
        <v>0</v>
      </c>
      <c r="Z57" s="17">
        <v>0</v>
      </c>
      <c r="AA57" s="18">
        <v>0</v>
      </c>
      <c r="AB57" s="18">
        <v>0</v>
      </c>
      <c r="AC57" s="18">
        <v>0</v>
      </c>
      <c r="AD57" s="18">
        <v>0</v>
      </c>
      <c r="AE57" s="13">
        <v>0</v>
      </c>
    </row>
    <row r="58" spans="1:31" x14ac:dyDescent="0.35">
      <c r="A58" s="4" t="s">
        <v>48</v>
      </c>
      <c r="B58" s="101">
        <v>0</v>
      </c>
      <c r="C58" s="102">
        <v>0</v>
      </c>
      <c r="D58" s="102">
        <v>0</v>
      </c>
      <c r="E58" s="102">
        <v>0</v>
      </c>
      <c r="F58" s="102">
        <v>0</v>
      </c>
      <c r="G58" s="103">
        <v>0</v>
      </c>
      <c r="H58" s="17">
        <v>0</v>
      </c>
      <c r="I58" s="18">
        <v>0</v>
      </c>
      <c r="J58" s="18">
        <v>0</v>
      </c>
      <c r="K58" s="18">
        <v>0</v>
      </c>
      <c r="L58" s="18">
        <v>0</v>
      </c>
      <c r="M58" s="13">
        <v>0</v>
      </c>
      <c r="N58" s="17">
        <v>0</v>
      </c>
      <c r="O58" s="18">
        <v>0</v>
      </c>
      <c r="P58" s="18">
        <v>0</v>
      </c>
      <c r="Q58" s="18">
        <v>0</v>
      </c>
      <c r="R58" s="18">
        <v>0</v>
      </c>
      <c r="S58" s="13">
        <v>0</v>
      </c>
      <c r="T58" s="17">
        <v>0</v>
      </c>
      <c r="U58" s="18">
        <v>0</v>
      </c>
      <c r="V58" s="18">
        <v>0</v>
      </c>
      <c r="W58" s="18">
        <v>0</v>
      </c>
      <c r="X58" s="18">
        <v>0</v>
      </c>
      <c r="Y58" s="13">
        <v>0</v>
      </c>
      <c r="Z58" s="17">
        <v>0</v>
      </c>
      <c r="AA58" s="18">
        <v>0</v>
      </c>
      <c r="AB58" s="18">
        <v>0</v>
      </c>
      <c r="AC58" s="18">
        <v>0</v>
      </c>
      <c r="AD58" s="18">
        <v>0</v>
      </c>
      <c r="AE58" s="13">
        <v>0</v>
      </c>
    </row>
    <row r="59" spans="1:31" x14ac:dyDescent="0.35">
      <c r="A59" s="4" t="s">
        <v>49</v>
      </c>
      <c r="B59" s="101">
        <v>0</v>
      </c>
      <c r="C59" s="102">
        <v>0</v>
      </c>
      <c r="D59" s="102">
        <v>0</v>
      </c>
      <c r="E59" s="102">
        <v>374143</v>
      </c>
      <c r="F59" s="102">
        <v>18021.11</v>
      </c>
      <c r="G59" s="103">
        <v>392164.11</v>
      </c>
      <c r="H59" s="17">
        <v>0</v>
      </c>
      <c r="I59" s="18">
        <v>0</v>
      </c>
      <c r="J59" s="18">
        <v>0</v>
      </c>
      <c r="K59" s="18">
        <v>0</v>
      </c>
      <c r="L59" s="18">
        <v>0</v>
      </c>
      <c r="M59" s="13">
        <v>0</v>
      </c>
      <c r="N59" s="17">
        <v>0</v>
      </c>
      <c r="O59" s="18">
        <v>0</v>
      </c>
      <c r="P59" s="18">
        <v>0</v>
      </c>
      <c r="Q59" s="18">
        <v>0</v>
      </c>
      <c r="R59" s="18">
        <v>0</v>
      </c>
      <c r="S59" s="13">
        <v>0</v>
      </c>
      <c r="T59" s="17">
        <v>0</v>
      </c>
      <c r="U59" s="18">
        <v>0</v>
      </c>
      <c r="V59" s="18">
        <v>0</v>
      </c>
      <c r="W59" s="18">
        <v>0</v>
      </c>
      <c r="X59" s="18">
        <v>0</v>
      </c>
      <c r="Y59" s="13">
        <v>0</v>
      </c>
      <c r="Z59" s="17">
        <v>0</v>
      </c>
      <c r="AA59" s="18">
        <v>0</v>
      </c>
      <c r="AB59" s="18">
        <v>0</v>
      </c>
      <c r="AC59" s="18">
        <v>374143</v>
      </c>
      <c r="AD59" s="18">
        <v>18021.11</v>
      </c>
      <c r="AE59" s="13">
        <v>392164.11</v>
      </c>
    </row>
    <row r="60" spans="1:31" x14ac:dyDescent="0.35">
      <c r="A60" s="4" t="s">
        <v>50</v>
      </c>
      <c r="B60" s="101">
        <v>0</v>
      </c>
      <c r="C60" s="102">
        <v>0</v>
      </c>
      <c r="D60" s="102">
        <v>0</v>
      </c>
      <c r="E60" s="102">
        <v>0</v>
      </c>
      <c r="F60" s="102">
        <v>0</v>
      </c>
      <c r="G60" s="103">
        <v>0</v>
      </c>
      <c r="H60" s="17">
        <v>0</v>
      </c>
      <c r="I60" s="18">
        <v>0</v>
      </c>
      <c r="J60" s="18">
        <v>0</v>
      </c>
      <c r="K60" s="18">
        <v>0</v>
      </c>
      <c r="L60" s="18">
        <v>0</v>
      </c>
      <c r="M60" s="13">
        <v>0</v>
      </c>
      <c r="N60" s="17">
        <v>0</v>
      </c>
      <c r="O60" s="18">
        <v>0</v>
      </c>
      <c r="P60" s="18">
        <v>0</v>
      </c>
      <c r="Q60" s="18">
        <v>0</v>
      </c>
      <c r="R60" s="18">
        <v>0</v>
      </c>
      <c r="S60" s="13">
        <v>0</v>
      </c>
      <c r="T60" s="17">
        <v>0</v>
      </c>
      <c r="U60" s="18">
        <v>0</v>
      </c>
      <c r="V60" s="18">
        <v>0</v>
      </c>
      <c r="W60" s="18">
        <v>0</v>
      </c>
      <c r="X60" s="18">
        <v>0</v>
      </c>
      <c r="Y60" s="13">
        <v>0</v>
      </c>
      <c r="Z60" s="17">
        <v>0</v>
      </c>
      <c r="AA60" s="18">
        <v>0</v>
      </c>
      <c r="AB60" s="18">
        <v>0</v>
      </c>
      <c r="AC60" s="18">
        <v>0</v>
      </c>
      <c r="AD60" s="18">
        <v>0</v>
      </c>
      <c r="AE60" s="13">
        <v>0</v>
      </c>
    </row>
    <row r="61" spans="1:31" x14ac:dyDescent="0.35">
      <c r="A61" s="4" t="s">
        <v>51</v>
      </c>
      <c r="B61" s="101">
        <v>0</v>
      </c>
      <c r="C61" s="102">
        <v>0</v>
      </c>
      <c r="D61" s="102">
        <v>0</v>
      </c>
      <c r="E61" s="102">
        <v>0</v>
      </c>
      <c r="F61" s="102">
        <v>0</v>
      </c>
      <c r="G61" s="103">
        <v>0</v>
      </c>
      <c r="H61" s="17">
        <v>0</v>
      </c>
      <c r="I61" s="18">
        <v>0</v>
      </c>
      <c r="J61" s="18">
        <v>0</v>
      </c>
      <c r="K61" s="18">
        <v>0</v>
      </c>
      <c r="L61" s="18">
        <v>0</v>
      </c>
      <c r="M61" s="13">
        <v>0</v>
      </c>
      <c r="N61" s="17">
        <v>0</v>
      </c>
      <c r="O61" s="18">
        <v>0</v>
      </c>
      <c r="P61" s="18">
        <v>0</v>
      </c>
      <c r="Q61" s="18">
        <v>0</v>
      </c>
      <c r="R61" s="18">
        <v>0</v>
      </c>
      <c r="S61" s="13">
        <v>0</v>
      </c>
      <c r="T61" s="17">
        <v>0</v>
      </c>
      <c r="U61" s="18">
        <v>0</v>
      </c>
      <c r="V61" s="18">
        <v>0</v>
      </c>
      <c r="W61" s="18">
        <v>0</v>
      </c>
      <c r="X61" s="18">
        <v>0</v>
      </c>
      <c r="Y61" s="13">
        <v>0</v>
      </c>
      <c r="Z61" s="17">
        <v>0</v>
      </c>
      <c r="AA61" s="18">
        <v>0</v>
      </c>
      <c r="AB61" s="18">
        <v>0</v>
      </c>
      <c r="AC61" s="18">
        <v>0</v>
      </c>
      <c r="AD61" s="18">
        <v>0</v>
      </c>
      <c r="AE61" s="13">
        <v>0</v>
      </c>
    </row>
    <row r="62" spans="1:31" x14ac:dyDescent="0.35">
      <c r="A62" s="4" t="s">
        <v>52</v>
      </c>
      <c r="B62" s="101">
        <v>0</v>
      </c>
      <c r="C62" s="102">
        <v>0</v>
      </c>
      <c r="D62" s="102">
        <v>0</v>
      </c>
      <c r="E62" s="102">
        <v>0</v>
      </c>
      <c r="F62" s="102">
        <v>0</v>
      </c>
      <c r="G62" s="103">
        <v>0</v>
      </c>
      <c r="H62" s="17">
        <v>0</v>
      </c>
      <c r="I62" s="18">
        <v>0</v>
      </c>
      <c r="J62" s="18">
        <v>0</v>
      </c>
      <c r="K62" s="18">
        <v>0</v>
      </c>
      <c r="L62" s="18">
        <v>0</v>
      </c>
      <c r="M62" s="13">
        <v>0</v>
      </c>
      <c r="N62" s="17">
        <v>0</v>
      </c>
      <c r="O62" s="18">
        <v>0</v>
      </c>
      <c r="P62" s="18">
        <v>0</v>
      </c>
      <c r="Q62" s="18">
        <v>0</v>
      </c>
      <c r="R62" s="18">
        <v>0</v>
      </c>
      <c r="S62" s="13">
        <v>0</v>
      </c>
      <c r="T62" s="17">
        <v>0</v>
      </c>
      <c r="U62" s="18">
        <v>0</v>
      </c>
      <c r="V62" s="18">
        <v>0</v>
      </c>
      <c r="W62" s="18">
        <v>0</v>
      </c>
      <c r="X62" s="18">
        <v>0</v>
      </c>
      <c r="Y62" s="13">
        <v>0</v>
      </c>
      <c r="Z62" s="17">
        <v>0</v>
      </c>
      <c r="AA62" s="18">
        <v>0</v>
      </c>
      <c r="AB62" s="18">
        <v>0</v>
      </c>
      <c r="AC62" s="18">
        <v>0</v>
      </c>
      <c r="AD62" s="18">
        <v>0</v>
      </c>
      <c r="AE62" s="13">
        <v>0</v>
      </c>
    </row>
    <row r="63" spans="1:31" x14ac:dyDescent="0.35">
      <c r="A63" s="4" t="s">
        <v>53</v>
      </c>
      <c r="B63" s="101">
        <v>0</v>
      </c>
      <c r="C63" s="102">
        <v>0</v>
      </c>
      <c r="D63" s="102">
        <v>0</v>
      </c>
      <c r="E63" s="102">
        <v>0</v>
      </c>
      <c r="F63" s="102">
        <v>0</v>
      </c>
      <c r="G63" s="103">
        <v>0</v>
      </c>
      <c r="H63" s="17">
        <v>0</v>
      </c>
      <c r="I63" s="18">
        <v>0</v>
      </c>
      <c r="J63" s="18">
        <v>0</v>
      </c>
      <c r="K63" s="18">
        <v>0</v>
      </c>
      <c r="L63" s="18">
        <v>0</v>
      </c>
      <c r="M63" s="13">
        <v>0</v>
      </c>
      <c r="N63" s="17">
        <v>0</v>
      </c>
      <c r="O63" s="18">
        <v>0</v>
      </c>
      <c r="P63" s="18">
        <v>0</v>
      </c>
      <c r="Q63" s="18">
        <v>0</v>
      </c>
      <c r="R63" s="18">
        <v>0</v>
      </c>
      <c r="S63" s="13">
        <v>0</v>
      </c>
      <c r="T63" s="17">
        <v>0</v>
      </c>
      <c r="U63" s="18">
        <v>0</v>
      </c>
      <c r="V63" s="18">
        <v>0</v>
      </c>
      <c r="W63" s="18">
        <v>0</v>
      </c>
      <c r="X63" s="18">
        <v>0</v>
      </c>
      <c r="Y63" s="13">
        <v>0</v>
      </c>
      <c r="Z63" s="17">
        <v>0</v>
      </c>
      <c r="AA63" s="18">
        <v>0</v>
      </c>
      <c r="AB63" s="18">
        <v>0</v>
      </c>
      <c r="AC63" s="18">
        <v>0</v>
      </c>
      <c r="AD63" s="18">
        <v>0</v>
      </c>
      <c r="AE63" s="13">
        <v>0</v>
      </c>
    </row>
    <row r="64" spans="1:31" x14ac:dyDescent="0.35">
      <c r="A64" s="4" t="s">
        <v>54</v>
      </c>
      <c r="B64" s="101">
        <v>0</v>
      </c>
      <c r="C64" s="102">
        <v>0</v>
      </c>
      <c r="D64" s="102">
        <v>0</v>
      </c>
      <c r="E64" s="102">
        <v>0</v>
      </c>
      <c r="F64" s="102">
        <v>0</v>
      </c>
      <c r="G64" s="103">
        <v>0</v>
      </c>
      <c r="H64" s="17">
        <v>0</v>
      </c>
      <c r="I64" s="18">
        <v>0</v>
      </c>
      <c r="J64" s="18">
        <v>0</v>
      </c>
      <c r="K64" s="18">
        <v>0</v>
      </c>
      <c r="L64" s="18">
        <v>0</v>
      </c>
      <c r="M64" s="13">
        <v>0</v>
      </c>
      <c r="N64" s="17">
        <v>0</v>
      </c>
      <c r="O64" s="18">
        <v>0</v>
      </c>
      <c r="P64" s="18">
        <v>0</v>
      </c>
      <c r="Q64" s="18">
        <v>0</v>
      </c>
      <c r="R64" s="18">
        <v>0</v>
      </c>
      <c r="S64" s="13">
        <v>0</v>
      </c>
      <c r="T64" s="17">
        <v>0</v>
      </c>
      <c r="U64" s="18">
        <v>0</v>
      </c>
      <c r="V64" s="18">
        <v>0</v>
      </c>
      <c r="W64" s="18">
        <v>0</v>
      </c>
      <c r="X64" s="18">
        <v>0</v>
      </c>
      <c r="Y64" s="13">
        <v>0</v>
      </c>
      <c r="Z64" s="17">
        <v>0</v>
      </c>
      <c r="AA64" s="18">
        <v>0</v>
      </c>
      <c r="AB64" s="18">
        <v>0</v>
      </c>
      <c r="AC64" s="18">
        <v>0</v>
      </c>
      <c r="AD64" s="18">
        <v>0</v>
      </c>
      <c r="AE64" s="13">
        <v>0</v>
      </c>
    </row>
    <row r="65" spans="1:31" x14ac:dyDescent="0.35">
      <c r="A65" s="4" t="s">
        <v>55</v>
      </c>
      <c r="B65" s="101">
        <v>0</v>
      </c>
      <c r="C65" s="102">
        <v>0</v>
      </c>
      <c r="D65" s="102">
        <v>0</v>
      </c>
      <c r="E65" s="102">
        <v>6347</v>
      </c>
      <c r="F65" s="102">
        <v>0</v>
      </c>
      <c r="G65" s="103">
        <v>6347</v>
      </c>
      <c r="H65" s="17">
        <v>0</v>
      </c>
      <c r="I65" s="18">
        <v>0</v>
      </c>
      <c r="J65" s="18">
        <v>0</v>
      </c>
      <c r="K65" s="18">
        <v>6347</v>
      </c>
      <c r="L65" s="18">
        <v>0</v>
      </c>
      <c r="M65" s="13">
        <v>6347</v>
      </c>
      <c r="N65" s="17">
        <v>0</v>
      </c>
      <c r="O65" s="18">
        <v>0</v>
      </c>
      <c r="P65" s="18">
        <v>0</v>
      </c>
      <c r="Q65" s="18">
        <v>0</v>
      </c>
      <c r="R65" s="18">
        <v>0</v>
      </c>
      <c r="S65" s="13">
        <v>0</v>
      </c>
      <c r="T65" s="17">
        <v>0</v>
      </c>
      <c r="U65" s="18">
        <v>0</v>
      </c>
      <c r="V65" s="18">
        <v>0</v>
      </c>
      <c r="W65" s="18">
        <v>0</v>
      </c>
      <c r="X65" s="18">
        <v>0</v>
      </c>
      <c r="Y65" s="13">
        <v>0</v>
      </c>
      <c r="Z65" s="17">
        <v>0</v>
      </c>
      <c r="AA65" s="18">
        <v>0</v>
      </c>
      <c r="AB65" s="18">
        <v>0</v>
      </c>
      <c r="AC65" s="18">
        <v>0</v>
      </c>
      <c r="AD65" s="18">
        <v>0</v>
      </c>
      <c r="AE65" s="13">
        <v>0</v>
      </c>
    </row>
    <row r="66" spans="1:31"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c r="T66" s="17">
        <v>0</v>
      </c>
      <c r="U66" s="18">
        <v>0</v>
      </c>
      <c r="V66" s="18">
        <v>0</v>
      </c>
      <c r="W66" s="18">
        <v>0</v>
      </c>
      <c r="X66" s="18">
        <v>0</v>
      </c>
      <c r="Y66" s="13">
        <v>0</v>
      </c>
      <c r="Z66" s="17">
        <v>0</v>
      </c>
      <c r="AA66" s="18">
        <v>0</v>
      </c>
      <c r="AB66" s="18">
        <v>0</v>
      </c>
      <c r="AC66" s="18">
        <v>0</v>
      </c>
      <c r="AD66" s="18">
        <v>0</v>
      </c>
      <c r="AE66" s="13">
        <v>0</v>
      </c>
    </row>
    <row r="67" spans="1:31" x14ac:dyDescent="0.35">
      <c r="A67" s="4" t="s">
        <v>57</v>
      </c>
      <c r="B67" s="101">
        <v>0</v>
      </c>
      <c r="C67" s="102">
        <v>0</v>
      </c>
      <c r="D67" s="102">
        <v>0</v>
      </c>
      <c r="E67" s="102">
        <v>0</v>
      </c>
      <c r="F67" s="102">
        <v>0</v>
      </c>
      <c r="G67" s="103">
        <v>0</v>
      </c>
      <c r="H67" s="17">
        <v>0</v>
      </c>
      <c r="I67" s="18">
        <v>0</v>
      </c>
      <c r="J67" s="18">
        <v>0</v>
      </c>
      <c r="K67" s="18">
        <v>0</v>
      </c>
      <c r="L67" s="18">
        <v>0</v>
      </c>
      <c r="M67" s="13">
        <v>0</v>
      </c>
      <c r="N67" s="17">
        <v>0</v>
      </c>
      <c r="O67" s="18">
        <v>0</v>
      </c>
      <c r="P67" s="18">
        <v>0</v>
      </c>
      <c r="Q67" s="18">
        <v>0</v>
      </c>
      <c r="R67" s="18">
        <v>0</v>
      </c>
      <c r="S67" s="13">
        <v>0</v>
      </c>
      <c r="T67" s="17">
        <v>0</v>
      </c>
      <c r="U67" s="18">
        <v>0</v>
      </c>
      <c r="V67" s="18">
        <v>0</v>
      </c>
      <c r="W67" s="18">
        <v>0</v>
      </c>
      <c r="X67" s="18">
        <v>0</v>
      </c>
      <c r="Y67" s="13">
        <v>0</v>
      </c>
      <c r="Z67" s="17">
        <v>0</v>
      </c>
      <c r="AA67" s="18">
        <v>0</v>
      </c>
      <c r="AB67" s="18">
        <v>0</v>
      </c>
      <c r="AC67" s="18">
        <v>0</v>
      </c>
      <c r="AD67" s="18">
        <v>0</v>
      </c>
      <c r="AE67" s="13">
        <v>0</v>
      </c>
    </row>
    <row r="68" spans="1:31"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c r="T68" s="17">
        <v>0</v>
      </c>
      <c r="U68" s="18">
        <v>0</v>
      </c>
      <c r="V68" s="18">
        <v>0</v>
      </c>
      <c r="W68" s="18">
        <v>0</v>
      </c>
      <c r="X68" s="18">
        <v>0</v>
      </c>
      <c r="Y68" s="13">
        <v>0</v>
      </c>
      <c r="Z68" s="17">
        <v>0</v>
      </c>
      <c r="AA68" s="18">
        <v>0</v>
      </c>
      <c r="AB68" s="18">
        <v>0</v>
      </c>
      <c r="AC68" s="18">
        <v>0</v>
      </c>
      <c r="AD68" s="18">
        <v>0</v>
      </c>
      <c r="AE68" s="13">
        <v>0</v>
      </c>
    </row>
    <row r="69" spans="1:31" x14ac:dyDescent="0.35">
      <c r="A69" s="4" t="s">
        <v>59</v>
      </c>
      <c r="B69" s="101">
        <v>0</v>
      </c>
      <c r="C69" s="102">
        <v>0</v>
      </c>
      <c r="D69" s="102">
        <v>0</v>
      </c>
      <c r="E69" s="102">
        <v>0</v>
      </c>
      <c r="F69" s="102">
        <v>0</v>
      </c>
      <c r="G69" s="103">
        <v>0</v>
      </c>
      <c r="H69" s="17">
        <v>0</v>
      </c>
      <c r="I69" s="18">
        <v>0</v>
      </c>
      <c r="J69" s="18">
        <v>0</v>
      </c>
      <c r="K69" s="18">
        <v>0</v>
      </c>
      <c r="L69" s="18">
        <v>0</v>
      </c>
      <c r="M69" s="13">
        <v>0</v>
      </c>
      <c r="N69" s="17">
        <v>0</v>
      </c>
      <c r="O69" s="18">
        <v>0</v>
      </c>
      <c r="P69" s="18">
        <v>0</v>
      </c>
      <c r="Q69" s="18">
        <v>0</v>
      </c>
      <c r="R69" s="18">
        <v>0</v>
      </c>
      <c r="S69" s="13">
        <v>0</v>
      </c>
      <c r="T69" s="17">
        <v>0</v>
      </c>
      <c r="U69" s="18">
        <v>0</v>
      </c>
      <c r="V69" s="18">
        <v>0</v>
      </c>
      <c r="W69" s="18">
        <v>0</v>
      </c>
      <c r="X69" s="18">
        <v>0</v>
      </c>
      <c r="Y69" s="13">
        <v>0</v>
      </c>
      <c r="Z69" s="17">
        <v>0</v>
      </c>
      <c r="AA69" s="18">
        <v>0</v>
      </c>
      <c r="AB69" s="18">
        <v>0</v>
      </c>
      <c r="AC69" s="18">
        <v>0</v>
      </c>
      <c r="AD69" s="18">
        <v>0</v>
      </c>
      <c r="AE69" s="13">
        <v>0</v>
      </c>
    </row>
    <row r="70" spans="1:31" x14ac:dyDescent="0.35">
      <c r="A70" s="4" t="s">
        <v>60</v>
      </c>
      <c r="B70" s="101">
        <v>0</v>
      </c>
      <c r="C70" s="102">
        <v>0</v>
      </c>
      <c r="D70" s="102">
        <v>0</v>
      </c>
      <c r="E70" s="102">
        <v>0</v>
      </c>
      <c r="F70" s="102">
        <v>0</v>
      </c>
      <c r="G70" s="103">
        <v>0</v>
      </c>
      <c r="H70" s="17">
        <v>0</v>
      </c>
      <c r="I70" s="18">
        <v>0</v>
      </c>
      <c r="J70" s="18">
        <v>0</v>
      </c>
      <c r="K70" s="18">
        <v>0</v>
      </c>
      <c r="L70" s="18">
        <v>0</v>
      </c>
      <c r="M70" s="13">
        <v>0</v>
      </c>
      <c r="N70" s="17">
        <v>0</v>
      </c>
      <c r="O70" s="18">
        <v>0</v>
      </c>
      <c r="P70" s="18">
        <v>0</v>
      </c>
      <c r="Q70" s="18">
        <v>0</v>
      </c>
      <c r="R70" s="18">
        <v>0</v>
      </c>
      <c r="S70" s="13">
        <v>0</v>
      </c>
      <c r="T70" s="17">
        <v>0</v>
      </c>
      <c r="U70" s="18">
        <v>0</v>
      </c>
      <c r="V70" s="18">
        <v>0</v>
      </c>
      <c r="W70" s="18">
        <v>0</v>
      </c>
      <c r="X70" s="18">
        <v>0</v>
      </c>
      <c r="Y70" s="13">
        <v>0</v>
      </c>
      <c r="Z70" s="17">
        <v>0</v>
      </c>
      <c r="AA70" s="18">
        <v>0</v>
      </c>
      <c r="AB70" s="18">
        <v>0</v>
      </c>
      <c r="AC70" s="18">
        <v>0</v>
      </c>
      <c r="AD70" s="18">
        <v>0</v>
      </c>
      <c r="AE70" s="13">
        <v>0</v>
      </c>
    </row>
    <row r="71" spans="1:31" x14ac:dyDescent="0.35">
      <c r="A71" s="4" t="s">
        <v>61</v>
      </c>
      <c r="B71" s="101">
        <v>0</v>
      </c>
      <c r="C71" s="102">
        <v>0</v>
      </c>
      <c r="D71" s="102">
        <v>0</v>
      </c>
      <c r="E71" s="102">
        <v>0</v>
      </c>
      <c r="F71" s="102">
        <v>0</v>
      </c>
      <c r="G71" s="103">
        <v>0</v>
      </c>
      <c r="H71" s="17">
        <v>0</v>
      </c>
      <c r="I71" s="18">
        <v>0</v>
      </c>
      <c r="J71" s="18">
        <v>0</v>
      </c>
      <c r="K71" s="18">
        <v>0</v>
      </c>
      <c r="L71" s="18">
        <v>0</v>
      </c>
      <c r="M71" s="13">
        <v>0</v>
      </c>
      <c r="N71" s="17">
        <v>0</v>
      </c>
      <c r="O71" s="18">
        <v>0</v>
      </c>
      <c r="P71" s="18">
        <v>0</v>
      </c>
      <c r="Q71" s="18">
        <v>0</v>
      </c>
      <c r="R71" s="18">
        <v>0</v>
      </c>
      <c r="S71" s="13">
        <v>0</v>
      </c>
      <c r="T71" s="17">
        <v>0</v>
      </c>
      <c r="U71" s="18">
        <v>0</v>
      </c>
      <c r="V71" s="18">
        <v>0</v>
      </c>
      <c r="W71" s="18">
        <v>0</v>
      </c>
      <c r="X71" s="18">
        <v>0</v>
      </c>
      <c r="Y71" s="13">
        <v>0</v>
      </c>
      <c r="Z71" s="17">
        <v>0</v>
      </c>
      <c r="AA71" s="18">
        <v>0</v>
      </c>
      <c r="AB71" s="18">
        <v>0</v>
      </c>
      <c r="AC71" s="18">
        <v>0</v>
      </c>
      <c r="AD71" s="18">
        <v>0</v>
      </c>
      <c r="AE71" s="13">
        <v>0</v>
      </c>
    </row>
    <row r="72" spans="1:31" x14ac:dyDescent="0.35">
      <c r="A72" s="4" t="s">
        <v>62</v>
      </c>
      <c r="B72" s="101">
        <v>0</v>
      </c>
      <c r="C72" s="102">
        <v>0</v>
      </c>
      <c r="D72" s="102">
        <v>0</v>
      </c>
      <c r="E72" s="102">
        <v>0</v>
      </c>
      <c r="F72" s="102">
        <v>0</v>
      </c>
      <c r="G72" s="103">
        <v>0</v>
      </c>
      <c r="H72" s="17">
        <v>0</v>
      </c>
      <c r="I72" s="18">
        <v>0</v>
      </c>
      <c r="J72" s="18">
        <v>0</v>
      </c>
      <c r="K72" s="18">
        <v>0</v>
      </c>
      <c r="L72" s="18">
        <v>0</v>
      </c>
      <c r="M72" s="13">
        <v>0</v>
      </c>
      <c r="N72" s="17">
        <v>0</v>
      </c>
      <c r="O72" s="18">
        <v>0</v>
      </c>
      <c r="P72" s="18">
        <v>0</v>
      </c>
      <c r="Q72" s="18">
        <v>0</v>
      </c>
      <c r="R72" s="18">
        <v>0</v>
      </c>
      <c r="S72" s="13">
        <v>0</v>
      </c>
      <c r="T72" s="17">
        <v>0</v>
      </c>
      <c r="U72" s="18">
        <v>0</v>
      </c>
      <c r="V72" s="18">
        <v>0</v>
      </c>
      <c r="W72" s="18">
        <v>0</v>
      </c>
      <c r="X72" s="18">
        <v>0</v>
      </c>
      <c r="Y72" s="13">
        <v>0</v>
      </c>
      <c r="Z72" s="17">
        <v>0</v>
      </c>
      <c r="AA72" s="18">
        <v>0</v>
      </c>
      <c r="AB72" s="18">
        <v>0</v>
      </c>
      <c r="AC72" s="18">
        <v>0</v>
      </c>
      <c r="AD72" s="18">
        <v>0</v>
      </c>
      <c r="AE72" s="13">
        <v>0</v>
      </c>
    </row>
    <row r="73" spans="1:31" x14ac:dyDescent="0.35">
      <c r="A73" s="4" t="s">
        <v>63</v>
      </c>
      <c r="B73" s="101">
        <v>0</v>
      </c>
      <c r="C73" s="102">
        <v>0</v>
      </c>
      <c r="D73" s="102">
        <v>0</v>
      </c>
      <c r="E73" s="102">
        <v>0</v>
      </c>
      <c r="F73" s="102">
        <v>0</v>
      </c>
      <c r="G73" s="103">
        <v>0</v>
      </c>
      <c r="H73" s="17">
        <v>0</v>
      </c>
      <c r="I73" s="18">
        <v>0</v>
      </c>
      <c r="J73" s="18">
        <v>0</v>
      </c>
      <c r="K73" s="18">
        <v>0</v>
      </c>
      <c r="L73" s="18">
        <v>0</v>
      </c>
      <c r="M73" s="13">
        <v>0</v>
      </c>
      <c r="N73" s="17">
        <v>0</v>
      </c>
      <c r="O73" s="18">
        <v>0</v>
      </c>
      <c r="P73" s="18">
        <v>0</v>
      </c>
      <c r="Q73" s="18">
        <v>0</v>
      </c>
      <c r="R73" s="18">
        <v>0</v>
      </c>
      <c r="S73" s="13">
        <v>0</v>
      </c>
      <c r="T73" s="17">
        <v>0</v>
      </c>
      <c r="U73" s="18">
        <v>0</v>
      </c>
      <c r="V73" s="18">
        <v>0</v>
      </c>
      <c r="W73" s="18">
        <v>0</v>
      </c>
      <c r="X73" s="18">
        <v>0</v>
      </c>
      <c r="Y73" s="13">
        <v>0</v>
      </c>
      <c r="Z73" s="17">
        <v>0</v>
      </c>
      <c r="AA73" s="18">
        <v>0</v>
      </c>
      <c r="AB73" s="18">
        <v>0</v>
      </c>
      <c r="AC73" s="18">
        <v>0</v>
      </c>
      <c r="AD73" s="18">
        <v>0</v>
      </c>
      <c r="AE73" s="13">
        <v>0</v>
      </c>
    </row>
    <row r="74" spans="1:31" x14ac:dyDescent="0.35">
      <c r="A74" s="4" t="s">
        <v>64</v>
      </c>
      <c r="B74" s="101">
        <v>0</v>
      </c>
      <c r="C74" s="102">
        <v>0</v>
      </c>
      <c r="D74" s="102">
        <v>0</v>
      </c>
      <c r="E74" s="102">
        <v>0</v>
      </c>
      <c r="F74" s="102">
        <v>0</v>
      </c>
      <c r="G74" s="103">
        <v>0</v>
      </c>
      <c r="H74" s="17">
        <v>0</v>
      </c>
      <c r="I74" s="18">
        <v>0</v>
      </c>
      <c r="J74" s="18">
        <v>0</v>
      </c>
      <c r="K74" s="18">
        <v>0</v>
      </c>
      <c r="L74" s="18">
        <v>0</v>
      </c>
      <c r="M74" s="13">
        <v>0</v>
      </c>
      <c r="N74" s="17">
        <v>0</v>
      </c>
      <c r="O74" s="18">
        <v>0</v>
      </c>
      <c r="P74" s="18">
        <v>0</v>
      </c>
      <c r="Q74" s="18">
        <v>0</v>
      </c>
      <c r="R74" s="18">
        <v>0</v>
      </c>
      <c r="S74" s="13">
        <v>0</v>
      </c>
      <c r="T74" s="17">
        <v>0</v>
      </c>
      <c r="U74" s="18">
        <v>0</v>
      </c>
      <c r="V74" s="18">
        <v>0</v>
      </c>
      <c r="W74" s="18">
        <v>0</v>
      </c>
      <c r="X74" s="18">
        <v>0</v>
      </c>
      <c r="Y74" s="13">
        <v>0</v>
      </c>
      <c r="Z74" s="17">
        <v>0</v>
      </c>
      <c r="AA74" s="18">
        <v>0</v>
      </c>
      <c r="AB74" s="18">
        <v>0</v>
      </c>
      <c r="AC74" s="18">
        <v>0</v>
      </c>
      <c r="AD74" s="18">
        <v>0</v>
      </c>
      <c r="AE74" s="13">
        <v>0</v>
      </c>
    </row>
    <row r="75" spans="1:31" x14ac:dyDescent="0.35">
      <c r="A75" s="4" t="s">
        <v>65</v>
      </c>
      <c r="B75" s="101">
        <v>0</v>
      </c>
      <c r="C75" s="102">
        <v>0</v>
      </c>
      <c r="D75" s="102">
        <v>0</v>
      </c>
      <c r="E75" s="102">
        <v>0</v>
      </c>
      <c r="F75" s="102">
        <v>0</v>
      </c>
      <c r="G75" s="103">
        <v>0</v>
      </c>
      <c r="H75" s="17">
        <v>0</v>
      </c>
      <c r="I75" s="18">
        <v>0</v>
      </c>
      <c r="J75" s="18">
        <v>0</v>
      </c>
      <c r="K75" s="18">
        <v>0</v>
      </c>
      <c r="L75" s="18">
        <v>0</v>
      </c>
      <c r="M75" s="13">
        <v>0</v>
      </c>
      <c r="N75" s="17">
        <v>0</v>
      </c>
      <c r="O75" s="18">
        <v>0</v>
      </c>
      <c r="P75" s="18">
        <v>0</v>
      </c>
      <c r="Q75" s="18">
        <v>0</v>
      </c>
      <c r="R75" s="18">
        <v>0</v>
      </c>
      <c r="S75" s="13">
        <v>0</v>
      </c>
      <c r="T75" s="17">
        <v>0</v>
      </c>
      <c r="U75" s="18">
        <v>0</v>
      </c>
      <c r="V75" s="18">
        <v>0</v>
      </c>
      <c r="W75" s="18">
        <v>0</v>
      </c>
      <c r="X75" s="18">
        <v>0</v>
      </c>
      <c r="Y75" s="13">
        <v>0</v>
      </c>
      <c r="Z75" s="17">
        <v>0</v>
      </c>
      <c r="AA75" s="18">
        <v>0</v>
      </c>
      <c r="AB75" s="18">
        <v>0</v>
      </c>
      <c r="AC75" s="18">
        <v>0</v>
      </c>
      <c r="AD75" s="18">
        <v>0</v>
      </c>
      <c r="AE75" s="13">
        <v>0</v>
      </c>
    </row>
    <row r="76" spans="1:31" x14ac:dyDescent="0.35">
      <c r="A76" s="4" t="s">
        <v>66</v>
      </c>
      <c r="B76" s="101">
        <v>0</v>
      </c>
      <c r="C76" s="102">
        <v>0</v>
      </c>
      <c r="D76" s="102">
        <v>0</v>
      </c>
      <c r="E76" s="102">
        <v>0</v>
      </c>
      <c r="F76" s="102">
        <v>0</v>
      </c>
      <c r="G76" s="103">
        <v>0</v>
      </c>
      <c r="H76" s="17">
        <v>0</v>
      </c>
      <c r="I76" s="18">
        <v>0</v>
      </c>
      <c r="J76" s="18">
        <v>0</v>
      </c>
      <c r="K76" s="18">
        <v>0</v>
      </c>
      <c r="L76" s="18">
        <v>0</v>
      </c>
      <c r="M76" s="13">
        <v>0</v>
      </c>
      <c r="N76" s="17">
        <v>0</v>
      </c>
      <c r="O76" s="18">
        <v>0</v>
      </c>
      <c r="P76" s="18">
        <v>0</v>
      </c>
      <c r="Q76" s="18">
        <v>0</v>
      </c>
      <c r="R76" s="18">
        <v>0</v>
      </c>
      <c r="S76" s="13">
        <v>0</v>
      </c>
      <c r="T76" s="17">
        <v>0</v>
      </c>
      <c r="U76" s="18">
        <v>0</v>
      </c>
      <c r="V76" s="18">
        <v>0</v>
      </c>
      <c r="W76" s="18">
        <v>0</v>
      </c>
      <c r="X76" s="18">
        <v>0</v>
      </c>
      <c r="Y76" s="13">
        <v>0</v>
      </c>
      <c r="Z76" s="17">
        <v>0</v>
      </c>
      <c r="AA76" s="18">
        <v>0</v>
      </c>
      <c r="AB76" s="18">
        <v>0</v>
      </c>
      <c r="AC76" s="18">
        <v>0</v>
      </c>
      <c r="AD76" s="18">
        <v>0</v>
      </c>
      <c r="AE76" s="13">
        <v>0</v>
      </c>
    </row>
    <row r="77" spans="1:31" x14ac:dyDescent="0.35">
      <c r="A77" s="4" t="s">
        <v>67</v>
      </c>
      <c r="B77" s="101">
        <v>0</v>
      </c>
      <c r="C77" s="102">
        <v>0</v>
      </c>
      <c r="D77" s="102">
        <v>0</v>
      </c>
      <c r="E77" s="102">
        <v>0</v>
      </c>
      <c r="F77" s="102">
        <v>27273.555</v>
      </c>
      <c r="G77" s="103">
        <v>27273.555</v>
      </c>
      <c r="H77" s="17">
        <v>0</v>
      </c>
      <c r="I77" s="18">
        <v>0</v>
      </c>
      <c r="J77" s="18">
        <v>0</v>
      </c>
      <c r="K77" s="18">
        <v>0</v>
      </c>
      <c r="L77" s="18">
        <v>27273.555</v>
      </c>
      <c r="M77" s="13">
        <v>27273.555</v>
      </c>
      <c r="N77" s="17">
        <v>0</v>
      </c>
      <c r="O77" s="18">
        <v>0</v>
      </c>
      <c r="P77" s="18">
        <v>0</v>
      </c>
      <c r="Q77" s="18">
        <v>0</v>
      </c>
      <c r="R77" s="18">
        <v>0</v>
      </c>
      <c r="S77" s="13">
        <v>0</v>
      </c>
      <c r="T77" s="17">
        <v>0</v>
      </c>
      <c r="U77" s="18">
        <v>0</v>
      </c>
      <c r="V77" s="18">
        <v>0</v>
      </c>
      <c r="W77" s="18">
        <v>0</v>
      </c>
      <c r="X77" s="18">
        <v>0</v>
      </c>
      <c r="Y77" s="13">
        <v>0</v>
      </c>
      <c r="Z77" s="17">
        <v>0</v>
      </c>
      <c r="AA77" s="18">
        <v>0</v>
      </c>
      <c r="AB77" s="18">
        <v>0</v>
      </c>
      <c r="AC77" s="18">
        <v>0</v>
      </c>
      <c r="AD77" s="18">
        <v>0</v>
      </c>
      <c r="AE77" s="13">
        <v>0</v>
      </c>
    </row>
    <row r="78" spans="1:31" x14ac:dyDescent="0.35">
      <c r="A78" s="4" t="s">
        <v>68</v>
      </c>
      <c r="B78" s="101">
        <v>0</v>
      </c>
      <c r="C78" s="102">
        <v>0</v>
      </c>
      <c r="D78" s="102">
        <v>0</v>
      </c>
      <c r="E78" s="102">
        <v>31443</v>
      </c>
      <c r="F78" s="102">
        <v>0</v>
      </c>
      <c r="G78" s="103">
        <v>31443</v>
      </c>
      <c r="H78" s="17">
        <v>0</v>
      </c>
      <c r="I78" s="18">
        <v>0</v>
      </c>
      <c r="J78" s="18">
        <v>0</v>
      </c>
      <c r="K78" s="18">
        <v>448</v>
      </c>
      <c r="L78" s="18">
        <v>0</v>
      </c>
      <c r="M78" s="13">
        <v>448</v>
      </c>
      <c r="N78" s="17">
        <v>0</v>
      </c>
      <c r="O78" s="18">
        <v>0</v>
      </c>
      <c r="P78" s="18">
        <v>0</v>
      </c>
      <c r="Q78" s="18">
        <v>0</v>
      </c>
      <c r="R78" s="18">
        <v>0</v>
      </c>
      <c r="S78" s="13">
        <v>0</v>
      </c>
      <c r="T78" s="17">
        <v>0</v>
      </c>
      <c r="U78" s="18">
        <v>0</v>
      </c>
      <c r="V78" s="18">
        <v>0</v>
      </c>
      <c r="W78" s="18">
        <v>0</v>
      </c>
      <c r="X78" s="18">
        <v>0</v>
      </c>
      <c r="Y78" s="13">
        <v>0</v>
      </c>
      <c r="Z78" s="17">
        <v>0</v>
      </c>
      <c r="AA78" s="18">
        <v>0</v>
      </c>
      <c r="AB78" s="18">
        <v>0</v>
      </c>
      <c r="AC78" s="18">
        <v>30995</v>
      </c>
      <c r="AD78" s="18">
        <v>0</v>
      </c>
      <c r="AE78" s="13">
        <v>30995</v>
      </c>
    </row>
    <row r="79" spans="1:31" x14ac:dyDescent="0.35">
      <c r="A79" s="4" t="s">
        <v>69</v>
      </c>
      <c r="B79" s="101">
        <v>0</v>
      </c>
      <c r="C79" s="102">
        <v>0</v>
      </c>
      <c r="D79" s="102">
        <v>0</v>
      </c>
      <c r="E79" s="102">
        <v>0</v>
      </c>
      <c r="F79" s="102">
        <v>0</v>
      </c>
      <c r="G79" s="103">
        <v>0</v>
      </c>
      <c r="H79" s="17">
        <v>0</v>
      </c>
      <c r="I79" s="18">
        <v>0</v>
      </c>
      <c r="J79" s="18">
        <v>0</v>
      </c>
      <c r="K79" s="18">
        <v>0</v>
      </c>
      <c r="L79" s="18">
        <v>0</v>
      </c>
      <c r="M79" s="13">
        <v>0</v>
      </c>
      <c r="N79" s="17">
        <v>0</v>
      </c>
      <c r="O79" s="18">
        <v>0</v>
      </c>
      <c r="P79" s="18">
        <v>0</v>
      </c>
      <c r="Q79" s="18">
        <v>0</v>
      </c>
      <c r="R79" s="18">
        <v>0</v>
      </c>
      <c r="S79" s="13">
        <v>0</v>
      </c>
      <c r="T79" s="17">
        <v>0</v>
      </c>
      <c r="U79" s="18">
        <v>0</v>
      </c>
      <c r="V79" s="18">
        <v>0</v>
      </c>
      <c r="W79" s="18">
        <v>0</v>
      </c>
      <c r="X79" s="18">
        <v>0</v>
      </c>
      <c r="Y79" s="13">
        <v>0</v>
      </c>
      <c r="Z79" s="17">
        <v>0</v>
      </c>
      <c r="AA79" s="18">
        <v>0</v>
      </c>
      <c r="AB79" s="18">
        <v>0</v>
      </c>
      <c r="AC79" s="18">
        <v>0</v>
      </c>
      <c r="AD79" s="18">
        <v>0</v>
      </c>
      <c r="AE79" s="13">
        <v>0</v>
      </c>
    </row>
    <row r="80" spans="1:31" x14ac:dyDescent="0.35">
      <c r="A80" s="4" t="s">
        <v>70</v>
      </c>
      <c r="B80" s="101">
        <v>0</v>
      </c>
      <c r="C80" s="102">
        <v>0</v>
      </c>
      <c r="D80" s="102">
        <v>0</v>
      </c>
      <c r="E80" s="102">
        <v>0</v>
      </c>
      <c r="F80" s="102">
        <v>0</v>
      </c>
      <c r="G80" s="103">
        <v>0</v>
      </c>
      <c r="H80" s="17">
        <v>0</v>
      </c>
      <c r="I80" s="18">
        <v>0</v>
      </c>
      <c r="J80" s="18">
        <v>0</v>
      </c>
      <c r="K80" s="18">
        <v>0</v>
      </c>
      <c r="L80" s="18">
        <v>0</v>
      </c>
      <c r="M80" s="13">
        <v>0</v>
      </c>
      <c r="N80" s="17">
        <v>0</v>
      </c>
      <c r="O80" s="18">
        <v>0</v>
      </c>
      <c r="P80" s="18">
        <v>0</v>
      </c>
      <c r="Q80" s="18">
        <v>0</v>
      </c>
      <c r="R80" s="18">
        <v>0</v>
      </c>
      <c r="S80" s="13">
        <v>0</v>
      </c>
      <c r="T80" s="17">
        <v>0</v>
      </c>
      <c r="U80" s="18">
        <v>0</v>
      </c>
      <c r="V80" s="18">
        <v>0</v>
      </c>
      <c r="W80" s="18">
        <v>0</v>
      </c>
      <c r="X80" s="18">
        <v>0</v>
      </c>
      <c r="Y80" s="13">
        <v>0</v>
      </c>
      <c r="Z80" s="17">
        <v>0</v>
      </c>
      <c r="AA80" s="18">
        <v>0</v>
      </c>
      <c r="AB80" s="18">
        <v>0</v>
      </c>
      <c r="AC80" s="18">
        <v>0</v>
      </c>
      <c r="AD80" s="18">
        <v>0</v>
      </c>
      <c r="AE80" s="13">
        <v>0</v>
      </c>
    </row>
    <row r="81" spans="1:31" x14ac:dyDescent="0.35">
      <c r="A81" s="4" t="s">
        <v>71</v>
      </c>
      <c r="B81" s="101">
        <v>0</v>
      </c>
      <c r="C81" s="102">
        <v>0</v>
      </c>
      <c r="D81" s="102">
        <v>0</v>
      </c>
      <c r="E81" s="102">
        <v>0</v>
      </c>
      <c r="F81" s="102">
        <v>0</v>
      </c>
      <c r="G81" s="103">
        <v>0</v>
      </c>
      <c r="H81" s="17">
        <v>0</v>
      </c>
      <c r="I81" s="18">
        <v>0</v>
      </c>
      <c r="J81" s="18">
        <v>0</v>
      </c>
      <c r="K81" s="18">
        <v>0</v>
      </c>
      <c r="L81" s="18">
        <v>0</v>
      </c>
      <c r="M81" s="13">
        <v>0</v>
      </c>
      <c r="N81" s="17">
        <v>0</v>
      </c>
      <c r="O81" s="18">
        <v>0</v>
      </c>
      <c r="P81" s="18">
        <v>0</v>
      </c>
      <c r="Q81" s="18">
        <v>0</v>
      </c>
      <c r="R81" s="18">
        <v>0</v>
      </c>
      <c r="S81" s="13">
        <v>0</v>
      </c>
      <c r="T81" s="17">
        <v>0</v>
      </c>
      <c r="U81" s="18">
        <v>0</v>
      </c>
      <c r="V81" s="18">
        <v>0</v>
      </c>
      <c r="W81" s="18">
        <v>0</v>
      </c>
      <c r="X81" s="18">
        <v>0</v>
      </c>
      <c r="Y81" s="13">
        <v>0</v>
      </c>
      <c r="Z81" s="17">
        <v>0</v>
      </c>
      <c r="AA81" s="18">
        <v>0</v>
      </c>
      <c r="AB81" s="18">
        <v>0</v>
      </c>
      <c r="AC81" s="18">
        <v>0</v>
      </c>
      <c r="AD81" s="18">
        <v>0</v>
      </c>
      <c r="AE81" s="13">
        <v>0</v>
      </c>
    </row>
    <row r="82" spans="1:31" x14ac:dyDescent="0.35">
      <c r="A82" s="4" t="s">
        <v>72</v>
      </c>
      <c r="B82" s="101">
        <v>0</v>
      </c>
      <c r="C82" s="102">
        <v>0</v>
      </c>
      <c r="D82" s="102">
        <v>0</v>
      </c>
      <c r="E82" s="102">
        <v>0</v>
      </c>
      <c r="F82" s="102">
        <v>0</v>
      </c>
      <c r="G82" s="103">
        <v>0</v>
      </c>
      <c r="H82" s="17">
        <v>0</v>
      </c>
      <c r="I82" s="18">
        <v>0</v>
      </c>
      <c r="J82" s="18">
        <v>0</v>
      </c>
      <c r="K82" s="18">
        <v>0</v>
      </c>
      <c r="L82" s="18">
        <v>0</v>
      </c>
      <c r="M82" s="13">
        <v>0</v>
      </c>
      <c r="N82" s="17">
        <v>0</v>
      </c>
      <c r="O82" s="18">
        <v>0</v>
      </c>
      <c r="P82" s="18">
        <v>0</v>
      </c>
      <c r="Q82" s="18">
        <v>0</v>
      </c>
      <c r="R82" s="18">
        <v>0</v>
      </c>
      <c r="S82" s="13">
        <v>0</v>
      </c>
      <c r="T82" s="17">
        <v>0</v>
      </c>
      <c r="U82" s="18">
        <v>0</v>
      </c>
      <c r="V82" s="18">
        <v>0</v>
      </c>
      <c r="W82" s="18">
        <v>0</v>
      </c>
      <c r="X82" s="18">
        <v>0</v>
      </c>
      <c r="Y82" s="13">
        <v>0</v>
      </c>
      <c r="Z82" s="17">
        <v>0</v>
      </c>
      <c r="AA82" s="18">
        <v>0</v>
      </c>
      <c r="AB82" s="18">
        <v>0</v>
      </c>
      <c r="AC82" s="18">
        <v>0</v>
      </c>
      <c r="AD82" s="18">
        <v>0</v>
      </c>
      <c r="AE82" s="13">
        <v>0</v>
      </c>
    </row>
    <row r="83" spans="1:31"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c r="T83" s="17">
        <v>0</v>
      </c>
      <c r="U83" s="18">
        <v>0</v>
      </c>
      <c r="V83" s="18">
        <v>0</v>
      </c>
      <c r="W83" s="18">
        <v>0</v>
      </c>
      <c r="X83" s="18">
        <v>0</v>
      </c>
      <c r="Y83" s="13">
        <v>0</v>
      </c>
      <c r="Z83" s="17">
        <v>0</v>
      </c>
      <c r="AA83" s="18">
        <v>0</v>
      </c>
      <c r="AB83" s="18">
        <v>0</v>
      </c>
      <c r="AC83" s="18">
        <v>0</v>
      </c>
      <c r="AD83" s="18">
        <v>0</v>
      </c>
      <c r="AE83" s="13">
        <v>0</v>
      </c>
    </row>
    <row r="84" spans="1:31" x14ac:dyDescent="0.35">
      <c r="A84" s="4" t="s">
        <v>74</v>
      </c>
      <c r="B84" s="101">
        <v>0</v>
      </c>
      <c r="C84" s="102">
        <v>0</v>
      </c>
      <c r="D84" s="102">
        <v>0</v>
      </c>
      <c r="E84" s="102">
        <v>0</v>
      </c>
      <c r="F84" s="102">
        <v>0</v>
      </c>
      <c r="G84" s="103">
        <v>0</v>
      </c>
      <c r="H84" s="17">
        <v>0</v>
      </c>
      <c r="I84" s="18">
        <v>0</v>
      </c>
      <c r="J84" s="18">
        <v>0</v>
      </c>
      <c r="K84" s="18">
        <v>0</v>
      </c>
      <c r="L84" s="18">
        <v>0</v>
      </c>
      <c r="M84" s="13">
        <v>0</v>
      </c>
      <c r="N84" s="17">
        <v>0</v>
      </c>
      <c r="O84" s="18">
        <v>0</v>
      </c>
      <c r="P84" s="18">
        <v>0</v>
      </c>
      <c r="Q84" s="18">
        <v>0</v>
      </c>
      <c r="R84" s="18">
        <v>0</v>
      </c>
      <c r="S84" s="13">
        <v>0</v>
      </c>
      <c r="T84" s="17">
        <v>0</v>
      </c>
      <c r="U84" s="18">
        <v>0</v>
      </c>
      <c r="V84" s="18">
        <v>0</v>
      </c>
      <c r="W84" s="18">
        <v>0</v>
      </c>
      <c r="X84" s="18">
        <v>0</v>
      </c>
      <c r="Y84" s="13">
        <v>0</v>
      </c>
      <c r="Z84" s="17">
        <v>0</v>
      </c>
      <c r="AA84" s="18">
        <v>0</v>
      </c>
      <c r="AB84" s="18">
        <v>0</v>
      </c>
      <c r="AC84" s="18">
        <v>0</v>
      </c>
      <c r="AD84" s="18">
        <v>0</v>
      </c>
      <c r="AE84" s="13">
        <v>0</v>
      </c>
    </row>
    <row r="85" spans="1:31" x14ac:dyDescent="0.35">
      <c r="A85" s="4" t="s">
        <v>75</v>
      </c>
      <c r="B85" s="101">
        <v>0</v>
      </c>
      <c r="C85" s="102">
        <v>0</v>
      </c>
      <c r="D85" s="102">
        <v>0</v>
      </c>
      <c r="E85" s="102">
        <v>0</v>
      </c>
      <c r="F85" s="102">
        <v>0</v>
      </c>
      <c r="G85" s="103">
        <v>0</v>
      </c>
      <c r="H85" s="17">
        <v>0</v>
      </c>
      <c r="I85" s="18">
        <v>0</v>
      </c>
      <c r="J85" s="18">
        <v>0</v>
      </c>
      <c r="K85" s="18">
        <v>0</v>
      </c>
      <c r="L85" s="18">
        <v>0</v>
      </c>
      <c r="M85" s="13">
        <v>0</v>
      </c>
      <c r="N85" s="17">
        <v>0</v>
      </c>
      <c r="O85" s="18">
        <v>0</v>
      </c>
      <c r="P85" s="18">
        <v>0</v>
      </c>
      <c r="Q85" s="18">
        <v>0</v>
      </c>
      <c r="R85" s="18">
        <v>0</v>
      </c>
      <c r="S85" s="13">
        <v>0</v>
      </c>
      <c r="T85" s="17">
        <v>0</v>
      </c>
      <c r="U85" s="18">
        <v>0</v>
      </c>
      <c r="V85" s="18">
        <v>0</v>
      </c>
      <c r="W85" s="18">
        <v>0</v>
      </c>
      <c r="X85" s="18">
        <v>0</v>
      </c>
      <c r="Y85" s="13">
        <v>0</v>
      </c>
      <c r="Z85" s="17">
        <v>0</v>
      </c>
      <c r="AA85" s="18">
        <v>0</v>
      </c>
      <c r="AB85" s="18">
        <v>0</v>
      </c>
      <c r="AC85" s="18">
        <v>0</v>
      </c>
      <c r="AD85" s="18">
        <v>0</v>
      </c>
      <c r="AE85" s="13">
        <v>0</v>
      </c>
    </row>
    <row r="86" spans="1:31" x14ac:dyDescent="0.35">
      <c r="A86" s="4" t="s">
        <v>76</v>
      </c>
      <c r="B86" s="101">
        <v>0</v>
      </c>
      <c r="C86" s="102">
        <v>0</v>
      </c>
      <c r="D86" s="102">
        <v>0</v>
      </c>
      <c r="E86" s="102">
        <v>0</v>
      </c>
      <c r="F86" s="102">
        <v>0</v>
      </c>
      <c r="G86" s="103">
        <v>0</v>
      </c>
      <c r="H86" s="17">
        <v>0</v>
      </c>
      <c r="I86" s="18">
        <v>0</v>
      </c>
      <c r="J86" s="18">
        <v>0</v>
      </c>
      <c r="K86" s="18">
        <v>0</v>
      </c>
      <c r="L86" s="18">
        <v>0</v>
      </c>
      <c r="M86" s="13">
        <v>0</v>
      </c>
      <c r="N86" s="17">
        <v>0</v>
      </c>
      <c r="O86" s="18">
        <v>0</v>
      </c>
      <c r="P86" s="18">
        <v>0</v>
      </c>
      <c r="Q86" s="18">
        <v>0</v>
      </c>
      <c r="R86" s="18">
        <v>0</v>
      </c>
      <c r="S86" s="13">
        <v>0</v>
      </c>
      <c r="T86" s="17">
        <v>0</v>
      </c>
      <c r="U86" s="18">
        <v>0</v>
      </c>
      <c r="V86" s="18">
        <v>0</v>
      </c>
      <c r="W86" s="18">
        <v>0</v>
      </c>
      <c r="X86" s="18">
        <v>0</v>
      </c>
      <c r="Y86" s="13">
        <v>0</v>
      </c>
      <c r="Z86" s="17">
        <v>0</v>
      </c>
      <c r="AA86" s="18">
        <v>0</v>
      </c>
      <c r="AB86" s="18">
        <v>0</v>
      </c>
      <c r="AC86" s="18">
        <v>0</v>
      </c>
      <c r="AD86" s="18">
        <v>0</v>
      </c>
      <c r="AE86" s="13">
        <v>0</v>
      </c>
    </row>
    <row r="87" spans="1:31" x14ac:dyDescent="0.35">
      <c r="A87" s="4" t="s">
        <v>77</v>
      </c>
      <c r="B87" s="101">
        <v>0</v>
      </c>
      <c r="C87" s="102">
        <v>0</v>
      </c>
      <c r="D87" s="102">
        <v>0</v>
      </c>
      <c r="E87" s="102">
        <v>0</v>
      </c>
      <c r="F87" s="102">
        <v>0</v>
      </c>
      <c r="G87" s="103">
        <v>0</v>
      </c>
      <c r="H87" s="17">
        <v>0</v>
      </c>
      <c r="I87" s="18">
        <v>0</v>
      </c>
      <c r="J87" s="18">
        <v>0</v>
      </c>
      <c r="K87" s="18">
        <v>0</v>
      </c>
      <c r="L87" s="18">
        <v>0</v>
      </c>
      <c r="M87" s="13">
        <v>0</v>
      </c>
      <c r="N87" s="17">
        <v>0</v>
      </c>
      <c r="O87" s="18">
        <v>0</v>
      </c>
      <c r="P87" s="18">
        <v>0</v>
      </c>
      <c r="Q87" s="18">
        <v>0</v>
      </c>
      <c r="R87" s="18">
        <v>0</v>
      </c>
      <c r="S87" s="13">
        <v>0</v>
      </c>
      <c r="T87" s="17">
        <v>0</v>
      </c>
      <c r="U87" s="18">
        <v>0</v>
      </c>
      <c r="V87" s="18">
        <v>0</v>
      </c>
      <c r="W87" s="18">
        <v>0</v>
      </c>
      <c r="X87" s="18">
        <v>0</v>
      </c>
      <c r="Y87" s="13">
        <v>0</v>
      </c>
      <c r="Z87" s="17">
        <v>0</v>
      </c>
      <c r="AA87" s="18">
        <v>0</v>
      </c>
      <c r="AB87" s="18">
        <v>0</v>
      </c>
      <c r="AC87" s="18">
        <v>0</v>
      </c>
      <c r="AD87" s="18">
        <v>0</v>
      </c>
      <c r="AE87" s="13">
        <v>0</v>
      </c>
    </row>
    <row r="88" spans="1:31" x14ac:dyDescent="0.35">
      <c r="A88" s="4" t="s">
        <v>78</v>
      </c>
      <c r="B88" s="101">
        <v>0</v>
      </c>
      <c r="C88" s="102">
        <v>0</v>
      </c>
      <c r="D88" s="102">
        <v>0</v>
      </c>
      <c r="E88" s="102">
        <v>0</v>
      </c>
      <c r="F88" s="102">
        <v>0</v>
      </c>
      <c r="G88" s="103">
        <v>0</v>
      </c>
      <c r="H88" s="17">
        <v>0</v>
      </c>
      <c r="I88" s="18">
        <v>0</v>
      </c>
      <c r="J88" s="18">
        <v>0</v>
      </c>
      <c r="K88" s="18">
        <v>0</v>
      </c>
      <c r="L88" s="18">
        <v>0</v>
      </c>
      <c r="M88" s="13">
        <v>0</v>
      </c>
      <c r="N88" s="17">
        <v>0</v>
      </c>
      <c r="O88" s="18">
        <v>0</v>
      </c>
      <c r="P88" s="18">
        <v>0</v>
      </c>
      <c r="Q88" s="18">
        <v>0</v>
      </c>
      <c r="R88" s="18">
        <v>0</v>
      </c>
      <c r="S88" s="13">
        <v>0</v>
      </c>
      <c r="T88" s="17">
        <v>0</v>
      </c>
      <c r="U88" s="18">
        <v>0</v>
      </c>
      <c r="V88" s="18">
        <v>0</v>
      </c>
      <c r="W88" s="18">
        <v>0</v>
      </c>
      <c r="X88" s="18">
        <v>0</v>
      </c>
      <c r="Y88" s="13">
        <v>0</v>
      </c>
      <c r="Z88" s="17">
        <v>0</v>
      </c>
      <c r="AA88" s="18">
        <v>0</v>
      </c>
      <c r="AB88" s="18">
        <v>0</v>
      </c>
      <c r="AC88" s="18">
        <v>0</v>
      </c>
      <c r="AD88" s="18">
        <v>0</v>
      </c>
      <c r="AE88" s="13">
        <v>0</v>
      </c>
    </row>
    <row r="89" spans="1:31" x14ac:dyDescent="0.35">
      <c r="A89" s="5"/>
      <c r="B89" s="104"/>
      <c r="C89" s="105"/>
      <c r="D89" s="105"/>
      <c r="E89" s="105"/>
      <c r="F89" s="105"/>
      <c r="G89" s="106"/>
      <c r="H89" s="19"/>
      <c r="I89" s="20"/>
      <c r="J89" s="20"/>
      <c r="K89" s="20"/>
      <c r="L89" s="20"/>
      <c r="M89" s="14"/>
      <c r="N89" s="19"/>
      <c r="O89" s="20"/>
      <c r="P89" s="20"/>
      <c r="Q89" s="20"/>
      <c r="R89" s="20"/>
      <c r="S89" s="14"/>
      <c r="T89" s="19"/>
      <c r="U89" s="20"/>
      <c r="V89" s="20"/>
      <c r="W89" s="20"/>
      <c r="X89" s="20"/>
      <c r="Y89" s="14"/>
      <c r="Z89" s="19"/>
      <c r="AA89" s="20"/>
      <c r="AB89" s="20"/>
      <c r="AC89" s="20"/>
      <c r="AD89" s="20"/>
      <c r="AE89" s="14"/>
    </row>
    <row r="90" spans="1:31" x14ac:dyDescent="0.35">
      <c r="A90" s="72" t="s">
        <v>79</v>
      </c>
      <c r="B90" s="73">
        <f>SUM(B9:B89)</f>
        <v>0</v>
      </c>
      <c r="C90" s="74">
        <f t="shared" ref="C90:G90" si="0">SUM(C9:C89)</f>
        <v>0</v>
      </c>
      <c r="D90" s="74">
        <f t="shared" si="0"/>
        <v>8000</v>
      </c>
      <c r="E90" s="74">
        <f t="shared" si="0"/>
        <v>1792298.56</v>
      </c>
      <c r="F90" s="74">
        <f t="shared" si="0"/>
        <v>45294.665000000001</v>
      </c>
      <c r="G90" s="75">
        <f t="shared" si="0"/>
        <v>1845593.2249999999</v>
      </c>
      <c r="H90" s="73">
        <f t="shared" ref="H90:AE90" si="1">SUM(H9:H89)</f>
        <v>0</v>
      </c>
      <c r="I90" s="74">
        <f t="shared" si="1"/>
        <v>0</v>
      </c>
      <c r="J90" s="74">
        <f t="shared" si="1"/>
        <v>0</v>
      </c>
      <c r="K90" s="74">
        <f t="shared" si="1"/>
        <v>1228794.18</v>
      </c>
      <c r="L90" s="74">
        <f t="shared" si="1"/>
        <v>27273.555</v>
      </c>
      <c r="M90" s="75">
        <f t="shared" si="1"/>
        <v>1256067.7349999999</v>
      </c>
      <c r="N90" s="73">
        <f t="shared" si="1"/>
        <v>0</v>
      </c>
      <c r="O90" s="74">
        <f t="shared" si="1"/>
        <v>0</v>
      </c>
      <c r="P90" s="74">
        <f t="shared" si="1"/>
        <v>0</v>
      </c>
      <c r="Q90" s="74">
        <f t="shared" si="1"/>
        <v>0</v>
      </c>
      <c r="R90" s="74">
        <f t="shared" si="1"/>
        <v>0</v>
      </c>
      <c r="S90" s="75">
        <f t="shared" si="1"/>
        <v>0</v>
      </c>
      <c r="T90" s="73">
        <f t="shared" si="1"/>
        <v>0</v>
      </c>
      <c r="U90" s="74">
        <f t="shared" si="1"/>
        <v>0</v>
      </c>
      <c r="V90" s="74">
        <f t="shared" si="1"/>
        <v>0</v>
      </c>
      <c r="W90" s="74">
        <f t="shared" si="1"/>
        <v>10000</v>
      </c>
      <c r="X90" s="74">
        <f t="shared" si="1"/>
        <v>0</v>
      </c>
      <c r="Y90" s="75">
        <f t="shared" si="1"/>
        <v>10000</v>
      </c>
      <c r="Z90" s="73">
        <f t="shared" si="1"/>
        <v>0</v>
      </c>
      <c r="AA90" s="74">
        <f t="shared" si="1"/>
        <v>0</v>
      </c>
      <c r="AB90" s="74">
        <f t="shared" si="1"/>
        <v>8000</v>
      </c>
      <c r="AC90" s="74">
        <f t="shared" si="1"/>
        <v>553504.38</v>
      </c>
      <c r="AD90" s="74">
        <f t="shared" si="1"/>
        <v>18021.11</v>
      </c>
      <c r="AE90" s="75">
        <f t="shared" si="1"/>
        <v>579525.49</v>
      </c>
    </row>
    <row r="91" spans="1:31"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59999389629810485"/>
  </sheetPr>
  <dimension ref="A1:BO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61" width="12.6328125" style="9"/>
    <col min="68" max="16384" width="12.6328125" style="6"/>
  </cols>
  <sheetData>
    <row r="1" spans="1:67"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7"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row>
    <row r="3" spans="1:67" x14ac:dyDescent="0.35">
      <c r="A3" s="71" t="str">
        <f>'Total Outlays'!$A$3</f>
        <v>2019-20</v>
      </c>
    </row>
    <row r="4" spans="1:67" ht="15.5" x14ac:dyDescent="0.35">
      <c r="A4" s="117" t="s">
        <v>107</v>
      </c>
      <c r="B4" s="113"/>
      <c r="C4" s="113"/>
      <c r="D4" s="113"/>
      <c r="E4" s="113"/>
      <c r="F4" s="113"/>
      <c r="G4" s="114"/>
      <c r="H4" s="112"/>
      <c r="I4" s="113"/>
      <c r="J4" s="113"/>
      <c r="K4" s="113"/>
      <c r="L4" s="113"/>
      <c r="M4" s="113"/>
      <c r="N4" s="112"/>
      <c r="O4" s="113"/>
      <c r="P4" s="113"/>
      <c r="Q4" s="113"/>
      <c r="R4" s="113"/>
      <c r="S4" s="113"/>
      <c r="T4" s="112"/>
      <c r="U4" s="113"/>
      <c r="V4" s="113"/>
      <c r="W4" s="113"/>
      <c r="X4" s="113"/>
      <c r="Y4" s="113"/>
      <c r="Z4" s="112"/>
      <c r="AA4" s="113"/>
      <c r="AB4" s="113"/>
      <c r="AC4" s="113"/>
      <c r="AD4" s="113"/>
      <c r="AE4" s="113"/>
      <c r="AF4" s="112"/>
      <c r="AG4" s="113"/>
      <c r="AH4" s="113"/>
      <c r="AI4" s="113"/>
      <c r="AJ4" s="113"/>
      <c r="AK4" s="113"/>
      <c r="AL4" s="112"/>
      <c r="AM4" s="113"/>
      <c r="AN4" s="113"/>
      <c r="AO4" s="113"/>
      <c r="AP4" s="113"/>
      <c r="AQ4" s="113"/>
      <c r="AR4" s="112"/>
      <c r="AS4" s="113"/>
      <c r="AT4" s="113"/>
      <c r="AU4" s="113"/>
      <c r="AV4" s="113"/>
      <c r="AW4" s="113"/>
      <c r="AX4" s="112"/>
      <c r="AY4" s="113"/>
      <c r="AZ4" s="113"/>
      <c r="BA4" s="113"/>
      <c r="BB4" s="113"/>
      <c r="BC4" s="113"/>
      <c r="BD4" s="112"/>
      <c r="BE4" s="113"/>
      <c r="BF4" s="113"/>
      <c r="BG4" s="113"/>
      <c r="BH4" s="113"/>
      <c r="BI4" s="114"/>
    </row>
    <row r="5" spans="1:67" s="11" customFormat="1" x14ac:dyDescent="0.35">
      <c r="A5" s="87"/>
      <c r="B5" s="121" t="s">
        <v>212</v>
      </c>
      <c r="C5" s="118"/>
      <c r="D5" s="118"/>
      <c r="E5" s="118"/>
      <c r="F5" s="118"/>
      <c r="G5" s="119"/>
      <c r="H5" s="120" t="s">
        <v>203</v>
      </c>
      <c r="I5" s="121"/>
      <c r="J5" s="121"/>
      <c r="K5" s="121"/>
      <c r="L5" s="121"/>
      <c r="M5" s="122"/>
      <c r="N5" s="121" t="s">
        <v>204</v>
      </c>
      <c r="O5" s="121"/>
      <c r="P5" s="121"/>
      <c r="Q5" s="121"/>
      <c r="R5" s="121"/>
      <c r="S5" s="122"/>
      <c r="T5" s="121" t="s">
        <v>205</v>
      </c>
      <c r="U5" s="121"/>
      <c r="V5" s="121"/>
      <c r="W5" s="121"/>
      <c r="X5" s="121"/>
      <c r="Y5" s="122"/>
      <c r="Z5" s="120" t="s">
        <v>206</v>
      </c>
      <c r="AA5" s="121"/>
      <c r="AB5" s="121"/>
      <c r="AC5" s="121"/>
      <c r="AD5" s="121"/>
      <c r="AE5" s="122"/>
      <c r="AF5" s="121" t="s">
        <v>207</v>
      </c>
      <c r="AG5" s="121"/>
      <c r="AH5" s="121"/>
      <c r="AI5" s="121"/>
      <c r="AJ5" s="121"/>
      <c r="AK5" s="122"/>
      <c r="AL5" s="121" t="s">
        <v>208</v>
      </c>
      <c r="AM5" s="121"/>
      <c r="AN5" s="121"/>
      <c r="AO5" s="121"/>
      <c r="AP5" s="121"/>
      <c r="AQ5" s="122"/>
      <c r="AR5" s="120" t="s">
        <v>209</v>
      </c>
      <c r="AS5" s="121"/>
      <c r="AT5" s="121"/>
      <c r="AU5" s="121"/>
      <c r="AV5" s="121"/>
      <c r="AW5" s="122"/>
      <c r="AX5" s="121" t="s">
        <v>210</v>
      </c>
      <c r="AY5" s="121"/>
      <c r="AZ5" s="121"/>
      <c r="BA5" s="121"/>
      <c r="BB5" s="121"/>
      <c r="BC5" s="122"/>
      <c r="BD5" s="121" t="s">
        <v>211</v>
      </c>
      <c r="BE5" s="121"/>
      <c r="BF5" s="121"/>
      <c r="BG5" s="121"/>
      <c r="BH5" s="121"/>
      <c r="BI5" s="122"/>
      <c r="BJ5" s="123"/>
      <c r="BK5" s="123"/>
      <c r="BL5" s="123"/>
      <c r="BM5" s="123"/>
      <c r="BN5" s="123"/>
      <c r="BO5" s="123"/>
    </row>
    <row r="6" spans="1:67" s="11" customFormat="1" ht="14" x14ac:dyDescent="0.3">
      <c r="A6" s="87"/>
      <c r="B6" s="90" t="str">
        <f>$H$4&amp;" Total"</f>
        <v xml:space="preserve"> Total</v>
      </c>
      <c r="C6" s="90"/>
      <c r="D6" s="90"/>
      <c r="E6" s="90"/>
      <c r="F6" s="90"/>
      <c r="G6" s="91"/>
      <c r="H6" s="89" t="s">
        <v>129</v>
      </c>
      <c r="I6" s="90"/>
      <c r="J6" s="90"/>
      <c r="K6" s="90"/>
      <c r="L6" s="90"/>
      <c r="M6" s="91"/>
      <c r="N6" s="90" t="s">
        <v>130</v>
      </c>
      <c r="O6" s="90"/>
      <c r="P6" s="90"/>
      <c r="Q6" s="90"/>
      <c r="R6" s="90"/>
      <c r="S6" s="91"/>
      <c r="T6" s="90" t="s">
        <v>131</v>
      </c>
      <c r="U6" s="90"/>
      <c r="V6" s="90"/>
      <c r="W6" s="90"/>
      <c r="X6" s="90"/>
      <c r="Y6" s="91"/>
      <c r="Z6" s="89" t="s">
        <v>132</v>
      </c>
      <c r="AA6" s="90"/>
      <c r="AB6" s="90"/>
      <c r="AC6" s="90"/>
      <c r="AD6" s="90"/>
      <c r="AE6" s="91"/>
      <c r="AF6" s="90" t="s">
        <v>133</v>
      </c>
      <c r="AG6" s="90"/>
      <c r="AH6" s="90"/>
      <c r="AI6" s="90"/>
      <c r="AJ6" s="90"/>
      <c r="AK6" s="91"/>
      <c r="AL6" s="90" t="s">
        <v>134</v>
      </c>
      <c r="AM6" s="90"/>
      <c r="AN6" s="90"/>
      <c r="AO6" s="90"/>
      <c r="AP6" s="90"/>
      <c r="AQ6" s="91"/>
      <c r="AR6" s="89" t="s">
        <v>135</v>
      </c>
      <c r="AS6" s="90"/>
      <c r="AT6" s="90"/>
      <c r="AU6" s="90"/>
      <c r="AV6" s="90"/>
      <c r="AW6" s="91"/>
      <c r="AX6" s="90" t="s">
        <v>136</v>
      </c>
      <c r="AY6" s="90"/>
      <c r="AZ6" s="90"/>
      <c r="BA6" s="90"/>
      <c r="BB6" s="90"/>
      <c r="BC6" s="91"/>
      <c r="BD6" s="92" t="s">
        <v>113</v>
      </c>
      <c r="BE6" s="90"/>
      <c r="BF6" s="90"/>
      <c r="BG6" s="90"/>
      <c r="BH6" s="90"/>
      <c r="BI6" s="91"/>
    </row>
    <row r="7" spans="1:67"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c r="T7" s="80" t="s">
        <v>168</v>
      </c>
      <c r="U7" s="81" t="s">
        <v>169</v>
      </c>
      <c r="V7" s="81" t="s">
        <v>171</v>
      </c>
      <c r="W7" s="81" t="s">
        <v>172</v>
      </c>
      <c r="X7" s="81" t="s">
        <v>103</v>
      </c>
      <c r="Y7" s="93" t="s">
        <v>240</v>
      </c>
      <c r="Z7" s="80" t="s">
        <v>168</v>
      </c>
      <c r="AA7" s="81" t="s">
        <v>169</v>
      </c>
      <c r="AB7" s="81" t="s">
        <v>171</v>
      </c>
      <c r="AC7" s="81" t="s">
        <v>172</v>
      </c>
      <c r="AD7" s="81" t="s">
        <v>103</v>
      </c>
      <c r="AE7" s="93" t="s">
        <v>240</v>
      </c>
      <c r="AF7" s="80" t="s">
        <v>168</v>
      </c>
      <c r="AG7" s="81" t="s">
        <v>169</v>
      </c>
      <c r="AH7" s="81" t="s">
        <v>171</v>
      </c>
      <c r="AI7" s="81" t="s">
        <v>172</v>
      </c>
      <c r="AJ7" s="81" t="s">
        <v>103</v>
      </c>
      <c r="AK7" s="93" t="s">
        <v>240</v>
      </c>
      <c r="AL7" s="80" t="s">
        <v>168</v>
      </c>
      <c r="AM7" s="81" t="s">
        <v>169</v>
      </c>
      <c r="AN7" s="81" t="s">
        <v>171</v>
      </c>
      <c r="AO7" s="81" t="s">
        <v>172</v>
      </c>
      <c r="AP7" s="81" t="s">
        <v>103</v>
      </c>
      <c r="AQ7" s="93" t="s">
        <v>240</v>
      </c>
      <c r="AR7" s="80" t="s">
        <v>168</v>
      </c>
      <c r="AS7" s="81" t="s">
        <v>169</v>
      </c>
      <c r="AT7" s="81" t="s">
        <v>171</v>
      </c>
      <c r="AU7" s="81" t="s">
        <v>172</v>
      </c>
      <c r="AV7" s="81" t="s">
        <v>103</v>
      </c>
      <c r="AW7" s="93" t="s">
        <v>240</v>
      </c>
      <c r="AX7" s="80" t="s">
        <v>168</v>
      </c>
      <c r="AY7" s="81" t="s">
        <v>169</v>
      </c>
      <c r="AZ7" s="81" t="s">
        <v>171</v>
      </c>
      <c r="BA7" s="81" t="s">
        <v>172</v>
      </c>
      <c r="BB7" s="81" t="s">
        <v>103</v>
      </c>
      <c r="BC7" s="93" t="s">
        <v>240</v>
      </c>
      <c r="BD7" s="80" t="s">
        <v>168</v>
      </c>
      <c r="BE7" s="81" t="s">
        <v>169</v>
      </c>
      <c r="BF7" s="81" t="s">
        <v>171</v>
      </c>
      <c r="BG7" s="81" t="s">
        <v>172</v>
      </c>
      <c r="BH7" s="81" t="s">
        <v>103</v>
      </c>
      <c r="BI7" s="93" t="s">
        <v>240</v>
      </c>
    </row>
    <row r="8" spans="1:67"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c r="T8" s="94" t="s">
        <v>93</v>
      </c>
      <c r="U8" s="95" t="s">
        <v>94</v>
      </c>
      <c r="V8" s="95" t="s">
        <v>95</v>
      </c>
      <c r="W8" s="95" t="s">
        <v>96</v>
      </c>
      <c r="X8" s="95" t="s">
        <v>97</v>
      </c>
      <c r="Y8" s="96" t="s">
        <v>98</v>
      </c>
      <c r="Z8" s="94" t="s">
        <v>93</v>
      </c>
      <c r="AA8" s="95" t="s">
        <v>94</v>
      </c>
      <c r="AB8" s="95" t="s">
        <v>95</v>
      </c>
      <c r="AC8" s="95" t="s">
        <v>96</v>
      </c>
      <c r="AD8" s="95" t="s">
        <v>97</v>
      </c>
      <c r="AE8" s="96" t="s">
        <v>98</v>
      </c>
      <c r="AF8" s="94" t="s">
        <v>93</v>
      </c>
      <c r="AG8" s="95" t="s">
        <v>94</v>
      </c>
      <c r="AH8" s="95" t="s">
        <v>95</v>
      </c>
      <c r="AI8" s="95" t="s">
        <v>96</v>
      </c>
      <c r="AJ8" s="95" t="s">
        <v>97</v>
      </c>
      <c r="AK8" s="96" t="s">
        <v>98</v>
      </c>
      <c r="AL8" s="94" t="s">
        <v>93</v>
      </c>
      <c r="AM8" s="95" t="s">
        <v>94</v>
      </c>
      <c r="AN8" s="95" t="s">
        <v>95</v>
      </c>
      <c r="AO8" s="95" t="s">
        <v>96</v>
      </c>
      <c r="AP8" s="95" t="s">
        <v>97</v>
      </c>
      <c r="AQ8" s="96" t="s">
        <v>98</v>
      </c>
      <c r="AR8" s="94" t="s">
        <v>93</v>
      </c>
      <c r="AS8" s="95" t="s">
        <v>94</v>
      </c>
      <c r="AT8" s="95" t="s">
        <v>95</v>
      </c>
      <c r="AU8" s="95" t="s">
        <v>96</v>
      </c>
      <c r="AV8" s="95" t="s">
        <v>97</v>
      </c>
      <c r="AW8" s="96" t="s">
        <v>98</v>
      </c>
      <c r="AX8" s="94" t="s">
        <v>93</v>
      </c>
      <c r="AY8" s="95" t="s">
        <v>94</v>
      </c>
      <c r="AZ8" s="95" t="s">
        <v>95</v>
      </c>
      <c r="BA8" s="95" t="s">
        <v>96</v>
      </c>
      <c r="BB8" s="95" t="s">
        <v>97</v>
      </c>
      <c r="BC8" s="96" t="s">
        <v>98</v>
      </c>
      <c r="BD8" s="94" t="s">
        <v>93</v>
      </c>
      <c r="BE8" s="95" t="s">
        <v>94</v>
      </c>
      <c r="BF8" s="95" t="s">
        <v>95</v>
      </c>
      <c r="BG8" s="95" t="s">
        <v>96</v>
      </c>
      <c r="BH8" s="95" t="s">
        <v>97</v>
      </c>
      <c r="BI8" s="96" t="s">
        <v>98</v>
      </c>
    </row>
    <row r="9" spans="1:67" x14ac:dyDescent="0.35">
      <c r="A9" s="3"/>
      <c r="B9" s="98"/>
      <c r="C9" s="99"/>
      <c r="D9" s="99"/>
      <c r="E9" s="99"/>
      <c r="F9" s="99"/>
      <c r="G9" s="100"/>
      <c r="H9" s="15"/>
      <c r="I9" s="16"/>
      <c r="J9" s="16"/>
      <c r="K9" s="16"/>
      <c r="L9" s="16"/>
      <c r="M9" s="12"/>
      <c r="N9" s="15"/>
      <c r="O9" s="16"/>
      <c r="P9" s="16"/>
      <c r="Q9" s="16"/>
      <c r="R9" s="16"/>
      <c r="S9" s="12"/>
      <c r="T9" s="15"/>
      <c r="U9" s="16"/>
      <c r="V9" s="16"/>
      <c r="W9" s="16"/>
      <c r="X9" s="16"/>
      <c r="Y9" s="12"/>
      <c r="Z9" s="15"/>
      <c r="AA9" s="16"/>
      <c r="AB9" s="16"/>
      <c r="AC9" s="16"/>
      <c r="AD9" s="16"/>
      <c r="AE9" s="12"/>
      <c r="AF9" s="15"/>
      <c r="AG9" s="16"/>
      <c r="AH9" s="16"/>
      <c r="AI9" s="16"/>
      <c r="AJ9" s="16"/>
      <c r="AK9" s="12"/>
      <c r="AL9" s="15"/>
      <c r="AM9" s="16"/>
      <c r="AN9" s="16"/>
      <c r="AO9" s="16"/>
      <c r="AP9" s="16"/>
      <c r="AQ9" s="12"/>
      <c r="AR9" s="15"/>
      <c r="AS9" s="16"/>
      <c r="AT9" s="16"/>
      <c r="AU9" s="16"/>
      <c r="AV9" s="16"/>
      <c r="AW9" s="12"/>
      <c r="AX9" s="15"/>
      <c r="AY9" s="16"/>
      <c r="AZ9" s="16"/>
      <c r="BA9" s="16"/>
      <c r="BB9" s="16"/>
      <c r="BC9" s="12"/>
      <c r="BD9" s="15"/>
      <c r="BE9" s="16"/>
      <c r="BF9" s="16"/>
      <c r="BG9" s="16"/>
      <c r="BH9" s="16"/>
      <c r="BI9" s="12"/>
    </row>
    <row r="10" spans="1:67" x14ac:dyDescent="0.35">
      <c r="A10" s="4" t="s">
        <v>0</v>
      </c>
      <c r="B10" s="101">
        <v>0</v>
      </c>
      <c r="C10" s="102">
        <v>0</v>
      </c>
      <c r="D10" s="102">
        <v>0</v>
      </c>
      <c r="E10" s="102">
        <v>0</v>
      </c>
      <c r="F10" s="102">
        <v>0</v>
      </c>
      <c r="G10" s="103">
        <v>0</v>
      </c>
      <c r="H10" s="17">
        <v>0</v>
      </c>
      <c r="I10" s="18">
        <v>0</v>
      </c>
      <c r="J10" s="18">
        <v>0</v>
      </c>
      <c r="K10" s="18">
        <v>0</v>
      </c>
      <c r="L10" s="18">
        <v>0</v>
      </c>
      <c r="M10" s="13">
        <v>0</v>
      </c>
      <c r="N10" s="17">
        <v>0</v>
      </c>
      <c r="O10" s="18">
        <v>0</v>
      </c>
      <c r="P10" s="18">
        <v>0</v>
      </c>
      <c r="Q10" s="18">
        <v>0</v>
      </c>
      <c r="R10" s="18">
        <v>0</v>
      </c>
      <c r="S10" s="13">
        <v>0</v>
      </c>
      <c r="T10" s="17">
        <v>0</v>
      </c>
      <c r="U10" s="18">
        <v>0</v>
      </c>
      <c r="V10" s="18">
        <v>0</v>
      </c>
      <c r="W10" s="18">
        <v>0</v>
      </c>
      <c r="X10" s="18">
        <v>0</v>
      </c>
      <c r="Y10" s="13">
        <v>0</v>
      </c>
      <c r="Z10" s="17">
        <v>0</v>
      </c>
      <c r="AA10" s="18">
        <v>0</v>
      </c>
      <c r="AB10" s="18">
        <v>0</v>
      </c>
      <c r="AC10" s="18">
        <v>0</v>
      </c>
      <c r="AD10" s="18">
        <v>0</v>
      </c>
      <c r="AE10" s="13">
        <v>0</v>
      </c>
      <c r="AF10" s="17">
        <v>0</v>
      </c>
      <c r="AG10" s="18">
        <v>0</v>
      </c>
      <c r="AH10" s="18">
        <v>0</v>
      </c>
      <c r="AI10" s="18">
        <v>0</v>
      </c>
      <c r="AJ10" s="18">
        <v>0</v>
      </c>
      <c r="AK10" s="13">
        <v>0</v>
      </c>
      <c r="AL10" s="17">
        <v>0</v>
      </c>
      <c r="AM10" s="18">
        <v>0</v>
      </c>
      <c r="AN10" s="18">
        <v>0</v>
      </c>
      <c r="AO10" s="18">
        <v>0</v>
      </c>
      <c r="AP10" s="18">
        <v>0</v>
      </c>
      <c r="AQ10" s="13">
        <v>0</v>
      </c>
      <c r="AR10" s="17">
        <v>0</v>
      </c>
      <c r="AS10" s="18">
        <v>0</v>
      </c>
      <c r="AT10" s="18">
        <v>0</v>
      </c>
      <c r="AU10" s="18">
        <v>0</v>
      </c>
      <c r="AV10" s="18">
        <v>0</v>
      </c>
      <c r="AW10" s="13">
        <v>0</v>
      </c>
      <c r="AX10" s="17">
        <v>0</v>
      </c>
      <c r="AY10" s="18">
        <v>0</v>
      </c>
      <c r="AZ10" s="18">
        <v>0</v>
      </c>
      <c r="BA10" s="18">
        <v>0</v>
      </c>
      <c r="BB10" s="18">
        <v>0</v>
      </c>
      <c r="BC10" s="13">
        <v>0</v>
      </c>
      <c r="BD10" s="17">
        <v>0</v>
      </c>
      <c r="BE10" s="18">
        <v>0</v>
      </c>
      <c r="BF10" s="18">
        <v>0</v>
      </c>
      <c r="BG10" s="18">
        <v>0</v>
      </c>
      <c r="BH10" s="18">
        <v>0</v>
      </c>
      <c r="BI10" s="13">
        <v>0</v>
      </c>
    </row>
    <row r="11" spans="1:67" x14ac:dyDescent="0.35">
      <c r="A11" s="4" t="s">
        <v>1</v>
      </c>
      <c r="B11" s="101">
        <v>0</v>
      </c>
      <c r="C11" s="102">
        <v>0</v>
      </c>
      <c r="D11" s="102">
        <v>0</v>
      </c>
      <c r="E11" s="102">
        <v>5372</v>
      </c>
      <c r="F11" s="102">
        <v>0</v>
      </c>
      <c r="G11" s="103">
        <v>5372</v>
      </c>
      <c r="H11" s="17">
        <v>0</v>
      </c>
      <c r="I11" s="18">
        <v>0</v>
      </c>
      <c r="J11" s="18">
        <v>0</v>
      </c>
      <c r="K11" s="18">
        <v>0</v>
      </c>
      <c r="L11" s="18">
        <v>0</v>
      </c>
      <c r="M11" s="13">
        <v>0</v>
      </c>
      <c r="N11" s="17">
        <v>0</v>
      </c>
      <c r="O11" s="18">
        <v>0</v>
      </c>
      <c r="P11" s="18">
        <v>0</v>
      </c>
      <c r="Q11" s="18">
        <v>0</v>
      </c>
      <c r="R11" s="18">
        <v>0</v>
      </c>
      <c r="S11" s="13">
        <v>0</v>
      </c>
      <c r="T11" s="17">
        <v>0</v>
      </c>
      <c r="U11" s="18">
        <v>0</v>
      </c>
      <c r="V11" s="18">
        <v>0</v>
      </c>
      <c r="W11" s="18">
        <v>0</v>
      </c>
      <c r="X11" s="18">
        <v>0</v>
      </c>
      <c r="Y11" s="13">
        <v>0</v>
      </c>
      <c r="Z11" s="17">
        <v>0</v>
      </c>
      <c r="AA11" s="18">
        <v>0</v>
      </c>
      <c r="AB11" s="18">
        <v>0</v>
      </c>
      <c r="AC11" s="18">
        <v>0</v>
      </c>
      <c r="AD11" s="18">
        <v>0</v>
      </c>
      <c r="AE11" s="13">
        <v>0</v>
      </c>
      <c r="AF11" s="17">
        <v>0</v>
      </c>
      <c r="AG11" s="18">
        <v>0</v>
      </c>
      <c r="AH11" s="18">
        <v>0</v>
      </c>
      <c r="AI11" s="18">
        <v>0</v>
      </c>
      <c r="AJ11" s="18">
        <v>0</v>
      </c>
      <c r="AK11" s="13">
        <v>0</v>
      </c>
      <c r="AL11" s="17">
        <v>0</v>
      </c>
      <c r="AM11" s="18">
        <v>0</v>
      </c>
      <c r="AN11" s="18">
        <v>0</v>
      </c>
      <c r="AO11" s="18">
        <v>0</v>
      </c>
      <c r="AP11" s="18">
        <v>0</v>
      </c>
      <c r="AQ11" s="13">
        <v>0</v>
      </c>
      <c r="AR11" s="17">
        <v>0</v>
      </c>
      <c r="AS11" s="18">
        <v>0</v>
      </c>
      <c r="AT11" s="18">
        <v>0</v>
      </c>
      <c r="AU11" s="18">
        <v>0</v>
      </c>
      <c r="AV11" s="18">
        <v>0</v>
      </c>
      <c r="AW11" s="13">
        <v>0</v>
      </c>
      <c r="AX11" s="17">
        <v>0</v>
      </c>
      <c r="AY11" s="18">
        <v>0</v>
      </c>
      <c r="AZ11" s="18">
        <v>0</v>
      </c>
      <c r="BA11" s="18">
        <v>0</v>
      </c>
      <c r="BB11" s="18">
        <v>0</v>
      </c>
      <c r="BC11" s="13">
        <v>0</v>
      </c>
      <c r="BD11" s="17">
        <v>0</v>
      </c>
      <c r="BE11" s="18">
        <v>0</v>
      </c>
      <c r="BF11" s="18">
        <v>0</v>
      </c>
      <c r="BG11" s="18">
        <v>5372</v>
      </c>
      <c r="BH11" s="18">
        <v>0</v>
      </c>
      <c r="BI11" s="13">
        <v>5372</v>
      </c>
    </row>
    <row r="12" spans="1:67" x14ac:dyDescent="0.35">
      <c r="A12" s="4" t="s">
        <v>2</v>
      </c>
      <c r="B12" s="101">
        <v>0</v>
      </c>
      <c r="C12" s="102">
        <v>0</v>
      </c>
      <c r="D12" s="102">
        <v>0</v>
      </c>
      <c r="E12" s="102">
        <v>0</v>
      </c>
      <c r="F12" s="102">
        <v>0</v>
      </c>
      <c r="G12" s="103">
        <v>0</v>
      </c>
      <c r="H12" s="17">
        <v>0</v>
      </c>
      <c r="I12" s="18">
        <v>0</v>
      </c>
      <c r="J12" s="18">
        <v>0</v>
      </c>
      <c r="K12" s="18">
        <v>0</v>
      </c>
      <c r="L12" s="18">
        <v>0</v>
      </c>
      <c r="M12" s="13">
        <v>0</v>
      </c>
      <c r="N12" s="17">
        <v>0</v>
      </c>
      <c r="O12" s="18">
        <v>0</v>
      </c>
      <c r="P12" s="18">
        <v>0</v>
      </c>
      <c r="Q12" s="18">
        <v>0</v>
      </c>
      <c r="R12" s="18">
        <v>0</v>
      </c>
      <c r="S12" s="13">
        <v>0</v>
      </c>
      <c r="T12" s="17">
        <v>0</v>
      </c>
      <c r="U12" s="18">
        <v>0</v>
      </c>
      <c r="V12" s="18">
        <v>0</v>
      </c>
      <c r="W12" s="18">
        <v>0</v>
      </c>
      <c r="X12" s="18">
        <v>0</v>
      </c>
      <c r="Y12" s="13">
        <v>0</v>
      </c>
      <c r="Z12" s="17">
        <v>0</v>
      </c>
      <c r="AA12" s="18">
        <v>0</v>
      </c>
      <c r="AB12" s="18">
        <v>0</v>
      </c>
      <c r="AC12" s="18">
        <v>0</v>
      </c>
      <c r="AD12" s="18">
        <v>0</v>
      </c>
      <c r="AE12" s="13">
        <v>0</v>
      </c>
      <c r="AF12" s="17">
        <v>0</v>
      </c>
      <c r="AG12" s="18">
        <v>0</v>
      </c>
      <c r="AH12" s="18">
        <v>0</v>
      </c>
      <c r="AI12" s="18">
        <v>0</v>
      </c>
      <c r="AJ12" s="18">
        <v>0</v>
      </c>
      <c r="AK12" s="13">
        <v>0</v>
      </c>
      <c r="AL12" s="17">
        <v>0</v>
      </c>
      <c r="AM12" s="18">
        <v>0</v>
      </c>
      <c r="AN12" s="18">
        <v>0</v>
      </c>
      <c r="AO12" s="18">
        <v>0</v>
      </c>
      <c r="AP12" s="18">
        <v>0</v>
      </c>
      <c r="AQ12" s="13">
        <v>0</v>
      </c>
      <c r="AR12" s="17">
        <v>0</v>
      </c>
      <c r="AS12" s="18">
        <v>0</v>
      </c>
      <c r="AT12" s="18">
        <v>0</v>
      </c>
      <c r="AU12" s="18">
        <v>0</v>
      </c>
      <c r="AV12" s="18">
        <v>0</v>
      </c>
      <c r="AW12" s="13">
        <v>0</v>
      </c>
      <c r="AX12" s="17">
        <v>0</v>
      </c>
      <c r="AY12" s="18">
        <v>0</v>
      </c>
      <c r="AZ12" s="18">
        <v>0</v>
      </c>
      <c r="BA12" s="18">
        <v>0</v>
      </c>
      <c r="BB12" s="18">
        <v>0</v>
      </c>
      <c r="BC12" s="13">
        <v>0</v>
      </c>
      <c r="BD12" s="17">
        <v>0</v>
      </c>
      <c r="BE12" s="18">
        <v>0</v>
      </c>
      <c r="BF12" s="18">
        <v>0</v>
      </c>
      <c r="BG12" s="18">
        <v>0</v>
      </c>
      <c r="BH12" s="18">
        <v>0</v>
      </c>
      <c r="BI12" s="13">
        <v>0</v>
      </c>
    </row>
    <row r="13" spans="1:67" x14ac:dyDescent="0.35">
      <c r="A13" s="4" t="s">
        <v>3</v>
      </c>
      <c r="B13" s="101">
        <v>0</v>
      </c>
      <c r="C13" s="102">
        <v>0</v>
      </c>
      <c r="D13" s="102">
        <v>9000</v>
      </c>
      <c r="E13" s="102">
        <v>29000</v>
      </c>
      <c r="F13" s="102">
        <v>0</v>
      </c>
      <c r="G13" s="103">
        <v>38000</v>
      </c>
      <c r="H13" s="17">
        <v>0</v>
      </c>
      <c r="I13" s="18">
        <v>0</v>
      </c>
      <c r="J13" s="18">
        <v>0</v>
      </c>
      <c r="K13" s="18">
        <v>0</v>
      </c>
      <c r="L13" s="18">
        <v>0</v>
      </c>
      <c r="M13" s="13">
        <v>0</v>
      </c>
      <c r="N13" s="17">
        <v>0</v>
      </c>
      <c r="O13" s="18">
        <v>0</v>
      </c>
      <c r="P13" s="18">
        <v>0</v>
      </c>
      <c r="Q13" s="18">
        <v>0</v>
      </c>
      <c r="R13" s="18">
        <v>0</v>
      </c>
      <c r="S13" s="13">
        <v>0</v>
      </c>
      <c r="T13" s="17">
        <v>0</v>
      </c>
      <c r="U13" s="18">
        <v>0</v>
      </c>
      <c r="V13" s="18">
        <v>0</v>
      </c>
      <c r="W13" s="18">
        <v>0</v>
      </c>
      <c r="X13" s="18">
        <v>0</v>
      </c>
      <c r="Y13" s="13">
        <v>0</v>
      </c>
      <c r="Z13" s="17">
        <v>0</v>
      </c>
      <c r="AA13" s="18">
        <v>0</v>
      </c>
      <c r="AB13" s="18">
        <v>0</v>
      </c>
      <c r="AC13" s="18">
        <v>15000</v>
      </c>
      <c r="AD13" s="18">
        <v>0</v>
      </c>
      <c r="AE13" s="13">
        <v>15000</v>
      </c>
      <c r="AF13" s="17">
        <v>0</v>
      </c>
      <c r="AG13" s="18">
        <v>0</v>
      </c>
      <c r="AH13" s="18">
        <v>0</v>
      </c>
      <c r="AI13" s="18">
        <v>0</v>
      </c>
      <c r="AJ13" s="18">
        <v>0</v>
      </c>
      <c r="AK13" s="13">
        <v>0</v>
      </c>
      <c r="AL13" s="17">
        <v>0</v>
      </c>
      <c r="AM13" s="18">
        <v>0</v>
      </c>
      <c r="AN13" s="18">
        <v>0</v>
      </c>
      <c r="AO13" s="18">
        <v>0</v>
      </c>
      <c r="AP13" s="18">
        <v>0</v>
      </c>
      <c r="AQ13" s="13">
        <v>0</v>
      </c>
      <c r="AR13" s="17">
        <v>0</v>
      </c>
      <c r="AS13" s="18">
        <v>0</v>
      </c>
      <c r="AT13" s="18">
        <v>0</v>
      </c>
      <c r="AU13" s="18">
        <v>0</v>
      </c>
      <c r="AV13" s="18">
        <v>0</v>
      </c>
      <c r="AW13" s="13">
        <v>0</v>
      </c>
      <c r="AX13" s="17">
        <v>0</v>
      </c>
      <c r="AY13" s="18">
        <v>0</v>
      </c>
      <c r="AZ13" s="18">
        <v>4000</v>
      </c>
      <c r="BA13" s="18">
        <v>12000</v>
      </c>
      <c r="BB13" s="18">
        <v>0</v>
      </c>
      <c r="BC13" s="13">
        <v>16000</v>
      </c>
      <c r="BD13" s="17">
        <v>0</v>
      </c>
      <c r="BE13" s="18">
        <v>0</v>
      </c>
      <c r="BF13" s="18">
        <v>5000</v>
      </c>
      <c r="BG13" s="18">
        <v>2000</v>
      </c>
      <c r="BH13" s="18">
        <v>0</v>
      </c>
      <c r="BI13" s="13">
        <v>7000</v>
      </c>
    </row>
    <row r="14" spans="1:67" x14ac:dyDescent="0.35">
      <c r="A14" s="4" t="s">
        <v>4</v>
      </c>
      <c r="B14" s="101">
        <v>0</v>
      </c>
      <c r="C14" s="102">
        <v>0</v>
      </c>
      <c r="D14" s="102">
        <v>0</v>
      </c>
      <c r="E14" s="102">
        <v>0</v>
      </c>
      <c r="F14" s="102">
        <v>0</v>
      </c>
      <c r="G14" s="103">
        <v>0</v>
      </c>
      <c r="H14" s="17">
        <v>0</v>
      </c>
      <c r="I14" s="18">
        <v>0</v>
      </c>
      <c r="J14" s="18">
        <v>0</v>
      </c>
      <c r="K14" s="18">
        <v>0</v>
      </c>
      <c r="L14" s="18">
        <v>0</v>
      </c>
      <c r="M14" s="13">
        <v>0</v>
      </c>
      <c r="N14" s="17">
        <v>0</v>
      </c>
      <c r="O14" s="18">
        <v>0</v>
      </c>
      <c r="P14" s="18">
        <v>0</v>
      </c>
      <c r="Q14" s="18">
        <v>0</v>
      </c>
      <c r="R14" s="18">
        <v>0</v>
      </c>
      <c r="S14" s="13">
        <v>0</v>
      </c>
      <c r="T14" s="17">
        <v>0</v>
      </c>
      <c r="U14" s="18">
        <v>0</v>
      </c>
      <c r="V14" s="18">
        <v>0</v>
      </c>
      <c r="W14" s="18">
        <v>0</v>
      </c>
      <c r="X14" s="18">
        <v>0</v>
      </c>
      <c r="Y14" s="13">
        <v>0</v>
      </c>
      <c r="Z14" s="17">
        <v>0</v>
      </c>
      <c r="AA14" s="18">
        <v>0</v>
      </c>
      <c r="AB14" s="18">
        <v>0</v>
      </c>
      <c r="AC14" s="18">
        <v>0</v>
      </c>
      <c r="AD14" s="18">
        <v>0</v>
      </c>
      <c r="AE14" s="13">
        <v>0</v>
      </c>
      <c r="AF14" s="17">
        <v>0</v>
      </c>
      <c r="AG14" s="18">
        <v>0</v>
      </c>
      <c r="AH14" s="18">
        <v>0</v>
      </c>
      <c r="AI14" s="18">
        <v>0</v>
      </c>
      <c r="AJ14" s="18">
        <v>0</v>
      </c>
      <c r="AK14" s="13">
        <v>0</v>
      </c>
      <c r="AL14" s="17">
        <v>0</v>
      </c>
      <c r="AM14" s="18">
        <v>0</v>
      </c>
      <c r="AN14" s="18">
        <v>0</v>
      </c>
      <c r="AO14" s="18">
        <v>0</v>
      </c>
      <c r="AP14" s="18">
        <v>0</v>
      </c>
      <c r="AQ14" s="13">
        <v>0</v>
      </c>
      <c r="AR14" s="17">
        <v>0</v>
      </c>
      <c r="AS14" s="18">
        <v>0</v>
      </c>
      <c r="AT14" s="18">
        <v>0</v>
      </c>
      <c r="AU14" s="18">
        <v>0</v>
      </c>
      <c r="AV14" s="18">
        <v>0</v>
      </c>
      <c r="AW14" s="13">
        <v>0</v>
      </c>
      <c r="AX14" s="17">
        <v>0</v>
      </c>
      <c r="AY14" s="18">
        <v>0</v>
      </c>
      <c r="AZ14" s="18">
        <v>0</v>
      </c>
      <c r="BA14" s="18">
        <v>0</v>
      </c>
      <c r="BB14" s="18">
        <v>0</v>
      </c>
      <c r="BC14" s="13">
        <v>0</v>
      </c>
      <c r="BD14" s="17">
        <v>0</v>
      </c>
      <c r="BE14" s="18">
        <v>0</v>
      </c>
      <c r="BF14" s="18">
        <v>0</v>
      </c>
      <c r="BG14" s="18">
        <v>0</v>
      </c>
      <c r="BH14" s="18">
        <v>0</v>
      </c>
      <c r="BI14" s="13">
        <v>0</v>
      </c>
    </row>
    <row r="15" spans="1:67" x14ac:dyDescent="0.35">
      <c r="A15" s="4" t="s">
        <v>5</v>
      </c>
      <c r="B15" s="101">
        <v>0</v>
      </c>
      <c r="C15" s="102">
        <v>0</v>
      </c>
      <c r="D15" s="102">
        <v>0</v>
      </c>
      <c r="E15" s="102">
        <v>0</v>
      </c>
      <c r="F15" s="102">
        <v>0</v>
      </c>
      <c r="G15" s="103">
        <v>0</v>
      </c>
      <c r="H15" s="17">
        <v>0</v>
      </c>
      <c r="I15" s="18">
        <v>0</v>
      </c>
      <c r="J15" s="18">
        <v>0</v>
      </c>
      <c r="K15" s="18">
        <v>0</v>
      </c>
      <c r="L15" s="18">
        <v>0</v>
      </c>
      <c r="M15" s="13">
        <v>0</v>
      </c>
      <c r="N15" s="17">
        <v>0</v>
      </c>
      <c r="O15" s="18">
        <v>0</v>
      </c>
      <c r="P15" s="18">
        <v>0</v>
      </c>
      <c r="Q15" s="18">
        <v>0</v>
      </c>
      <c r="R15" s="18">
        <v>0</v>
      </c>
      <c r="S15" s="13">
        <v>0</v>
      </c>
      <c r="T15" s="17">
        <v>0</v>
      </c>
      <c r="U15" s="18">
        <v>0</v>
      </c>
      <c r="V15" s="18">
        <v>0</v>
      </c>
      <c r="W15" s="18">
        <v>0</v>
      </c>
      <c r="X15" s="18">
        <v>0</v>
      </c>
      <c r="Y15" s="13">
        <v>0</v>
      </c>
      <c r="Z15" s="17">
        <v>0</v>
      </c>
      <c r="AA15" s="18">
        <v>0</v>
      </c>
      <c r="AB15" s="18">
        <v>0</v>
      </c>
      <c r="AC15" s="18">
        <v>0</v>
      </c>
      <c r="AD15" s="18">
        <v>0</v>
      </c>
      <c r="AE15" s="13">
        <v>0</v>
      </c>
      <c r="AF15" s="17">
        <v>0</v>
      </c>
      <c r="AG15" s="18">
        <v>0</v>
      </c>
      <c r="AH15" s="18">
        <v>0</v>
      </c>
      <c r="AI15" s="18">
        <v>0</v>
      </c>
      <c r="AJ15" s="18">
        <v>0</v>
      </c>
      <c r="AK15" s="13">
        <v>0</v>
      </c>
      <c r="AL15" s="17">
        <v>0</v>
      </c>
      <c r="AM15" s="18">
        <v>0</v>
      </c>
      <c r="AN15" s="18">
        <v>0</v>
      </c>
      <c r="AO15" s="18">
        <v>0</v>
      </c>
      <c r="AP15" s="18">
        <v>0</v>
      </c>
      <c r="AQ15" s="13">
        <v>0</v>
      </c>
      <c r="AR15" s="17">
        <v>0</v>
      </c>
      <c r="AS15" s="18">
        <v>0</v>
      </c>
      <c r="AT15" s="18">
        <v>0</v>
      </c>
      <c r="AU15" s="18">
        <v>0</v>
      </c>
      <c r="AV15" s="18">
        <v>0</v>
      </c>
      <c r="AW15" s="13">
        <v>0</v>
      </c>
      <c r="AX15" s="17">
        <v>0</v>
      </c>
      <c r="AY15" s="18">
        <v>0</v>
      </c>
      <c r="AZ15" s="18">
        <v>0</v>
      </c>
      <c r="BA15" s="18">
        <v>0</v>
      </c>
      <c r="BB15" s="18">
        <v>0</v>
      </c>
      <c r="BC15" s="13">
        <v>0</v>
      </c>
      <c r="BD15" s="17">
        <v>0</v>
      </c>
      <c r="BE15" s="18">
        <v>0</v>
      </c>
      <c r="BF15" s="18">
        <v>0</v>
      </c>
      <c r="BG15" s="18">
        <v>0</v>
      </c>
      <c r="BH15" s="18">
        <v>0</v>
      </c>
      <c r="BI15" s="13">
        <v>0</v>
      </c>
    </row>
    <row r="16" spans="1:67"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c r="T16" s="17">
        <v>0</v>
      </c>
      <c r="U16" s="18">
        <v>0</v>
      </c>
      <c r="V16" s="18">
        <v>0</v>
      </c>
      <c r="W16" s="18">
        <v>0</v>
      </c>
      <c r="X16" s="18">
        <v>0</v>
      </c>
      <c r="Y16" s="13">
        <v>0</v>
      </c>
      <c r="Z16" s="17">
        <v>0</v>
      </c>
      <c r="AA16" s="18">
        <v>0</v>
      </c>
      <c r="AB16" s="18">
        <v>0</v>
      </c>
      <c r="AC16" s="18">
        <v>0</v>
      </c>
      <c r="AD16" s="18">
        <v>0</v>
      </c>
      <c r="AE16" s="13">
        <v>0</v>
      </c>
      <c r="AF16" s="17">
        <v>0</v>
      </c>
      <c r="AG16" s="18">
        <v>0</v>
      </c>
      <c r="AH16" s="18">
        <v>0</v>
      </c>
      <c r="AI16" s="18">
        <v>0</v>
      </c>
      <c r="AJ16" s="18">
        <v>0</v>
      </c>
      <c r="AK16" s="13">
        <v>0</v>
      </c>
      <c r="AL16" s="17">
        <v>0</v>
      </c>
      <c r="AM16" s="18">
        <v>0</v>
      </c>
      <c r="AN16" s="18">
        <v>0</v>
      </c>
      <c r="AO16" s="18">
        <v>0</v>
      </c>
      <c r="AP16" s="18">
        <v>0</v>
      </c>
      <c r="AQ16" s="13">
        <v>0</v>
      </c>
      <c r="AR16" s="17">
        <v>0</v>
      </c>
      <c r="AS16" s="18">
        <v>0</v>
      </c>
      <c r="AT16" s="18">
        <v>0</v>
      </c>
      <c r="AU16" s="18">
        <v>0</v>
      </c>
      <c r="AV16" s="18">
        <v>0</v>
      </c>
      <c r="AW16" s="13">
        <v>0</v>
      </c>
      <c r="AX16" s="17">
        <v>0</v>
      </c>
      <c r="AY16" s="18">
        <v>0</v>
      </c>
      <c r="AZ16" s="18">
        <v>0</v>
      </c>
      <c r="BA16" s="18">
        <v>0</v>
      </c>
      <c r="BB16" s="18">
        <v>0</v>
      </c>
      <c r="BC16" s="13">
        <v>0</v>
      </c>
      <c r="BD16" s="17">
        <v>0</v>
      </c>
      <c r="BE16" s="18">
        <v>0</v>
      </c>
      <c r="BF16" s="18">
        <v>0</v>
      </c>
      <c r="BG16" s="18">
        <v>0</v>
      </c>
      <c r="BH16" s="18">
        <v>0</v>
      </c>
      <c r="BI16" s="13">
        <v>0</v>
      </c>
    </row>
    <row r="17" spans="1:61" x14ac:dyDescent="0.35">
      <c r="A17" s="4" t="s">
        <v>7</v>
      </c>
      <c r="B17" s="101">
        <v>0</v>
      </c>
      <c r="C17" s="102">
        <v>0</v>
      </c>
      <c r="D17" s="102">
        <v>0</v>
      </c>
      <c r="E17" s="102">
        <v>0</v>
      </c>
      <c r="F17" s="102">
        <v>0</v>
      </c>
      <c r="G17" s="103">
        <v>0</v>
      </c>
      <c r="H17" s="17">
        <v>0</v>
      </c>
      <c r="I17" s="18">
        <v>0</v>
      </c>
      <c r="J17" s="18">
        <v>0</v>
      </c>
      <c r="K17" s="18">
        <v>0</v>
      </c>
      <c r="L17" s="18">
        <v>0</v>
      </c>
      <c r="M17" s="13">
        <v>0</v>
      </c>
      <c r="N17" s="17">
        <v>0</v>
      </c>
      <c r="O17" s="18">
        <v>0</v>
      </c>
      <c r="P17" s="18">
        <v>0</v>
      </c>
      <c r="Q17" s="18">
        <v>0</v>
      </c>
      <c r="R17" s="18">
        <v>0</v>
      </c>
      <c r="S17" s="13">
        <v>0</v>
      </c>
      <c r="T17" s="17">
        <v>0</v>
      </c>
      <c r="U17" s="18">
        <v>0</v>
      </c>
      <c r="V17" s="18">
        <v>0</v>
      </c>
      <c r="W17" s="18">
        <v>0</v>
      </c>
      <c r="X17" s="18">
        <v>0</v>
      </c>
      <c r="Y17" s="13">
        <v>0</v>
      </c>
      <c r="Z17" s="17">
        <v>0</v>
      </c>
      <c r="AA17" s="18">
        <v>0</v>
      </c>
      <c r="AB17" s="18">
        <v>0</v>
      </c>
      <c r="AC17" s="18">
        <v>0</v>
      </c>
      <c r="AD17" s="18">
        <v>0</v>
      </c>
      <c r="AE17" s="13">
        <v>0</v>
      </c>
      <c r="AF17" s="17">
        <v>0</v>
      </c>
      <c r="AG17" s="18">
        <v>0</v>
      </c>
      <c r="AH17" s="18">
        <v>0</v>
      </c>
      <c r="AI17" s="18">
        <v>0</v>
      </c>
      <c r="AJ17" s="18">
        <v>0</v>
      </c>
      <c r="AK17" s="13">
        <v>0</v>
      </c>
      <c r="AL17" s="17">
        <v>0</v>
      </c>
      <c r="AM17" s="18">
        <v>0</v>
      </c>
      <c r="AN17" s="18">
        <v>0</v>
      </c>
      <c r="AO17" s="18">
        <v>0</v>
      </c>
      <c r="AP17" s="18">
        <v>0</v>
      </c>
      <c r="AQ17" s="13">
        <v>0</v>
      </c>
      <c r="AR17" s="17">
        <v>0</v>
      </c>
      <c r="AS17" s="18">
        <v>0</v>
      </c>
      <c r="AT17" s="18">
        <v>0</v>
      </c>
      <c r="AU17" s="18">
        <v>0</v>
      </c>
      <c r="AV17" s="18">
        <v>0</v>
      </c>
      <c r="AW17" s="13">
        <v>0</v>
      </c>
      <c r="AX17" s="17">
        <v>0</v>
      </c>
      <c r="AY17" s="18">
        <v>0</v>
      </c>
      <c r="AZ17" s="18">
        <v>0</v>
      </c>
      <c r="BA17" s="18">
        <v>0</v>
      </c>
      <c r="BB17" s="18">
        <v>0</v>
      </c>
      <c r="BC17" s="13">
        <v>0</v>
      </c>
      <c r="BD17" s="17">
        <v>0</v>
      </c>
      <c r="BE17" s="18">
        <v>0</v>
      </c>
      <c r="BF17" s="18">
        <v>0</v>
      </c>
      <c r="BG17" s="18">
        <v>0</v>
      </c>
      <c r="BH17" s="18">
        <v>0</v>
      </c>
      <c r="BI17" s="13">
        <v>0</v>
      </c>
    </row>
    <row r="18" spans="1:61"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c r="T18" s="17">
        <v>0</v>
      </c>
      <c r="U18" s="18">
        <v>0</v>
      </c>
      <c r="V18" s="18">
        <v>0</v>
      </c>
      <c r="W18" s="18">
        <v>0</v>
      </c>
      <c r="X18" s="18">
        <v>0</v>
      </c>
      <c r="Y18" s="13">
        <v>0</v>
      </c>
      <c r="Z18" s="17">
        <v>0</v>
      </c>
      <c r="AA18" s="18">
        <v>0</v>
      </c>
      <c r="AB18" s="18">
        <v>0</v>
      </c>
      <c r="AC18" s="18">
        <v>0</v>
      </c>
      <c r="AD18" s="18">
        <v>0</v>
      </c>
      <c r="AE18" s="13">
        <v>0</v>
      </c>
      <c r="AF18" s="17">
        <v>0</v>
      </c>
      <c r="AG18" s="18">
        <v>0</v>
      </c>
      <c r="AH18" s="18">
        <v>0</v>
      </c>
      <c r="AI18" s="18">
        <v>0</v>
      </c>
      <c r="AJ18" s="18">
        <v>0</v>
      </c>
      <c r="AK18" s="13">
        <v>0</v>
      </c>
      <c r="AL18" s="17">
        <v>0</v>
      </c>
      <c r="AM18" s="18">
        <v>0</v>
      </c>
      <c r="AN18" s="18">
        <v>0</v>
      </c>
      <c r="AO18" s="18">
        <v>0</v>
      </c>
      <c r="AP18" s="18">
        <v>0</v>
      </c>
      <c r="AQ18" s="13">
        <v>0</v>
      </c>
      <c r="AR18" s="17">
        <v>0</v>
      </c>
      <c r="AS18" s="18">
        <v>0</v>
      </c>
      <c r="AT18" s="18">
        <v>0</v>
      </c>
      <c r="AU18" s="18">
        <v>0</v>
      </c>
      <c r="AV18" s="18">
        <v>0</v>
      </c>
      <c r="AW18" s="13">
        <v>0</v>
      </c>
      <c r="AX18" s="17">
        <v>0</v>
      </c>
      <c r="AY18" s="18">
        <v>0</v>
      </c>
      <c r="AZ18" s="18">
        <v>0</v>
      </c>
      <c r="BA18" s="18">
        <v>0</v>
      </c>
      <c r="BB18" s="18">
        <v>0</v>
      </c>
      <c r="BC18" s="13">
        <v>0</v>
      </c>
      <c r="BD18" s="17">
        <v>0</v>
      </c>
      <c r="BE18" s="18">
        <v>0</v>
      </c>
      <c r="BF18" s="18">
        <v>0</v>
      </c>
      <c r="BG18" s="18">
        <v>0</v>
      </c>
      <c r="BH18" s="18">
        <v>0</v>
      </c>
      <c r="BI18" s="13">
        <v>0</v>
      </c>
    </row>
    <row r="19" spans="1:61" x14ac:dyDescent="0.35">
      <c r="A19" s="4" t="s">
        <v>9</v>
      </c>
      <c r="B19" s="101">
        <v>0</v>
      </c>
      <c r="C19" s="102">
        <v>0</v>
      </c>
      <c r="D19" s="102">
        <v>0</v>
      </c>
      <c r="E19" s="102">
        <v>12505</v>
      </c>
      <c r="F19" s="102">
        <v>0</v>
      </c>
      <c r="G19" s="103">
        <v>12505</v>
      </c>
      <c r="H19" s="17">
        <v>0</v>
      </c>
      <c r="I19" s="18">
        <v>0</v>
      </c>
      <c r="J19" s="18">
        <v>0</v>
      </c>
      <c r="K19" s="18">
        <v>0</v>
      </c>
      <c r="L19" s="18">
        <v>0</v>
      </c>
      <c r="M19" s="13">
        <v>0</v>
      </c>
      <c r="N19" s="17">
        <v>0</v>
      </c>
      <c r="O19" s="18">
        <v>0</v>
      </c>
      <c r="P19" s="18">
        <v>0</v>
      </c>
      <c r="Q19" s="18">
        <v>0</v>
      </c>
      <c r="R19" s="18">
        <v>0</v>
      </c>
      <c r="S19" s="13">
        <v>0</v>
      </c>
      <c r="T19" s="17">
        <v>0</v>
      </c>
      <c r="U19" s="18">
        <v>0</v>
      </c>
      <c r="V19" s="18">
        <v>0</v>
      </c>
      <c r="W19" s="18">
        <v>0</v>
      </c>
      <c r="X19" s="18">
        <v>0</v>
      </c>
      <c r="Y19" s="13">
        <v>0</v>
      </c>
      <c r="Z19" s="17">
        <v>0</v>
      </c>
      <c r="AA19" s="18">
        <v>0</v>
      </c>
      <c r="AB19" s="18">
        <v>0</v>
      </c>
      <c r="AC19" s="18">
        <v>0</v>
      </c>
      <c r="AD19" s="18">
        <v>0</v>
      </c>
      <c r="AE19" s="13">
        <v>0</v>
      </c>
      <c r="AF19" s="17">
        <v>0</v>
      </c>
      <c r="AG19" s="18">
        <v>0</v>
      </c>
      <c r="AH19" s="18">
        <v>0</v>
      </c>
      <c r="AI19" s="18">
        <v>0</v>
      </c>
      <c r="AJ19" s="18">
        <v>0</v>
      </c>
      <c r="AK19" s="13">
        <v>0</v>
      </c>
      <c r="AL19" s="17">
        <v>0</v>
      </c>
      <c r="AM19" s="18">
        <v>0</v>
      </c>
      <c r="AN19" s="18">
        <v>0</v>
      </c>
      <c r="AO19" s="18">
        <v>0</v>
      </c>
      <c r="AP19" s="18">
        <v>0</v>
      </c>
      <c r="AQ19" s="13">
        <v>0</v>
      </c>
      <c r="AR19" s="17">
        <v>0</v>
      </c>
      <c r="AS19" s="18">
        <v>0</v>
      </c>
      <c r="AT19" s="18">
        <v>0</v>
      </c>
      <c r="AU19" s="18">
        <v>0</v>
      </c>
      <c r="AV19" s="18">
        <v>0</v>
      </c>
      <c r="AW19" s="13">
        <v>0</v>
      </c>
      <c r="AX19" s="17">
        <v>0</v>
      </c>
      <c r="AY19" s="18">
        <v>0</v>
      </c>
      <c r="AZ19" s="18">
        <v>0</v>
      </c>
      <c r="BA19" s="18">
        <v>0</v>
      </c>
      <c r="BB19" s="18">
        <v>0</v>
      </c>
      <c r="BC19" s="13">
        <v>0</v>
      </c>
      <c r="BD19" s="17">
        <v>0</v>
      </c>
      <c r="BE19" s="18">
        <v>0</v>
      </c>
      <c r="BF19" s="18">
        <v>0</v>
      </c>
      <c r="BG19" s="18">
        <v>12505</v>
      </c>
      <c r="BH19" s="18">
        <v>0</v>
      </c>
      <c r="BI19" s="13">
        <v>12505</v>
      </c>
    </row>
    <row r="20" spans="1:61" x14ac:dyDescent="0.35">
      <c r="A20" s="4" t="s">
        <v>10</v>
      </c>
      <c r="B20" s="101">
        <v>0</v>
      </c>
      <c r="C20" s="102">
        <v>0</v>
      </c>
      <c r="D20" s="102">
        <v>0</v>
      </c>
      <c r="E20" s="102">
        <v>0</v>
      </c>
      <c r="F20" s="102">
        <v>0</v>
      </c>
      <c r="G20" s="103">
        <v>0</v>
      </c>
      <c r="H20" s="17">
        <v>0</v>
      </c>
      <c r="I20" s="18">
        <v>0</v>
      </c>
      <c r="J20" s="18">
        <v>0</v>
      </c>
      <c r="K20" s="18">
        <v>0</v>
      </c>
      <c r="L20" s="18">
        <v>0</v>
      </c>
      <c r="M20" s="13">
        <v>0</v>
      </c>
      <c r="N20" s="17">
        <v>0</v>
      </c>
      <c r="O20" s="18">
        <v>0</v>
      </c>
      <c r="P20" s="18">
        <v>0</v>
      </c>
      <c r="Q20" s="18">
        <v>0</v>
      </c>
      <c r="R20" s="18">
        <v>0</v>
      </c>
      <c r="S20" s="13">
        <v>0</v>
      </c>
      <c r="T20" s="17">
        <v>0</v>
      </c>
      <c r="U20" s="18">
        <v>0</v>
      </c>
      <c r="V20" s="18">
        <v>0</v>
      </c>
      <c r="W20" s="18">
        <v>0</v>
      </c>
      <c r="X20" s="18">
        <v>0</v>
      </c>
      <c r="Y20" s="13">
        <v>0</v>
      </c>
      <c r="Z20" s="17">
        <v>0</v>
      </c>
      <c r="AA20" s="18">
        <v>0</v>
      </c>
      <c r="AB20" s="18">
        <v>0</v>
      </c>
      <c r="AC20" s="18">
        <v>0</v>
      </c>
      <c r="AD20" s="18">
        <v>0</v>
      </c>
      <c r="AE20" s="13">
        <v>0</v>
      </c>
      <c r="AF20" s="17">
        <v>0</v>
      </c>
      <c r="AG20" s="18">
        <v>0</v>
      </c>
      <c r="AH20" s="18">
        <v>0</v>
      </c>
      <c r="AI20" s="18">
        <v>0</v>
      </c>
      <c r="AJ20" s="18">
        <v>0</v>
      </c>
      <c r="AK20" s="13">
        <v>0</v>
      </c>
      <c r="AL20" s="17">
        <v>0</v>
      </c>
      <c r="AM20" s="18">
        <v>0</v>
      </c>
      <c r="AN20" s="18">
        <v>0</v>
      </c>
      <c r="AO20" s="18">
        <v>0</v>
      </c>
      <c r="AP20" s="18">
        <v>0</v>
      </c>
      <c r="AQ20" s="13">
        <v>0</v>
      </c>
      <c r="AR20" s="17">
        <v>0</v>
      </c>
      <c r="AS20" s="18">
        <v>0</v>
      </c>
      <c r="AT20" s="18">
        <v>0</v>
      </c>
      <c r="AU20" s="18">
        <v>0</v>
      </c>
      <c r="AV20" s="18">
        <v>0</v>
      </c>
      <c r="AW20" s="13">
        <v>0</v>
      </c>
      <c r="AX20" s="17">
        <v>0</v>
      </c>
      <c r="AY20" s="18">
        <v>0</v>
      </c>
      <c r="AZ20" s="18">
        <v>0</v>
      </c>
      <c r="BA20" s="18">
        <v>0</v>
      </c>
      <c r="BB20" s="18">
        <v>0</v>
      </c>
      <c r="BC20" s="13">
        <v>0</v>
      </c>
      <c r="BD20" s="17">
        <v>0</v>
      </c>
      <c r="BE20" s="18">
        <v>0</v>
      </c>
      <c r="BF20" s="18">
        <v>0</v>
      </c>
      <c r="BG20" s="18">
        <v>0</v>
      </c>
      <c r="BH20" s="18">
        <v>0</v>
      </c>
      <c r="BI20" s="13">
        <v>0</v>
      </c>
    </row>
    <row r="21" spans="1:61" x14ac:dyDescent="0.35">
      <c r="A21" s="4" t="s">
        <v>11</v>
      </c>
      <c r="B21" s="101">
        <v>0</v>
      </c>
      <c r="C21" s="102">
        <v>0</v>
      </c>
      <c r="D21" s="102">
        <v>0</v>
      </c>
      <c r="E21" s="102">
        <v>0</v>
      </c>
      <c r="F21" s="102">
        <v>0</v>
      </c>
      <c r="G21" s="103">
        <v>0</v>
      </c>
      <c r="H21" s="17">
        <v>0</v>
      </c>
      <c r="I21" s="18">
        <v>0</v>
      </c>
      <c r="J21" s="18">
        <v>0</v>
      </c>
      <c r="K21" s="18">
        <v>0</v>
      </c>
      <c r="L21" s="18">
        <v>0</v>
      </c>
      <c r="M21" s="13">
        <v>0</v>
      </c>
      <c r="N21" s="17">
        <v>0</v>
      </c>
      <c r="O21" s="18">
        <v>0</v>
      </c>
      <c r="P21" s="18">
        <v>0</v>
      </c>
      <c r="Q21" s="18">
        <v>0</v>
      </c>
      <c r="R21" s="18">
        <v>0</v>
      </c>
      <c r="S21" s="13">
        <v>0</v>
      </c>
      <c r="T21" s="17">
        <v>0</v>
      </c>
      <c r="U21" s="18">
        <v>0</v>
      </c>
      <c r="V21" s="18">
        <v>0</v>
      </c>
      <c r="W21" s="18">
        <v>0</v>
      </c>
      <c r="X21" s="18">
        <v>0</v>
      </c>
      <c r="Y21" s="13">
        <v>0</v>
      </c>
      <c r="Z21" s="17">
        <v>0</v>
      </c>
      <c r="AA21" s="18">
        <v>0</v>
      </c>
      <c r="AB21" s="18">
        <v>0</v>
      </c>
      <c r="AC21" s="18">
        <v>0</v>
      </c>
      <c r="AD21" s="18">
        <v>0</v>
      </c>
      <c r="AE21" s="13">
        <v>0</v>
      </c>
      <c r="AF21" s="17">
        <v>0</v>
      </c>
      <c r="AG21" s="18">
        <v>0</v>
      </c>
      <c r="AH21" s="18">
        <v>0</v>
      </c>
      <c r="AI21" s="18">
        <v>0</v>
      </c>
      <c r="AJ21" s="18">
        <v>0</v>
      </c>
      <c r="AK21" s="13">
        <v>0</v>
      </c>
      <c r="AL21" s="17">
        <v>0</v>
      </c>
      <c r="AM21" s="18">
        <v>0</v>
      </c>
      <c r="AN21" s="18">
        <v>0</v>
      </c>
      <c r="AO21" s="18">
        <v>0</v>
      </c>
      <c r="AP21" s="18">
        <v>0</v>
      </c>
      <c r="AQ21" s="13">
        <v>0</v>
      </c>
      <c r="AR21" s="17">
        <v>0</v>
      </c>
      <c r="AS21" s="18">
        <v>0</v>
      </c>
      <c r="AT21" s="18">
        <v>0</v>
      </c>
      <c r="AU21" s="18">
        <v>0</v>
      </c>
      <c r="AV21" s="18">
        <v>0</v>
      </c>
      <c r="AW21" s="13">
        <v>0</v>
      </c>
      <c r="AX21" s="17">
        <v>0</v>
      </c>
      <c r="AY21" s="18">
        <v>0</v>
      </c>
      <c r="AZ21" s="18">
        <v>0</v>
      </c>
      <c r="BA21" s="18">
        <v>0</v>
      </c>
      <c r="BB21" s="18">
        <v>0</v>
      </c>
      <c r="BC21" s="13">
        <v>0</v>
      </c>
      <c r="BD21" s="17">
        <v>0</v>
      </c>
      <c r="BE21" s="18">
        <v>0</v>
      </c>
      <c r="BF21" s="18">
        <v>0</v>
      </c>
      <c r="BG21" s="18">
        <v>0</v>
      </c>
      <c r="BH21" s="18">
        <v>0</v>
      </c>
      <c r="BI21" s="13">
        <v>0</v>
      </c>
    </row>
    <row r="22" spans="1:61" x14ac:dyDescent="0.35">
      <c r="A22" s="4" t="s">
        <v>12</v>
      </c>
      <c r="B22" s="101">
        <v>0</v>
      </c>
      <c r="C22" s="102">
        <v>0</v>
      </c>
      <c r="D22" s="102">
        <v>0</v>
      </c>
      <c r="E22" s="102">
        <v>0</v>
      </c>
      <c r="F22" s="102">
        <v>0</v>
      </c>
      <c r="G22" s="103">
        <v>0</v>
      </c>
      <c r="H22" s="17">
        <v>0</v>
      </c>
      <c r="I22" s="18">
        <v>0</v>
      </c>
      <c r="J22" s="18">
        <v>0</v>
      </c>
      <c r="K22" s="18">
        <v>0</v>
      </c>
      <c r="L22" s="18">
        <v>0</v>
      </c>
      <c r="M22" s="13">
        <v>0</v>
      </c>
      <c r="N22" s="17">
        <v>0</v>
      </c>
      <c r="O22" s="18">
        <v>0</v>
      </c>
      <c r="P22" s="18">
        <v>0</v>
      </c>
      <c r="Q22" s="18">
        <v>0</v>
      </c>
      <c r="R22" s="18">
        <v>0</v>
      </c>
      <c r="S22" s="13">
        <v>0</v>
      </c>
      <c r="T22" s="17">
        <v>0</v>
      </c>
      <c r="U22" s="18">
        <v>0</v>
      </c>
      <c r="V22" s="18">
        <v>0</v>
      </c>
      <c r="W22" s="18">
        <v>0</v>
      </c>
      <c r="X22" s="18">
        <v>0</v>
      </c>
      <c r="Y22" s="13">
        <v>0</v>
      </c>
      <c r="Z22" s="17">
        <v>0</v>
      </c>
      <c r="AA22" s="18">
        <v>0</v>
      </c>
      <c r="AB22" s="18">
        <v>0</v>
      </c>
      <c r="AC22" s="18">
        <v>0</v>
      </c>
      <c r="AD22" s="18">
        <v>0</v>
      </c>
      <c r="AE22" s="13">
        <v>0</v>
      </c>
      <c r="AF22" s="17">
        <v>0</v>
      </c>
      <c r="AG22" s="18">
        <v>0</v>
      </c>
      <c r="AH22" s="18">
        <v>0</v>
      </c>
      <c r="AI22" s="18">
        <v>0</v>
      </c>
      <c r="AJ22" s="18">
        <v>0</v>
      </c>
      <c r="AK22" s="13">
        <v>0</v>
      </c>
      <c r="AL22" s="17">
        <v>0</v>
      </c>
      <c r="AM22" s="18">
        <v>0</v>
      </c>
      <c r="AN22" s="18">
        <v>0</v>
      </c>
      <c r="AO22" s="18">
        <v>0</v>
      </c>
      <c r="AP22" s="18">
        <v>0</v>
      </c>
      <c r="AQ22" s="13">
        <v>0</v>
      </c>
      <c r="AR22" s="17">
        <v>0</v>
      </c>
      <c r="AS22" s="18">
        <v>0</v>
      </c>
      <c r="AT22" s="18">
        <v>0</v>
      </c>
      <c r="AU22" s="18">
        <v>0</v>
      </c>
      <c r="AV22" s="18">
        <v>0</v>
      </c>
      <c r="AW22" s="13">
        <v>0</v>
      </c>
      <c r="AX22" s="17">
        <v>0</v>
      </c>
      <c r="AY22" s="18">
        <v>0</v>
      </c>
      <c r="AZ22" s="18">
        <v>0</v>
      </c>
      <c r="BA22" s="18">
        <v>0</v>
      </c>
      <c r="BB22" s="18">
        <v>0</v>
      </c>
      <c r="BC22" s="13">
        <v>0</v>
      </c>
      <c r="BD22" s="17">
        <v>0</v>
      </c>
      <c r="BE22" s="18">
        <v>0</v>
      </c>
      <c r="BF22" s="18">
        <v>0</v>
      </c>
      <c r="BG22" s="18">
        <v>0</v>
      </c>
      <c r="BH22" s="18">
        <v>0</v>
      </c>
      <c r="BI22" s="13">
        <v>0</v>
      </c>
    </row>
    <row r="23" spans="1:61" x14ac:dyDescent="0.35">
      <c r="A23" s="4" t="s">
        <v>13</v>
      </c>
      <c r="B23" s="101">
        <v>0</v>
      </c>
      <c r="C23" s="102">
        <v>0</v>
      </c>
      <c r="D23" s="102">
        <v>0</v>
      </c>
      <c r="E23" s="102">
        <v>17610</v>
      </c>
      <c r="F23" s="102">
        <v>0</v>
      </c>
      <c r="G23" s="103">
        <v>17610</v>
      </c>
      <c r="H23" s="17">
        <v>0</v>
      </c>
      <c r="I23" s="18">
        <v>0</v>
      </c>
      <c r="J23" s="18">
        <v>0</v>
      </c>
      <c r="K23" s="18">
        <v>0</v>
      </c>
      <c r="L23" s="18">
        <v>0</v>
      </c>
      <c r="M23" s="13">
        <v>0</v>
      </c>
      <c r="N23" s="17">
        <v>0</v>
      </c>
      <c r="O23" s="18">
        <v>0</v>
      </c>
      <c r="P23" s="18">
        <v>0</v>
      </c>
      <c r="Q23" s="18">
        <v>0</v>
      </c>
      <c r="R23" s="18">
        <v>0</v>
      </c>
      <c r="S23" s="13">
        <v>0</v>
      </c>
      <c r="T23" s="17">
        <v>0</v>
      </c>
      <c r="U23" s="18">
        <v>0</v>
      </c>
      <c r="V23" s="18">
        <v>0</v>
      </c>
      <c r="W23" s="18">
        <v>17610</v>
      </c>
      <c r="X23" s="18">
        <v>0</v>
      </c>
      <c r="Y23" s="13">
        <v>17610</v>
      </c>
      <c r="Z23" s="17">
        <v>0</v>
      </c>
      <c r="AA23" s="18">
        <v>0</v>
      </c>
      <c r="AB23" s="18">
        <v>0</v>
      </c>
      <c r="AC23" s="18">
        <v>0</v>
      </c>
      <c r="AD23" s="18">
        <v>0</v>
      </c>
      <c r="AE23" s="13">
        <v>0</v>
      </c>
      <c r="AF23" s="17">
        <v>0</v>
      </c>
      <c r="AG23" s="18">
        <v>0</v>
      </c>
      <c r="AH23" s="18">
        <v>0</v>
      </c>
      <c r="AI23" s="18">
        <v>0</v>
      </c>
      <c r="AJ23" s="18">
        <v>0</v>
      </c>
      <c r="AK23" s="13">
        <v>0</v>
      </c>
      <c r="AL23" s="17">
        <v>0</v>
      </c>
      <c r="AM23" s="18">
        <v>0</v>
      </c>
      <c r="AN23" s="18">
        <v>0</v>
      </c>
      <c r="AO23" s="18">
        <v>0</v>
      </c>
      <c r="AP23" s="18">
        <v>0</v>
      </c>
      <c r="AQ23" s="13">
        <v>0</v>
      </c>
      <c r="AR23" s="17">
        <v>0</v>
      </c>
      <c r="AS23" s="18">
        <v>0</v>
      </c>
      <c r="AT23" s="18">
        <v>0</v>
      </c>
      <c r="AU23" s="18">
        <v>0</v>
      </c>
      <c r="AV23" s="18">
        <v>0</v>
      </c>
      <c r="AW23" s="13">
        <v>0</v>
      </c>
      <c r="AX23" s="17">
        <v>0</v>
      </c>
      <c r="AY23" s="18">
        <v>0</v>
      </c>
      <c r="AZ23" s="18">
        <v>0</v>
      </c>
      <c r="BA23" s="18">
        <v>0</v>
      </c>
      <c r="BB23" s="18">
        <v>0</v>
      </c>
      <c r="BC23" s="13">
        <v>0</v>
      </c>
      <c r="BD23" s="17">
        <v>0</v>
      </c>
      <c r="BE23" s="18">
        <v>0</v>
      </c>
      <c r="BF23" s="18">
        <v>0</v>
      </c>
      <c r="BG23" s="18">
        <v>0</v>
      </c>
      <c r="BH23" s="18">
        <v>0</v>
      </c>
      <c r="BI23" s="13">
        <v>0</v>
      </c>
    </row>
    <row r="24" spans="1:61" x14ac:dyDescent="0.35">
      <c r="A24" s="4" t="s">
        <v>14</v>
      </c>
      <c r="B24" s="101">
        <v>0</v>
      </c>
      <c r="C24" s="102">
        <v>0</v>
      </c>
      <c r="D24" s="102">
        <v>0</v>
      </c>
      <c r="E24" s="102">
        <v>0</v>
      </c>
      <c r="F24" s="102">
        <v>0</v>
      </c>
      <c r="G24" s="103">
        <v>0</v>
      </c>
      <c r="H24" s="17">
        <v>0</v>
      </c>
      <c r="I24" s="18">
        <v>0</v>
      </c>
      <c r="J24" s="18">
        <v>0</v>
      </c>
      <c r="K24" s="18">
        <v>0</v>
      </c>
      <c r="L24" s="18">
        <v>0</v>
      </c>
      <c r="M24" s="13">
        <v>0</v>
      </c>
      <c r="N24" s="17">
        <v>0</v>
      </c>
      <c r="O24" s="18">
        <v>0</v>
      </c>
      <c r="P24" s="18">
        <v>0</v>
      </c>
      <c r="Q24" s="18">
        <v>0</v>
      </c>
      <c r="R24" s="18">
        <v>0</v>
      </c>
      <c r="S24" s="13">
        <v>0</v>
      </c>
      <c r="T24" s="17">
        <v>0</v>
      </c>
      <c r="U24" s="18">
        <v>0</v>
      </c>
      <c r="V24" s="18">
        <v>0</v>
      </c>
      <c r="W24" s="18">
        <v>0</v>
      </c>
      <c r="X24" s="18">
        <v>0</v>
      </c>
      <c r="Y24" s="13">
        <v>0</v>
      </c>
      <c r="Z24" s="17">
        <v>0</v>
      </c>
      <c r="AA24" s="18">
        <v>0</v>
      </c>
      <c r="AB24" s="18">
        <v>0</v>
      </c>
      <c r="AC24" s="18">
        <v>0</v>
      </c>
      <c r="AD24" s="18">
        <v>0</v>
      </c>
      <c r="AE24" s="13">
        <v>0</v>
      </c>
      <c r="AF24" s="17">
        <v>0</v>
      </c>
      <c r="AG24" s="18">
        <v>0</v>
      </c>
      <c r="AH24" s="18">
        <v>0</v>
      </c>
      <c r="AI24" s="18">
        <v>0</v>
      </c>
      <c r="AJ24" s="18">
        <v>0</v>
      </c>
      <c r="AK24" s="13">
        <v>0</v>
      </c>
      <c r="AL24" s="17">
        <v>0</v>
      </c>
      <c r="AM24" s="18">
        <v>0</v>
      </c>
      <c r="AN24" s="18">
        <v>0</v>
      </c>
      <c r="AO24" s="18">
        <v>0</v>
      </c>
      <c r="AP24" s="18">
        <v>0</v>
      </c>
      <c r="AQ24" s="13">
        <v>0</v>
      </c>
      <c r="AR24" s="17">
        <v>0</v>
      </c>
      <c r="AS24" s="18">
        <v>0</v>
      </c>
      <c r="AT24" s="18">
        <v>0</v>
      </c>
      <c r="AU24" s="18">
        <v>0</v>
      </c>
      <c r="AV24" s="18">
        <v>0</v>
      </c>
      <c r="AW24" s="13">
        <v>0</v>
      </c>
      <c r="AX24" s="17">
        <v>0</v>
      </c>
      <c r="AY24" s="18">
        <v>0</v>
      </c>
      <c r="AZ24" s="18">
        <v>0</v>
      </c>
      <c r="BA24" s="18">
        <v>0</v>
      </c>
      <c r="BB24" s="18">
        <v>0</v>
      </c>
      <c r="BC24" s="13">
        <v>0</v>
      </c>
      <c r="BD24" s="17">
        <v>0</v>
      </c>
      <c r="BE24" s="18">
        <v>0</v>
      </c>
      <c r="BF24" s="18">
        <v>0</v>
      </c>
      <c r="BG24" s="18">
        <v>0</v>
      </c>
      <c r="BH24" s="18">
        <v>0</v>
      </c>
      <c r="BI24" s="13">
        <v>0</v>
      </c>
    </row>
    <row r="25" spans="1:61" x14ac:dyDescent="0.35">
      <c r="A25" s="4" t="s">
        <v>15</v>
      </c>
      <c r="B25" s="101">
        <v>0</v>
      </c>
      <c r="C25" s="102">
        <v>0</v>
      </c>
      <c r="D25" s="102">
        <v>0</v>
      </c>
      <c r="E25" s="102">
        <v>0</v>
      </c>
      <c r="F25" s="102">
        <v>0</v>
      </c>
      <c r="G25" s="103">
        <v>0</v>
      </c>
      <c r="H25" s="17">
        <v>0</v>
      </c>
      <c r="I25" s="18">
        <v>0</v>
      </c>
      <c r="J25" s="18">
        <v>0</v>
      </c>
      <c r="K25" s="18">
        <v>0</v>
      </c>
      <c r="L25" s="18">
        <v>0</v>
      </c>
      <c r="M25" s="13">
        <v>0</v>
      </c>
      <c r="N25" s="17">
        <v>0</v>
      </c>
      <c r="O25" s="18">
        <v>0</v>
      </c>
      <c r="P25" s="18">
        <v>0</v>
      </c>
      <c r="Q25" s="18">
        <v>0</v>
      </c>
      <c r="R25" s="18">
        <v>0</v>
      </c>
      <c r="S25" s="13">
        <v>0</v>
      </c>
      <c r="T25" s="17">
        <v>0</v>
      </c>
      <c r="U25" s="18">
        <v>0</v>
      </c>
      <c r="V25" s="18">
        <v>0</v>
      </c>
      <c r="W25" s="18">
        <v>0</v>
      </c>
      <c r="X25" s="18">
        <v>0</v>
      </c>
      <c r="Y25" s="13">
        <v>0</v>
      </c>
      <c r="Z25" s="17">
        <v>0</v>
      </c>
      <c r="AA25" s="18">
        <v>0</v>
      </c>
      <c r="AB25" s="18">
        <v>0</v>
      </c>
      <c r="AC25" s="18">
        <v>0</v>
      </c>
      <c r="AD25" s="18">
        <v>0</v>
      </c>
      <c r="AE25" s="13">
        <v>0</v>
      </c>
      <c r="AF25" s="17">
        <v>0</v>
      </c>
      <c r="AG25" s="18">
        <v>0</v>
      </c>
      <c r="AH25" s="18">
        <v>0</v>
      </c>
      <c r="AI25" s="18">
        <v>0</v>
      </c>
      <c r="AJ25" s="18">
        <v>0</v>
      </c>
      <c r="AK25" s="13">
        <v>0</v>
      </c>
      <c r="AL25" s="17">
        <v>0</v>
      </c>
      <c r="AM25" s="18">
        <v>0</v>
      </c>
      <c r="AN25" s="18">
        <v>0</v>
      </c>
      <c r="AO25" s="18">
        <v>0</v>
      </c>
      <c r="AP25" s="18">
        <v>0</v>
      </c>
      <c r="AQ25" s="13">
        <v>0</v>
      </c>
      <c r="AR25" s="17">
        <v>0</v>
      </c>
      <c r="AS25" s="18">
        <v>0</v>
      </c>
      <c r="AT25" s="18">
        <v>0</v>
      </c>
      <c r="AU25" s="18">
        <v>0</v>
      </c>
      <c r="AV25" s="18">
        <v>0</v>
      </c>
      <c r="AW25" s="13">
        <v>0</v>
      </c>
      <c r="AX25" s="17">
        <v>0</v>
      </c>
      <c r="AY25" s="18">
        <v>0</v>
      </c>
      <c r="AZ25" s="18">
        <v>0</v>
      </c>
      <c r="BA25" s="18">
        <v>0</v>
      </c>
      <c r="BB25" s="18">
        <v>0</v>
      </c>
      <c r="BC25" s="13">
        <v>0</v>
      </c>
      <c r="BD25" s="17">
        <v>0</v>
      </c>
      <c r="BE25" s="18">
        <v>0</v>
      </c>
      <c r="BF25" s="18">
        <v>0</v>
      </c>
      <c r="BG25" s="18">
        <v>0</v>
      </c>
      <c r="BH25" s="18">
        <v>0</v>
      </c>
      <c r="BI25" s="13">
        <v>0</v>
      </c>
    </row>
    <row r="26" spans="1:61" x14ac:dyDescent="0.35">
      <c r="A26" s="4" t="s">
        <v>16</v>
      </c>
      <c r="B26" s="101">
        <v>0</v>
      </c>
      <c r="C26" s="102">
        <v>0</v>
      </c>
      <c r="D26" s="102">
        <v>0</v>
      </c>
      <c r="E26" s="102">
        <v>0</v>
      </c>
      <c r="F26" s="102">
        <v>0</v>
      </c>
      <c r="G26" s="103">
        <v>0</v>
      </c>
      <c r="H26" s="17">
        <v>0</v>
      </c>
      <c r="I26" s="18">
        <v>0</v>
      </c>
      <c r="J26" s="18">
        <v>0</v>
      </c>
      <c r="K26" s="18">
        <v>0</v>
      </c>
      <c r="L26" s="18">
        <v>0</v>
      </c>
      <c r="M26" s="13">
        <v>0</v>
      </c>
      <c r="N26" s="17">
        <v>0</v>
      </c>
      <c r="O26" s="18">
        <v>0</v>
      </c>
      <c r="P26" s="18">
        <v>0</v>
      </c>
      <c r="Q26" s="18">
        <v>0</v>
      </c>
      <c r="R26" s="18">
        <v>0</v>
      </c>
      <c r="S26" s="13">
        <v>0</v>
      </c>
      <c r="T26" s="17">
        <v>0</v>
      </c>
      <c r="U26" s="18">
        <v>0</v>
      </c>
      <c r="V26" s="18">
        <v>0</v>
      </c>
      <c r="W26" s="18">
        <v>0</v>
      </c>
      <c r="X26" s="18">
        <v>0</v>
      </c>
      <c r="Y26" s="13">
        <v>0</v>
      </c>
      <c r="Z26" s="17">
        <v>0</v>
      </c>
      <c r="AA26" s="18">
        <v>0</v>
      </c>
      <c r="AB26" s="18">
        <v>0</v>
      </c>
      <c r="AC26" s="18">
        <v>0</v>
      </c>
      <c r="AD26" s="18">
        <v>0</v>
      </c>
      <c r="AE26" s="13">
        <v>0</v>
      </c>
      <c r="AF26" s="17">
        <v>0</v>
      </c>
      <c r="AG26" s="18">
        <v>0</v>
      </c>
      <c r="AH26" s="18">
        <v>0</v>
      </c>
      <c r="AI26" s="18">
        <v>0</v>
      </c>
      <c r="AJ26" s="18">
        <v>0</v>
      </c>
      <c r="AK26" s="13">
        <v>0</v>
      </c>
      <c r="AL26" s="17">
        <v>0</v>
      </c>
      <c r="AM26" s="18">
        <v>0</v>
      </c>
      <c r="AN26" s="18">
        <v>0</v>
      </c>
      <c r="AO26" s="18">
        <v>0</v>
      </c>
      <c r="AP26" s="18">
        <v>0</v>
      </c>
      <c r="AQ26" s="13">
        <v>0</v>
      </c>
      <c r="AR26" s="17">
        <v>0</v>
      </c>
      <c r="AS26" s="18">
        <v>0</v>
      </c>
      <c r="AT26" s="18">
        <v>0</v>
      </c>
      <c r="AU26" s="18">
        <v>0</v>
      </c>
      <c r="AV26" s="18">
        <v>0</v>
      </c>
      <c r="AW26" s="13">
        <v>0</v>
      </c>
      <c r="AX26" s="17">
        <v>0</v>
      </c>
      <c r="AY26" s="18">
        <v>0</v>
      </c>
      <c r="AZ26" s="18">
        <v>0</v>
      </c>
      <c r="BA26" s="18">
        <v>0</v>
      </c>
      <c r="BB26" s="18">
        <v>0</v>
      </c>
      <c r="BC26" s="13">
        <v>0</v>
      </c>
      <c r="BD26" s="17">
        <v>0</v>
      </c>
      <c r="BE26" s="18">
        <v>0</v>
      </c>
      <c r="BF26" s="18">
        <v>0</v>
      </c>
      <c r="BG26" s="18">
        <v>0</v>
      </c>
      <c r="BH26" s="18">
        <v>0</v>
      </c>
      <c r="BI26" s="13">
        <v>0</v>
      </c>
    </row>
    <row r="27" spans="1:61" x14ac:dyDescent="0.35">
      <c r="A27" s="4" t="s">
        <v>17</v>
      </c>
      <c r="B27" s="101">
        <v>0</v>
      </c>
      <c r="C27" s="102">
        <v>0</v>
      </c>
      <c r="D27" s="102">
        <v>0</v>
      </c>
      <c r="E27" s="102">
        <v>0</v>
      </c>
      <c r="F27" s="102">
        <v>0</v>
      </c>
      <c r="G27" s="103">
        <v>0</v>
      </c>
      <c r="H27" s="17">
        <v>0</v>
      </c>
      <c r="I27" s="18">
        <v>0</v>
      </c>
      <c r="J27" s="18">
        <v>0</v>
      </c>
      <c r="K27" s="18">
        <v>0</v>
      </c>
      <c r="L27" s="18">
        <v>0</v>
      </c>
      <c r="M27" s="13">
        <v>0</v>
      </c>
      <c r="N27" s="17">
        <v>0</v>
      </c>
      <c r="O27" s="18">
        <v>0</v>
      </c>
      <c r="P27" s="18">
        <v>0</v>
      </c>
      <c r="Q27" s="18">
        <v>0</v>
      </c>
      <c r="R27" s="18">
        <v>0</v>
      </c>
      <c r="S27" s="13">
        <v>0</v>
      </c>
      <c r="T27" s="17">
        <v>0</v>
      </c>
      <c r="U27" s="18">
        <v>0</v>
      </c>
      <c r="V27" s="18">
        <v>0</v>
      </c>
      <c r="W27" s="18">
        <v>0</v>
      </c>
      <c r="X27" s="18">
        <v>0</v>
      </c>
      <c r="Y27" s="13">
        <v>0</v>
      </c>
      <c r="Z27" s="17">
        <v>0</v>
      </c>
      <c r="AA27" s="18">
        <v>0</v>
      </c>
      <c r="AB27" s="18">
        <v>0</v>
      </c>
      <c r="AC27" s="18">
        <v>0</v>
      </c>
      <c r="AD27" s="18">
        <v>0</v>
      </c>
      <c r="AE27" s="13">
        <v>0</v>
      </c>
      <c r="AF27" s="17">
        <v>0</v>
      </c>
      <c r="AG27" s="18">
        <v>0</v>
      </c>
      <c r="AH27" s="18">
        <v>0</v>
      </c>
      <c r="AI27" s="18">
        <v>0</v>
      </c>
      <c r="AJ27" s="18">
        <v>0</v>
      </c>
      <c r="AK27" s="13">
        <v>0</v>
      </c>
      <c r="AL27" s="17">
        <v>0</v>
      </c>
      <c r="AM27" s="18">
        <v>0</v>
      </c>
      <c r="AN27" s="18">
        <v>0</v>
      </c>
      <c r="AO27" s="18">
        <v>0</v>
      </c>
      <c r="AP27" s="18">
        <v>0</v>
      </c>
      <c r="AQ27" s="13">
        <v>0</v>
      </c>
      <c r="AR27" s="17">
        <v>0</v>
      </c>
      <c r="AS27" s="18">
        <v>0</v>
      </c>
      <c r="AT27" s="18">
        <v>0</v>
      </c>
      <c r="AU27" s="18">
        <v>0</v>
      </c>
      <c r="AV27" s="18">
        <v>0</v>
      </c>
      <c r="AW27" s="13">
        <v>0</v>
      </c>
      <c r="AX27" s="17">
        <v>0</v>
      </c>
      <c r="AY27" s="18">
        <v>0</v>
      </c>
      <c r="AZ27" s="18">
        <v>0</v>
      </c>
      <c r="BA27" s="18">
        <v>0</v>
      </c>
      <c r="BB27" s="18">
        <v>0</v>
      </c>
      <c r="BC27" s="13">
        <v>0</v>
      </c>
      <c r="BD27" s="17">
        <v>0</v>
      </c>
      <c r="BE27" s="18">
        <v>0</v>
      </c>
      <c r="BF27" s="18">
        <v>0</v>
      </c>
      <c r="BG27" s="18">
        <v>0</v>
      </c>
      <c r="BH27" s="18">
        <v>0</v>
      </c>
      <c r="BI27" s="13">
        <v>0</v>
      </c>
    </row>
    <row r="28" spans="1:61" x14ac:dyDescent="0.35">
      <c r="A28" s="4" t="s">
        <v>18</v>
      </c>
      <c r="B28" s="101">
        <v>0</v>
      </c>
      <c r="C28" s="102">
        <v>0</v>
      </c>
      <c r="D28" s="102">
        <v>0</v>
      </c>
      <c r="E28" s="102">
        <v>0</v>
      </c>
      <c r="F28" s="102">
        <v>0</v>
      </c>
      <c r="G28" s="103">
        <v>0</v>
      </c>
      <c r="H28" s="17">
        <v>0</v>
      </c>
      <c r="I28" s="18">
        <v>0</v>
      </c>
      <c r="J28" s="18">
        <v>0</v>
      </c>
      <c r="K28" s="18">
        <v>0</v>
      </c>
      <c r="L28" s="18">
        <v>0</v>
      </c>
      <c r="M28" s="13">
        <v>0</v>
      </c>
      <c r="N28" s="17">
        <v>0</v>
      </c>
      <c r="O28" s="18">
        <v>0</v>
      </c>
      <c r="P28" s="18">
        <v>0</v>
      </c>
      <c r="Q28" s="18">
        <v>0</v>
      </c>
      <c r="R28" s="18">
        <v>0</v>
      </c>
      <c r="S28" s="13">
        <v>0</v>
      </c>
      <c r="T28" s="17">
        <v>0</v>
      </c>
      <c r="U28" s="18">
        <v>0</v>
      </c>
      <c r="V28" s="18">
        <v>0</v>
      </c>
      <c r="W28" s="18">
        <v>0</v>
      </c>
      <c r="X28" s="18">
        <v>0</v>
      </c>
      <c r="Y28" s="13">
        <v>0</v>
      </c>
      <c r="Z28" s="17">
        <v>0</v>
      </c>
      <c r="AA28" s="18">
        <v>0</v>
      </c>
      <c r="AB28" s="18">
        <v>0</v>
      </c>
      <c r="AC28" s="18">
        <v>0</v>
      </c>
      <c r="AD28" s="18">
        <v>0</v>
      </c>
      <c r="AE28" s="13">
        <v>0</v>
      </c>
      <c r="AF28" s="17">
        <v>0</v>
      </c>
      <c r="AG28" s="18">
        <v>0</v>
      </c>
      <c r="AH28" s="18">
        <v>0</v>
      </c>
      <c r="AI28" s="18">
        <v>0</v>
      </c>
      <c r="AJ28" s="18">
        <v>0</v>
      </c>
      <c r="AK28" s="13">
        <v>0</v>
      </c>
      <c r="AL28" s="17">
        <v>0</v>
      </c>
      <c r="AM28" s="18">
        <v>0</v>
      </c>
      <c r="AN28" s="18">
        <v>0</v>
      </c>
      <c r="AO28" s="18">
        <v>0</v>
      </c>
      <c r="AP28" s="18">
        <v>0</v>
      </c>
      <c r="AQ28" s="13">
        <v>0</v>
      </c>
      <c r="AR28" s="17">
        <v>0</v>
      </c>
      <c r="AS28" s="18">
        <v>0</v>
      </c>
      <c r="AT28" s="18">
        <v>0</v>
      </c>
      <c r="AU28" s="18">
        <v>0</v>
      </c>
      <c r="AV28" s="18">
        <v>0</v>
      </c>
      <c r="AW28" s="13">
        <v>0</v>
      </c>
      <c r="AX28" s="17">
        <v>0</v>
      </c>
      <c r="AY28" s="18">
        <v>0</v>
      </c>
      <c r="AZ28" s="18">
        <v>0</v>
      </c>
      <c r="BA28" s="18">
        <v>0</v>
      </c>
      <c r="BB28" s="18">
        <v>0</v>
      </c>
      <c r="BC28" s="13">
        <v>0</v>
      </c>
      <c r="BD28" s="17">
        <v>0</v>
      </c>
      <c r="BE28" s="18">
        <v>0</v>
      </c>
      <c r="BF28" s="18">
        <v>0</v>
      </c>
      <c r="BG28" s="18">
        <v>0</v>
      </c>
      <c r="BH28" s="18">
        <v>0</v>
      </c>
      <c r="BI28" s="13">
        <v>0</v>
      </c>
    </row>
    <row r="29" spans="1:61" x14ac:dyDescent="0.35">
      <c r="A29" s="4" t="s">
        <v>19</v>
      </c>
      <c r="B29" s="101">
        <v>0</v>
      </c>
      <c r="C29" s="102">
        <v>0</v>
      </c>
      <c r="D29" s="102">
        <v>0</v>
      </c>
      <c r="E29" s="102">
        <v>0</v>
      </c>
      <c r="F29" s="102">
        <v>0</v>
      </c>
      <c r="G29" s="103">
        <v>0</v>
      </c>
      <c r="H29" s="17">
        <v>0</v>
      </c>
      <c r="I29" s="18">
        <v>0</v>
      </c>
      <c r="J29" s="18">
        <v>0</v>
      </c>
      <c r="K29" s="18">
        <v>0</v>
      </c>
      <c r="L29" s="18">
        <v>0</v>
      </c>
      <c r="M29" s="13">
        <v>0</v>
      </c>
      <c r="N29" s="17">
        <v>0</v>
      </c>
      <c r="O29" s="18">
        <v>0</v>
      </c>
      <c r="P29" s="18">
        <v>0</v>
      </c>
      <c r="Q29" s="18">
        <v>0</v>
      </c>
      <c r="R29" s="18">
        <v>0</v>
      </c>
      <c r="S29" s="13">
        <v>0</v>
      </c>
      <c r="T29" s="17">
        <v>0</v>
      </c>
      <c r="U29" s="18">
        <v>0</v>
      </c>
      <c r="V29" s="18">
        <v>0</v>
      </c>
      <c r="W29" s="18">
        <v>0</v>
      </c>
      <c r="X29" s="18">
        <v>0</v>
      </c>
      <c r="Y29" s="13">
        <v>0</v>
      </c>
      <c r="Z29" s="17">
        <v>0</v>
      </c>
      <c r="AA29" s="18">
        <v>0</v>
      </c>
      <c r="AB29" s="18">
        <v>0</v>
      </c>
      <c r="AC29" s="18">
        <v>0</v>
      </c>
      <c r="AD29" s="18">
        <v>0</v>
      </c>
      <c r="AE29" s="13">
        <v>0</v>
      </c>
      <c r="AF29" s="17">
        <v>0</v>
      </c>
      <c r="AG29" s="18">
        <v>0</v>
      </c>
      <c r="AH29" s="18">
        <v>0</v>
      </c>
      <c r="AI29" s="18">
        <v>0</v>
      </c>
      <c r="AJ29" s="18">
        <v>0</v>
      </c>
      <c r="AK29" s="13">
        <v>0</v>
      </c>
      <c r="AL29" s="17">
        <v>0</v>
      </c>
      <c r="AM29" s="18">
        <v>0</v>
      </c>
      <c r="AN29" s="18">
        <v>0</v>
      </c>
      <c r="AO29" s="18">
        <v>0</v>
      </c>
      <c r="AP29" s="18">
        <v>0</v>
      </c>
      <c r="AQ29" s="13">
        <v>0</v>
      </c>
      <c r="AR29" s="17">
        <v>0</v>
      </c>
      <c r="AS29" s="18">
        <v>0</v>
      </c>
      <c r="AT29" s="18">
        <v>0</v>
      </c>
      <c r="AU29" s="18">
        <v>0</v>
      </c>
      <c r="AV29" s="18">
        <v>0</v>
      </c>
      <c r="AW29" s="13">
        <v>0</v>
      </c>
      <c r="AX29" s="17">
        <v>0</v>
      </c>
      <c r="AY29" s="18">
        <v>0</v>
      </c>
      <c r="AZ29" s="18">
        <v>0</v>
      </c>
      <c r="BA29" s="18">
        <v>0</v>
      </c>
      <c r="BB29" s="18">
        <v>0</v>
      </c>
      <c r="BC29" s="13">
        <v>0</v>
      </c>
      <c r="BD29" s="17">
        <v>0</v>
      </c>
      <c r="BE29" s="18">
        <v>0</v>
      </c>
      <c r="BF29" s="18">
        <v>0</v>
      </c>
      <c r="BG29" s="18">
        <v>0</v>
      </c>
      <c r="BH29" s="18">
        <v>0</v>
      </c>
      <c r="BI29" s="13">
        <v>0</v>
      </c>
    </row>
    <row r="30" spans="1:61" x14ac:dyDescent="0.35">
      <c r="A30" s="4" t="s">
        <v>20</v>
      </c>
      <c r="B30" s="101">
        <v>0</v>
      </c>
      <c r="C30" s="102">
        <v>0</v>
      </c>
      <c r="D30" s="102">
        <v>0</v>
      </c>
      <c r="E30" s="102">
        <v>0</v>
      </c>
      <c r="F30" s="102">
        <v>0</v>
      </c>
      <c r="G30" s="103">
        <v>0</v>
      </c>
      <c r="H30" s="17">
        <v>0</v>
      </c>
      <c r="I30" s="18">
        <v>0</v>
      </c>
      <c r="J30" s="18">
        <v>0</v>
      </c>
      <c r="K30" s="18">
        <v>0</v>
      </c>
      <c r="L30" s="18">
        <v>0</v>
      </c>
      <c r="M30" s="13">
        <v>0</v>
      </c>
      <c r="N30" s="17">
        <v>0</v>
      </c>
      <c r="O30" s="18">
        <v>0</v>
      </c>
      <c r="P30" s="18">
        <v>0</v>
      </c>
      <c r="Q30" s="18">
        <v>0</v>
      </c>
      <c r="R30" s="18">
        <v>0</v>
      </c>
      <c r="S30" s="13">
        <v>0</v>
      </c>
      <c r="T30" s="17">
        <v>0</v>
      </c>
      <c r="U30" s="18">
        <v>0</v>
      </c>
      <c r="V30" s="18">
        <v>0</v>
      </c>
      <c r="W30" s="18">
        <v>0</v>
      </c>
      <c r="X30" s="18">
        <v>0</v>
      </c>
      <c r="Y30" s="13">
        <v>0</v>
      </c>
      <c r="Z30" s="17">
        <v>0</v>
      </c>
      <c r="AA30" s="18">
        <v>0</v>
      </c>
      <c r="AB30" s="18">
        <v>0</v>
      </c>
      <c r="AC30" s="18">
        <v>0</v>
      </c>
      <c r="AD30" s="18">
        <v>0</v>
      </c>
      <c r="AE30" s="13">
        <v>0</v>
      </c>
      <c r="AF30" s="17">
        <v>0</v>
      </c>
      <c r="AG30" s="18">
        <v>0</v>
      </c>
      <c r="AH30" s="18">
        <v>0</v>
      </c>
      <c r="AI30" s="18">
        <v>0</v>
      </c>
      <c r="AJ30" s="18">
        <v>0</v>
      </c>
      <c r="AK30" s="13">
        <v>0</v>
      </c>
      <c r="AL30" s="17">
        <v>0</v>
      </c>
      <c r="AM30" s="18">
        <v>0</v>
      </c>
      <c r="AN30" s="18">
        <v>0</v>
      </c>
      <c r="AO30" s="18">
        <v>0</v>
      </c>
      <c r="AP30" s="18">
        <v>0</v>
      </c>
      <c r="AQ30" s="13">
        <v>0</v>
      </c>
      <c r="AR30" s="17">
        <v>0</v>
      </c>
      <c r="AS30" s="18">
        <v>0</v>
      </c>
      <c r="AT30" s="18">
        <v>0</v>
      </c>
      <c r="AU30" s="18">
        <v>0</v>
      </c>
      <c r="AV30" s="18">
        <v>0</v>
      </c>
      <c r="AW30" s="13">
        <v>0</v>
      </c>
      <c r="AX30" s="17">
        <v>0</v>
      </c>
      <c r="AY30" s="18">
        <v>0</v>
      </c>
      <c r="AZ30" s="18">
        <v>0</v>
      </c>
      <c r="BA30" s="18">
        <v>0</v>
      </c>
      <c r="BB30" s="18">
        <v>0</v>
      </c>
      <c r="BC30" s="13">
        <v>0</v>
      </c>
      <c r="BD30" s="17">
        <v>0</v>
      </c>
      <c r="BE30" s="18">
        <v>0</v>
      </c>
      <c r="BF30" s="18">
        <v>0</v>
      </c>
      <c r="BG30" s="18">
        <v>0</v>
      </c>
      <c r="BH30" s="18">
        <v>0</v>
      </c>
      <c r="BI30" s="13">
        <v>0</v>
      </c>
    </row>
    <row r="31" spans="1:61" x14ac:dyDescent="0.35">
      <c r="A31" s="4" t="s">
        <v>21</v>
      </c>
      <c r="B31" s="101">
        <v>0</v>
      </c>
      <c r="C31" s="102">
        <v>0</v>
      </c>
      <c r="D31" s="102">
        <v>0</v>
      </c>
      <c r="E31" s="102">
        <v>0</v>
      </c>
      <c r="F31" s="102">
        <v>0</v>
      </c>
      <c r="G31" s="103">
        <v>0</v>
      </c>
      <c r="H31" s="17">
        <v>0</v>
      </c>
      <c r="I31" s="18">
        <v>0</v>
      </c>
      <c r="J31" s="18">
        <v>0</v>
      </c>
      <c r="K31" s="18">
        <v>0</v>
      </c>
      <c r="L31" s="18">
        <v>0</v>
      </c>
      <c r="M31" s="13">
        <v>0</v>
      </c>
      <c r="N31" s="17">
        <v>0</v>
      </c>
      <c r="O31" s="18">
        <v>0</v>
      </c>
      <c r="P31" s="18">
        <v>0</v>
      </c>
      <c r="Q31" s="18">
        <v>0</v>
      </c>
      <c r="R31" s="18">
        <v>0</v>
      </c>
      <c r="S31" s="13">
        <v>0</v>
      </c>
      <c r="T31" s="17">
        <v>0</v>
      </c>
      <c r="U31" s="18">
        <v>0</v>
      </c>
      <c r="V31" s="18">
        <v>0</v>
      </c>
      <c r="W31" s="18">
        <v>0</v>
      </c>
      <c r="X31" s="18">
        <v>0</v>
      </c>
      <c r="Y31" s="13">
        <v>0</v>
      </c>
      <c r="Z31" s="17">
        <v>0</v>
      </c>
      <c r="AA31" s="18">
        <v>0</v>
      </c>
      <c r="AB31" s="18">
        <v>0</v>
      </c>
      <c r="AC31" s="18">
        <v>0</v>
      </c>
      <c r="AD31" s="18">
        <v>0</v>
      </c>
      <c r="AE31" s="13">
        <v>0</v>
      </c>
      <c r="AF31" s="17">
        <v>0</v>
      </c>
      <c r="AG31" s="18">
        <v>0</v>
      </c>
      <c r="AH31" s="18">
        <v>0</v>
      </c>
      <c r="AI31" s="18">
        <v>0</v>
      </c>
      <c r="AJ31" s="18">
        <v>0</v>
      </c>
      <c r="AK31" s="13">
        <v>0</v>
      </c>
      <c r="AL31" s="17">
        <v>0</v>
      </c>
      <c r="AM31" s="18">
        <v>0</v>
      </c>
      <c r="AN31" s="18">
        <v>0</v>
      </c>
      <c r="AO31" s="18">
        <v>0</v>
      </c>
      <c r="AP31" s="18">
        <v>0</v>
      </c>
      <c r="AQ31" s="13">
        <v>0</v>
      </c>
      <c r="AR31" s="17">
        <v>0</v>
      </c>
      <c r="AS31" s="18">
        <v>0</v>
      </c>
      <c r="AT31" s="18">
        <v>0</v>
      </c>
      <c r="AU31" s="18">
        <v>0</v>
      </c>
      <c r="AV31" s="18">
        <v>0</v>
      </c>
      <c r="AW31" s="13">
        <v>0</v>
      </c>
      <c r="AX31" s="17">
        <v>0</v>
      </c>
      <c r="AY31" s="18">
        <v>0</v>
      </c>
      <c r="AZ31" s="18">
        <v>0</v>
      </c>
      <c r="BA31" s="18">
        <v>0</v>
      </c>
      <c r="BB31" s="18">
        <v>0</v>
      </c>
      <c r="BC31" s="13">
        <v>0</v>
      </c>
      <c r="BD31" s="17">
        <v>0</v>
      </c>
      <c r="BE31" s="18">
        <v>0</v>
      </c>
      <c r="BF31" s="18">
        <v>0</v>
      </c>
      <c r="BG31" s="18">
        <v>0</v>
      </c>
      <c r="BH31" s="18">
        <v>0</v>
      </c>
      <c r="BI31" s="13">
        <v>0</v>
      </c>
    </row>
    <row r="32" spans="1:61" x14ac:dyDescent="0.35">
      <c r="A32" s="4" t="s">
        <v>22</v>
      </c>
      <c r="B32" s="101">
        <v>0</v>
      </c>
      <c r="C32" s="102">
        <v>0</v>
      </c>
      <c r="D32" s="102">
        <v>0</v>
      </c>
      <c r="E32" s="102">
        <v>0</v>
      </c>
      <c r="F32" s="102">
        <v>0</v>
      </c>
      <c r="G32" s="103">
        <v>0</v>
      </c>
      <c r="H32" s="17">
        <v>0</v>
      </c>
      <c r="I32" s="18">
        <v>0</v>
      </c>
      <c r="J32" s="18">
        <v>0</v>
      </c>
      <c r="K32" s="18">
        <v>0</v>
      </c>
      <c r="L32" s="18">
        <v>0</v>
      </c>
      <c r="M32" s="13">
        <v>0</v>
      </c>
      <c r="N32" s="17">
        <v>0</v>
      </c>
      <c r="O32" s="18">
        <v>0</v>
      </c>
      <c r="P32" s="18">
        <v>0</v>
      </c>
      <c r="Q32" s="18">
        <v>0</v>
      </c>
      <c r="R32" s="18">
        <v>0</v>
      </c>
      <c r="S32" s="13">
        <v>0</v>
      </c>
      <c r="T32" s="17">
        <v>0</v>
      </c>
      <c r="U32" s="18">
        <v>0</v>
      </c>
      <c r="V32" s="18">
        <v>0</v>
      </c>
      <c r="W32" s="18">
        <v>0</v>
      </c>
      <c r="X32" s="18">
        <v>0</v>
      </c>
      <c r="Y32" s="13">
        <v>0</v>
      </c>
      <c r="Z32" s="17">
        <v>0</v>
      </c>
      <c r="AA32" s="18">
        <v>0</v>
      </c>
      <c r="AB32" s="18">
        <v>0</v>
      </c>
      <c r="AC32" s="18">
        <v>0</v>
      </c>
      <c r="AD32" s="18">
        <v>0</v>
      </c>
      <c r="AE32" s="13">
        <v>0</v>
      </c>
      <c r="AF32" s="17">
        <v>0</v>
      </c>
      <c r="AG32" s="18">
        <v>0</v>
      </c>
      <c r="AH32" s="18">
        <v>0</v>
      </c>
      <c r="AI32" s="18">
        <v>0</v>
      </c>
      <c r="AJ32" s="18">
        <v>0</v>
      </c>
      <c r="AK32" s="13">
        <v>0</v>
      </c>
      <c r="AL32" s="17">
        <v>0</v>
      </c>
      <c r="AM32" s="18">
        <v>0</v>
      </c>
      <c r="AN32" s="18">
        <v>0</v>
      </c>
      <c r="AO32" s="18">
        <v>0</v>
      </c>
      <c r="AP32" s="18">
        <v>0</v>
      </c>
      <c r="AQ32" s="13">
        <v>0</v>
      </c>
      <c r="AR32" s="17">
        <v>0</v>
      </c>
      <c r="AS32" s="18">
        <v>0</v>
      </c>
      <c r="AT32" s="18">
        <v>0</v>
      </c>
      <c r="AU32" s="18">
        <v>0</v>
      </c>
      <c r="AV32" s="18">
        <v>0</v>
      </c>
      <c r="AW32" s="13">
        <v>0</v>
      </c>
      <c r="AX32" s="17">
        <v>0</v>
      </c>
      <c r="AY32" s="18">
        <v>0</v>
      </c>
      <c r="AZ32" s="18">
        <v>0</v>
      </c>
      <c r="BA32" s="18">
        <v>0</v>
      </c>
      <c r="BB32" s="18">
        <v>0</v>
      </c>
      <c r="BC32" s="13">
        <v>0</v>
      </c>
      <c r="BD32" s="17">
        <v>0</v>
      </c>
      <c r="BE32" s="18">
        <v>0</v>
      </c>
      <c r="BF32" s="18">
        <v>0</v>
      </c>
      <c r="BG32" s="18">
        <v>0</v>
      </c>
      <c r="BH32" s="18">
        <v>0</v>
      </c>
      <c r="BI32" s="13">
        <v>0</v>
      </c>
    </row>
    <row r="33" spans="1:61" x14ac:dyDescent="0.35">
      <c r="A33" s="4" t="s">
        <v>23</v>
      </c>
      <c r="B33" s="101">
        <v>0</v>
      </c>
      <c r="C33" s="102">
        <v>0</v>
      </c>
      <c r="D33" s="102">
        <v>0</v>
      </c>
      <c r="E33" s="102">
        <v>0</v>
      </c>
      <c r="F33" s="102">
        <v>0</v>
      </c>
      <c r="G33" s="103">
        <v>0</v>
      </c>
      <c r="H33" s="17">
        <v>0</v>
      </c>
      <c r="I33" s="18">
        <v>0</v>
      </c>
      <c r="J33" s="18">
        <v>0</v>
      </c>
      <c r="K33" s="18">
        <v>0</v>
      </c>
      <c r="L33" s="18">
        <v>0</v>
      </c>
      <c r="M33" s="13">
        <v>0</v>
      </c>
      <c r="N33" s="17">
        <v>0</v>
      </c>
      <c r="O33" s="18">
        <v>0</v>
      </c>
      <c r="P33" s="18">
        <v>0</v>
      </c>
      <c r="Q33" s="18">
        <v>0</v>
      </c>
      <c r="R33" s="18">
        <v>0</v>
      </c>
      <c r="S33" s="13">
        <v>0</v>
      </c>
      <c r="T33" s="17">
        <v>0</v>
      </c>
      <c r="U33" s="18">
        <v>0</v>
      </c>
      <c r="V33" s="18">
        <v>0</v>
      </c>
      <c r="W33" s="18">
        <v>0</v>
      </c>
      <c r="X33" s="18">
        <v>0</v>
      </c>
      <c r="Y33" s="13">
        <v>0</v>
      </c>
      <c r="Z33" s="17">
        <v>0</v>
      </c>
      <c r="AA33" s="18">
        <v>0</v>
      </c>
      <c r="AB33" s="18">
        <v>0</v>
      </c>
      <c r="AC33" s="18">
        <v>0</v>
      </c>
      <c r="AD33" s="18">
        <v>0</v>
      </c>
      <c r="AE33" s="13">
        <v>0</v>
      </c>
      <c r="AF33" s="17">
        <v>0</v>
      </c>
      <c r="AG33" s="18">
        <v>0</v>
      </c>
      <c r="AH33" s="18">
        <v>0</v>
      </c>
      <c r="AI33" s="18">
        <v>0</v>
      </c>
      <c r="AJ33" s="18">
        <v>0</v>
      </c>
      <c r="AK33" s="13">
        <v>0</v>
      </c>
      <c r="AL33" s="17">
        <v>0</v>
      </c>
      <c r="AM33" s="18">
        <v>0</v>
      </c>
      <c r="AN33" s="18">
        <v>0</v>
      </c>
      <c r="AO33" s="18">
        <v>0</v>
      </c>
      <c r="AP33" s="18">
        <v>0</v>
      </c>
      <c r="AQ33" s="13">
        <v>0</v>
      </c>
      <c r="AR33" s="17">
        <v>0</v>
      </c>
      <c r="AS33" s="18">
        <v>0</v>
      </c>
      <c r="AT33" s="18">
        <v>0</v>
      </c>
      <c r="AU33" s="18">
        <v>0</v>
      </c>
      <c r="AV33" s="18">
        <v>0</v>
      </c>
      <c r="AW33" s="13">
        <v>0</v>
      </c>
      <c r="AX33" s="17">
        <v>0</v>
      </c>
      <c r="AY33" s="18">
        <v>0</v>
      </c>
      <c r="AZ33" s="18">
        <v>0</v>
      </c>
      <c r="BA33" s="18">
        <v>0</v>
      </c>
      <c r="BB33" s="18">
        <v>0</v>
      </c>
      <c r="BC33" s="13">
        <v>0</v>
      </c>
      <c r="BD33" s="17">
        <v>0</v>
      </c>
      <c r="BE33" s="18">
        <v>0</v>
      </c>
      <c r="BF33" s="18">
        <v>0</v>
      </c>
      <c r="BG33" s="18">
        <v>0</v>
      </c>
      <c r="BH33" s="18">
        <v>0</v>
      </c>
      <c r="BI33" s="13">
        <v>0</v>
      </c>
    </row>
    <row r="34" spans="1:61" x14ac:dyDescent="0.35">
      <c r="A34" s="4" t="s">
        <v>24</v>
      </c>
      <c r="B34" s="101">
        <v>0</v>
      </c>
      <c r="C34" s="102">
        <v>0</v>
      </c>
      <c r="D34" s="102">
        <v>0</v>
      </c>
      <c r="E34" s="102">
        <v>22727.27</v>
      </c>
      <c r="F34" s="102">
        <v>0</v>
      </c>
      <c r="G34" s="103">
        <v>22727.27</v>
      </c>
      <c r="H34" s="17">
        <v>0</v>
      </c>
      <c r="I34" s="18">
        <v>0</v>
      </c>
      <c r="J34" s="18">
        <v>0</v>
      </c>
      <c r="K34" s="18">
        <v>0</v>
      </c>
      <c r="L34" s="18">
        <v>0</v>
      </c>
      <c r="M34" s="13">
        <v>0</v>
      </c>
      <c r="N34" s="17">
        <v>0</v>
      </c>
      <c r="O34" s="18">
        <v>0</v>
      </c>
      <c r="P34" s="18">
        <v>0</v>
      </c>
      <c r="Q34" s="18">
        <v>0</v>
      </c>
      <c r="R34" s="18">
        <v>0</v>
      </c>
      <c r="S34" s="13">
        <v>0</v>
      </c>
      <c r="T34" s="17">
        <v>0</v>
      </c>
      <c r="U34" s="18">
        <v>0</v>
      </c>
      <c r="V34" s="18">
        <v>0</v>
      </c>
      <c r="W34" s="18">
        <v>0</v>
      </c>
      <c r="X34" s="18">
        <v>0</v>
      </c>
      <c r="Y34" s="13">
        <v>0</v>
      </c>
      <c r="Z34" s="17">
        <v>0</v>
      </c>
      <c r="AA34" s="18">
        <v>0</v>
      </c>
      <c r="AB34" s="18">
        <v>0</v>
      </c>
      <c r="AC34" s="18">
        <v>0</v>
      </c>
      <c r="AD34" s="18">
        <v>0</v>
      </c>
      <c r="AE34" s="13">
        <v>0</v>
      </c>
      <c r="AF34" s="17">
        <v>0</v>
      </c>
      <c r="AG34" s="18">
        <v>0</v>
      </c>
      <c r="AH34" s="18">
        <v>0</v>
      </c>
      <c r="AI34" s="18">
        <v>0</v>
      </c>
      <c r="AJ34" s="18">
        <v>0</v>
      </c>
      <c r="AK34" s="13">
        <v>0</v>
      </c>
      <c r="AL34" s="17">
        <v>0</v>
      </c>
      <c r="AM34" s="18">
        <v>0</v>
      </c>
      <c r="AN34" s="18">
        <v>0</v>
      </c>
      <c r="AO34" s="18">
        <v>0</v>
      </c>
      <c r="AP34" s="18">
        <v>0</v>
      </c>
      <c r="AQ34" s="13">
        <v>0</v>
      </c>
      <c r="AR34" s="17">
        <v>0</v>
      </c>
      <c r="AS34" s="18">
        <v>0</v>
      </c>
      <c r="AT34" s="18">
        <v>0</v>
      </c>
      <c r="AU34" s="18">
        <v>0</v>
      </c>
      <c r="AV34" s="18">
        <v>0</v>
      </c>
      <c r="AW34" s="13">
        <v>0</v>
      </c>
      <c r="AX34" s="17">
        <v>0</v>
      </c>
      <c r="AY34" s="18">
        <v>0</v>
      </c>
      <c r="AZ34" s="18">
        <v>0</v>
      </c>
      <c r="BA34" s="18">
        <v>22727.27</v>
      </c>
      <c r="BB34" s="18">
        <v>0</v>
      </c>
      <c r="BC34" s="13">
        <v>22727.27</v>
      </c>
      <c r="BD34" s="17">
        <v>0</v>
      </c>
      <c r="BE34" s="18">
        <v>0</v>
      </c>
      <c r="BF34" s="18">
        <v>0</v>
      </c>
      <c r="BG34" s="18">
        <v>0</v>
      </c>
      <c r="BH34" s="18">
        <v>0</v>
      </c>
      <c r="BI34" s="13">
        <v>0</v>
      </c>
    </row>
    <row r="35" spans="1:61" x14ac:dyDescent="0.35">
      <c r="A35" s="4" t="s">
        <v>25</v>
      </c>
      <c r="B35" s="101">
        <v>0</v>
      </c>
      <c r="C35" s="102">
        <v>0</v>
      </c>
      <c r="D35" s="102">
        <v>0</v>
      </c>
      <c r="E35" s="102">
        <v>154546</v>
      </c>
      <c r="F35" s="102">
        <v>144545</v>
      </c>
      <c r="G35" s="103">
        <v>299091</v>
      </c>
      <c r="H35" s="17">
        <v>0</v>
      </c>
      <c r="I35" s="18">
        <v>0</v>
      </c>
      <c r="J35" s="18">
        <v>0</v>
      </c>
      <c r="K35" s="18">
        <v>0</v>
      </c>
      <c r="L35" s="18">
        <v>0</v>
      </c>
      <c r="M35" s="13">
        <v>0</v>
      </c>
      <c r="N35" s="17">
        <v>0</v>
      </c>
      <c r="O35" s="18">
        <v>0</v>
      </c>
      <c r="P35" s="18">
        <v>0</v>
      </c>
      <c r="Q35" s="18">
        <v>0</v>
      </c>
      <c r="R35" s="18">
        <v>0</v>
      </c>
      <c r="S35" s="13">
        <v>0</v>
      </c>
      <c r="T35" s="17">
        <v>0</v>
      </c>
      <c r="U35" s="18">
        <v>0</v>
      </c>
      <c r="V35" s="18">
        <v>0</v>
      </c>
      <c r="W35" s="18">
        <v>0</v>
      </c>
      <c r="X35" s="18">
        <v>0</v>
      </c>
      <c r="Y35" s="13">
        <v>0</v>
      </c>
      <c r="Z35" s="17">
        <v>0</v>
      </c>
      <c r="AA35" s="18">
        <v>0</v>
      </c>
      <c r="AB35" s="18">
        <v>0</v>
      </c>
      <c r="AC35" s="18">
        <v>0</v>
      </c>
      <c r="AD35" s="18">
        <v>0</v>
      </c>
      <c r="AE35" s="13">
        <v>0</v>
      </c>
      <c r="AF35" s="17">
        <v>0</v>
      </c>
      <c r="AG35" s="18">
        <v>0</v>
      </c>
      <c r="AH35" s="18">
        <v>0</v>
      </c>
      <c r="AI35" s="18">
        <v>0</v>
      </c>
      <c r="AJ35" s="18">
        <v>0</v>
      </c>
      <c r="AK35" s="13">
        <v>0</v>
      </c>
      <c r="AL35" s="17">
        <v>0</v>
      </c>
      <c r="AM35" s="18">
        <v>0</v>
      </c>
      <c r="AN35" s="18">
        <v>0</v>
      </c>
      <c r="AO35" s="18">
        <v>0</v>
      </c>
      <c r="AP35" s="18">
        <v>0</v>
      </c>
      <c r="AQ35" s="13">
        <v>0</v>
      </c>
      <c r="AR35" s="17">
        <v>0</v>
      </c>
      <c r="AS35" s="18">
        <v>0</v>
      </c>
      <c r="AT35" s="18">
        <v>0</v>
      </c>
      <c r="AU35" s="18">
        <v>154546</v>
      </c>
      <c r="AV35" s="18">
        <v>144545</v>
      </c>
      <c r="AW35" s="13">
        <v>299091</v>
      </c>
      <c r="AX35" s="17">
        <v>0</v>
      </c>
      <c r="AY35" s="18">
        <v>0</v>
      </c>
      <c r="AZ35" s="18">
        <v>0</v>
      </c>
      <c r="BA35" s="18">
        <v>0</v>
      </c>
      <c r="BB35" s="18">
        <v>0</v>
      </c>
      <c r="BC35" s="13">
        <v>0</v>
      </c>
      <c r="BD35" s="17">
        <v>0</v>
      </c>
      <c r="BE35" s="18">
        <v>0</v>
      </c>
      <c r="BF35" s="18">
        <v>0</v>
      </c>
      <c r="BG35" s="18">
        <v>0</v>
      </c>
      <c r="BH35" s="18">
        <v>0</v>
      </c>
      <c r="BI35" s="13">
        <v>0</v>
      </c>
    </row>
    <row r="36" spans="1:61" x14ac:dyDescent="0.35">
      <c r="A36" s="4" t="s">
        <v>26</v>
      </c>
      <c r="B36" s="101">
        <v>0</v>
      </c>
      <c r="C36" s="102">
        <v>0</v>
      </c>
      <c r="D36" s="102">
        <v>0</v>
      </c>
      <c r="E36" s="102">
        <v>0</v>
      </c>
      <c r="F36" s="102">
        <v>0</v>
      </c>
      <c r="G36" s="103">
        <v>0</v>
      </c>
      <c r="H36" s="17">
        <v>0</v>
      </c>
      <c r="I36" s="18">
        <v>0</v>
      </c>
      <c r="J36" s="18">
        <v>0</v>
      </c>
      <c r="K36" s="18">
        <v>0</v>
      </c>
      <c r="L36" s="18">
        <v>0</v>
      </c>
      <c r="M36" s="13">
        <v>0</v>
      </c>
      <c r="N36" s="17">
        <v>0</v>
      </c>
      <c r="O36" s="18">
        <v>0</v>
      </c>
      <c r="P36" s="18">
        <v>0</v>
      </c>
      <c r="Q36" s="18">
        <v>0</v>
      </c>
      <c r="R36" s="18">
        <v>0</v>
      </c>
      <c r="S36" s="13">
        <v>0</v>
      </c>
      <c r="T36" s="17">
        <v>0</v>
      </c>
      <c r="U36" s="18">
        <v>0</v>
      </c>
      <c r="V36" s="18">
        <v>0</v>
      </c>
      <c r="W36" s="18">
        <v>0</v>
      </c>
      <c r="X36" s="18">
        <v>0</v>
      </c>
      <c r="Y36" s="13">
        <v>0</v>
      </c>
      <c r="Z36" s="17">
        <v>0</v>
      </c>
      <c r="AA36" s="18">
        <v>0</v>
      </c>
      <c r="AB36" s="18">
        <v>0</v>
      </c>
      <c r="AC36" s="18">
        <v>0</v>
      </c>
      <c r="AD36" s="18">
        <v>0</v>
      </c>
      <c r="AE36" s="13">
        <v>0</v>
      </c>
      <c r="AF36" s="17">
        <v>0</v>
      </c>
      <c r="AG36" s="18">
        <v>0</v>
      </c>
      <c r="AH36" s="18">
        <v>0</v>
      </c>
      <c r="AI36" s="18">
        <v>0</v>
      </c>
      <c r="AJ36" s="18">
        <v>0</v>
      </c>
      <c r="AK36" s="13">
        <v>0</v>
      </c>
      <c r="AL36" s="17">
        <v>0</v>
      </c>
      <c r="AM36" s="18">
        <v>0</v>
      </c>
      <c r="AN36" s="18">
        <v>0</v>
      </c>
      <c r="AO36" s="18">
        <v>0</v>
      </c>
      <c r="AP36" s="18">
        <v>0</v>
      </c>
      <c r="AQ36" s="13">
        <v>0</v>
      </c>
      <c r="AR36" s="17">
        <v>0</v>
      </c>
      <c r="AS36" s="18">
        <v>0</v>
      </c>
      <c r="AT36" s="18">
        <v>0</v>
      </c>
      <c r="AU36" s="18">
        <v>0</v>
      </c>
      <c r="AV36" s="18">
        <v>0</v>
      </c>
      <c r="AW36" s="13">
        <v>0</v>
      </c>
      <c r="AX36" s="17">
        <v>0</v>
      </c>
      <c r="AY36" s="18">
        <v>0</v>
      </c>
      <c r="AZ36" s="18">
        <v>0</v>
      </c>
      <c r="BA36" s="18">
        <v>0</v>
      </c>
      <c r="BB36" s="18">
        <v>0</v>
      </c>
      <c r="BC36" s="13">
        <v>0</v>
      </c>
      <c r="BD36" s="17">
        <v>0</v>
      </c>
      <c r="BE36" s="18">
        <v>0</v>
      </c>
      <c r="BF36" s="18">
        <v>0</v>
      </c>
      <c r="BG36" s="18">
        <v>0</v>
      </c>
      <c r="BH36" s="18">
        <v>0</v>
      </c>
      <c r="BI36" s="13">
        <v>0</v>
      </c>
    </row>
    <row r="37" spans="1:61" x14ac:dyDescent="0.35">
      <c r="A37" s="4" t="s">
        <v>27</v>
      </c>
      <c r="B37" s="101">
        <v>0</v>
      </c>
      <c r="C37" s="102">
        <v>0</v>
      </c>
      <c r="D37" s="102">
        <v>0</v>
      </c>
      <c r="E37" s="102">
        <v>0</v>
      </c>
      <c r="F37" s="102">
        <v>0</v>
      </c>
      <c r="G37" s="103">
        <v>0</v>
      </c>
      <c r="H37" s="17">
        <v>0</v>
      </c>
      <c r="I37" s="18">
        <v>0</v>
      </c>
      <c r="J37" s="18">
        <v>0</v>
      </c>
      <c r="K37" s="18">
        <v>0</v>
      </c>
      <c r="L37" s="18">
        <v>0</v>
      </c>
      <c r="M37" s="13">
        <v>0</v>
      </c>
      <c r="N37" s="17">
        <v>0</v>
      </c>
      <c r="O37" s="18">
        <v>0</v>
      </c>
      <c r="P37" s="18">
        <v>0</v>
      </c>
      <c r="Q37" s="18">
        <v>0</v>
      </c>
      <c r="R37" s="18">
        <v>0</v>
      </c>
      <c r="S37" s="13">
        <v>0</v>
      </c>
      <c r="T37" s="17">
        <v>0</v>
      </c>
      <c r="U37" s="18">
        <v>0</v>
      </c>
      <c r="V37" s="18">
        <v>0</v>
      </c>
      <c r="W37" s="18">
        <v>0</v>
      </c>
      <c r="X37" s="18">
        <v>0</v>
      </c>
      <c r="Y37" s="13">
        <v>0</v>
      </c>
      <c r="Z37" s="17">
        <v>0</v>
      </c>
      <c r="AA37" s="18">
        <v>0</v>
      </c>
      <c r="AB37" s="18">
        <v>0</v>
      </c>
      <c r="AC37" s="18">
        <v>0</v>
      </c>
      <c r="AD37" s="18">
        <v>0</v>
      </c>
      <c r="AE37" s="13">
        <v>0</v>
      </c>
      <c r="AF37" s="17">
        <v>0</v>
      </c>
      <c r="AG37" s="18">
        <v>0</v>
      </c>
      <c r="AH37" s="18">
        <v>0</v>
      </c>
      <c r="AI37" s="18">
        <v>0</v>
      </c>
      <c r="AJ37" s="18">
        <v>0</v>
      </c>
      <c r="AK37" s="13">
        <v>0</v>
      </c>
      <c r="AL37" s="17">
        <v>0</v>
      </c>
      <c r="AM37" s="18">
        <v>0</v>
      </c>
      <c r="AN37" s="18">
        <v>0</v>
      </c>
      <c r="AO37" s="18">
        <v>0</v>
      </c>
      <c r="AP37" s="18">
        <v>0</v>
      </c>
      <c r="AQ37" s="13">
        <v>0</v>
      </c>
      <c r="AR37" s="17">
        <v>0</v>
      </c>
      <c r="AS37" s="18">
        <v>0</v>
      </c>
      <c r="AT37" s="18">
        <v>0</v>
      </c>
      <c r="AU37" s="18">
        <v>0</v>
      </c>
      <c r="AV37" s="18">
        <v>0</v>
      </c>
      <c r="AW37" s="13">
        <v>0</v>
      </c>
      <c r="AX37" s="17">
        <v>0</v>
      </c>
      <c r="AY37" s="18">
        <v>0</v>
      </c>
      <c r="AZ37" s="18">
        <v>0</v>
      </c>
      <c r="BA37" s="18">
        <v>0</v>
      </c>
      <c r="BB37" s="18">
        <v>0</v>
      </c>
      <c r="BC37" s="13">
        <v>0</v>
      </c>
      <c r="BD37" s="17">
        <v>0</v>
      </c>
      <c r="BE37" s="18">
        <v>0</v>
      </c>
      <c r="BF37" s="18">
        <v>0</v>
      </c>
      <c r="BG37" s="18">
        <v>0</v>
      </c>
      <c r="BH37" s="18">
        <v>0</v>
      </c>
      <c r="BI37" s="13">
        <v>0</v>
      </c>
    </row>
    <row r="38" spans="1:61" x14ac:dyDescent="0.35">
      <c r="A38" s="4" t="s">
        <v>28</v>
      </c>
      <c r="B38" s="101">
        <v>0</v>
      </c>
      <c r="C38" s="102">
        <v>0</v>
      </c>
      <c r="D38" s="102">
        <v>0</v>
      </c>
      <c r="E38" s="102">
        <v>0</v>
      </c>
      <c r="F38" s="102">
        <v>0</v>
      </c>
      <c r="G38" s="103">
        <v>0</v>
      </c>
      <c r="H38" s="17">
        <v>0</v>
      </c>
      <c r="I38" s="18">
        <v>0</v>
      </c>
      <c r="J38" s="18">
        <v>0</v>
      </c>
      <c r="K38" s="18">
        <v>0</v>
      </c>
      <c r="L38" s="18">
        <v>0</v>
      </c>
      <c r="M38" s="13">
        <v>0</v>
      </c>
      <c r="N38" s="17">
        <v>0</v>
      </c>
      <c r="O38" s="18">
        <v>0</v>
      </c>
      <c r="P38" s="18">
        <v>0</v>
      </c>
      <c r="Q38" s="18">
        <v>0</v>
      </c>
      <c r="R38" s="18">
        <v>0</v>
      </c>
      <c r="S38" s="13">
        <v>0</v>
      </c>
      <c r="T38" s="17">
        <v>0</v>
      </c>
      <c r="U38" s="18">
        <v>0</v>
      </c>
      <c r="V38" s="18">
        <v>0</v>
      </c>
      <c r="W38" s="18">
        <v>0</v>
      </c>
      <c r="X38" s="18">
        <v>0</v>
      </c>
      <c r="Y38" s="13">
        <v>0</v>
      </c>
      <c r="Z38" s="17">
        <v>0</v>
      </c>
      <c r="AA38" s="18">
        <v>0</v>
      </c>
      <c r="AB38" s="18">
        <v>0</v>
      </c>
      <c r="AC38" s="18">
        <v>0</v>
      </c>
      <c r="AD38" s="18">
        <v>0</v>
      </c>
      <c r="AE38" s="13">
        <v>0</v>
      </c>
      <c r="AF38" s="17">
        <v>0</v>
      </c>
      <c r="AG38" s="18">
        <v>0</v>
      </c>
      <c r="AH38" s="18">
        <v>0</v>
      </c>
      <c r="AI38" s="18">
        <v>0</v>
      </c>
      <c r="AJ38" s="18">
        <v>0</v>
      </c>
      <c r="AK38" s="13">
        <v>0</v>
      </c>
      <c r="AL38" s="17">
        <v>0</v>
      </c>
      <c r="AM38" s="18">
        <v>0</v>
      </c>
      <c r="AN38" s="18">
        <v>0</v>
      </c>
      <c r="AO38" s="18">
        <v>0</v>
      </c>
      <c r="AP38" s="18">
        <v>0</v>
      </c>
      <c r="AQ38" s="13">
        <v>0</v>
      </c>
      <c r="AR38" s="17">
        <v>0</v>
      </c>
      <c r="AS38" s="18">
        <v>0</v>
      </c>
      <c r="AT38" s="18">
        <v>0</v>
      </c>
      <c r="AU38" s="18">
        <v>0</v>
      </c>
      <c r="AV38" s="18">
        <v>0</v>
      </c>
      <c r="AW38" s="13">
        <v>0</v>
      </c>
      <c r="AX38" s="17">
        <v>0</v>
      </c>
      <c r="AY38" s="18">
        <v>0</v>
      </c>
      <c r="AZ38" s="18">
        <v>0</v>
      </c>
      <c r="BA38" s="18">
        <v>0</v>
      </c>
      <c r="BB38" s="18">
        <v>0</v>
      </c>
      <c r="BC38" s="13">
        <v>0</v>
      </c>
      <c r="BD38" s="17">
        <v>0</v>
      </c>
      <c r="BE38" s="18">
        <v>0</v>
      </c>
      <c r="BF38" s="18">
        <v>0</v>
      </c>
      <c r="BG38" s="18">
        <v>0</v>
      </c>
      <c r="BH38" s="18">
        <v>0</v>
      </c>
      <c r="BI38" s="13">
        <v>0</v>
      </c>
    </row>
    <row r="39" spans="1:61"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c r="T39" s="17">
        <v>0</v>
      </c>
      <c r="U39" s="18">
        <v>0</v>
      </c>
      <c r="V39" s="18">
        <v>0</v>
      </c>
      <c r="W39" s="18">
        <v>0</v>
      </c>
      <c r="X39" s="18">
        <v>0</v>
      </c>
      <c r="Y39" s="13">
        <v>0</v>
      </c>
      <c r="Z39" s="17">
        <v>0</v>
      </c>
      <c r="AA39" s="18">
        <v>0</v>
      </c>
      <c r="AB39" s="18">
        <v>0</v>
      </c>
      <c r="AC39" s="18">
        <v>0</v>
      </c>
      <c r="AD39" s="18">
        <v>0</v>
      </c>
      <c r="AE39" s="13">
        <v>0</v>
      </c>
      <c r="AF39" s="17">
        <v>0</v>
      </c>
      <c r="AG39" s="18">
        <v>0</v>
      </c>
      <c r="AH39" s="18">
        <v>0</v>
      </c>
      <c r="AI39" s="18">
        <v>0</v>
      </c>
      <c r="AJ39" s="18">
        <v>0</v>
      </c>
      <c r="AK39" s="13">
        <v>0</v>
      </c>
      <c r="AL39" s="17">
        <v>0</v>
      </c>
      <c r="AM39" s="18">
        <v>0</v>
      </c>
      <c r="AN39" s="18">
        <v>0</v>
      </c>
      <c r="AO39" s="18">
        <v>0</v>
      </c>
      <c r="AP39" s="18">
        <v>0</v>
      </c>
      <c r="AQ39" s="13">
        <v>0</v>
      </c>
      <c r="AR39" s="17">
        <v>0</v>
      </c>
      <c r="AS39" s="18">
        <v>0</v>
      </c>
      <c r="AT39" s="18">
        <v>0</v>
      </c>
      <c r="AU39" s="18">
        <v>0</v>
      </c>
      <c r="AV39" s="18">
        <v>0</v>
      </c>
      <c r="AW39" s="13">
        <v>0</v>
      </c>
      <c r="AX39" s="17">
        <v>0</v>
      </c>
      <c r="AY39" s="18">
        <v>0</v>
      </c>
      <c r="AZ39" s="18">
        <v>0</v>
      </c>
      <c r="BA39" s="18">
        <v>0</v>
      </c>
      <c r="BB39" s="18">
        <v>0</v>
      </c>
      <c r="BC39" s="13">
        <v>0</v>
      </c>
      <c r="BD39" s="17">
        <v>0</v>
      </c>
      <c r="BE39" s="18">
        <v>0</v>
      </c>
      <c r="BF39" s="18">
        <v>0</v>
      </c>
      <c r="BG39" s="18">
        <v>0</v>
      </c>
      <c r="BH39" s="18">
        <v>0</v>
      </c>
      <c r="BI39" s="13">
        <v>0</v>
      </c>
    </row>
    <row r="40" spans="1:61" x14ac:dyDescent="0.35">
      <c r="A40" s="4" t="s">
        <v>30</v>
      </c>
      <c r="B40" s="101">
        <v>0</v>
      </c>
      <c r="C40" s="102">
        <v>0</v>
      </c>
      <c r="D40" s="102">
        <v>0</v>
      </c>
      <c r="E40" s="102">
        <v>0</v>
      </c>
      <c r="F40" s="102">
        <v>110450</v>
      </c>
      <c r="G40" s="103">
        <v>110450</v>
      </c>
      <c r="H40" s="17">
        <v>0</v>
      </c>
      <c r="I40" s="18">
        <v>0</v>
      </c>
      <c r="J40" s="18">
        <v>0</v>
      </c>
      <c r="K40" s="18">
        <v>0</v>
      </c>
      <c r="L40" s="18">
        <v>110450</v>
      </c>
      <c r="M40" s="13">
        <v>110450</v>
      </c>
      <c r="N40" s="17">
        <v>0</v>
      </c>
      <c r="O40" s="18">
        <v>0</v>
      </c>
      <c r="P40" s="18">
        <v>0</v>
      </c>
      <c r="Q40" s="18">
        <v>0</v>
      </c>
      <c r="R40" s="18">
        <v>0</v>
      </c>
      <c r="S40" s="13">
        <v>0</v>
      </c>
      <c r="T40" s="17">
        <v>0</v>
      </c>
      <c r="U40" s="18">
        <v>0</v>
      </c>
      <c r="V40" s="18">
        <v>0</v>
      </c>
      <c r="W40" s="18">
        <v>0</v>
      </c>
      <c r="X40" s="18">
        <v>0</v>
      </c>
      <c r="Y40" s="13">
        <v>0</v>
      </c>
      <c r="Z40" s="17">
        <v>0</v>
      </c>
      <c r="AA40" s="18">
        <v>0</v>
      </c>
      <c r="AB40" s="18">
        <v>0</v>
      </c>
      <c r="AC40" s="18">
        <v>0</v>
      </c>
      <c r="AD40" s="18">
        <v>0</v>
      </c>
      <c r="AE40" s="13">
        <v>0</v>
      </c>
      <c r="AF40" s="17">
        <v>0</v>
      </c>
      <c r="AG40" s="18">
        <v>0</v>
      </c>
      <c r="AH40" s="18">
        <v>0</v>
      </c>
      <c r="AI40" s="18">
        <v>0</v>
      </c>
      <c r="AJ40" s="18">
        <v>0</v>
      </c>
      <c r="AK40" s="13">
        <v>0</v>
      </c>
      <c r="AL40" s="17">
        <v>0</v>
      </c>
      <c r="AM40" s="18">
        <v>0</v>
      </c>
      <c r="AN40" s="18">
        <v>0</v>
      </c>
      <c r="AO40" s="18">
        <v>0</v>
      </c>
      <c r="AP40" s="18">
        <v>0</v>
      </c>
      <c r="AQ40" s="13">
        <v>0</v>
      </c>
      <c r="AR40" s="17">
        <v>0</v>
      </c>
      <c r="AS40" s="18">
        <v>0</v>
      </c>
      <c r="AT40" s="18">
        <v>0</v>
      </c>
      <c r="AU40" s="18">
        <v>0</v>
      </c>
      <c r="AV40" s="18">
        <v>0</v>
      </c>
      <c r="AW40" s="13">
        <v>0</v>
      </c>
      <c r="AX40" s="17">
        <v>0</v>
      </c>
      <c r="AY40" s="18">
        <v>0</v>
      </c>
      <c r="AZ40" s="18">
        <v>0</v>
      </c>
      <c r="BA40" s="18">
        <v>0</v>
      </c>
      <c r="BB40" s="18">
        <v>0</v>
      </c>
      <c r="BC40" s="13">
        <v>0</v>
      </c>
      <c r="BD40" s="17">
        <v>0</v>
      </c>
      <c r="BE40" s="18">
        <v>0</v>
      </c>
      <c r="BF40" s="18">
        <v>0</v>
      </c>
      <c r="BG40" s="18">
        <v>0</v>
      </c>
      <c r="BH40" s="18">
        <v>0</v>
      </c>
      <c r="BI40" s="13">
        <v>0</v>
      </c>
    </row>
    <row r="41" spans="1:61" x14ac:dyDescent="0.35">
      <c r="A41" s="4" t="s">
        <v>31</v>
      </c>
      <c r="B41" s="101">
        <v>0</v>
      </c>
      <c r="C41" s="102">
        <v>0</v>
      </c>
      <c r="D41" s="102">
        <v>0</v>
      </c>
      <c r="E41" s="102">
        <v>27606</v>
      </c>
      <c r="F41" s="102">
        <v>0</v>
      </c>
      <c r="G41" s="103">
        <v>27606</v>
      </c>
      <c r="H41" s="17">
        <v>0</v>
      </c>
      <c r="I41" s="18">
        <v>0</v>
      </c>
      <c r="J41" s="18">
        <v>0</v>
      </c>
      <c r="K41" s="18">
        <v>1364</v>
      </c>
      <c r="L41" s="18">
        <v>0</v>
      </c>
      <c r="M41" s="13">
        <v>1364</v>
      </c>
      <c r="N41" s="17">
        <v>0</v>
      </c>
      <c r="O41" s="18">
        <v>0</v>
      </c>
      <c r="P41" s="18">
        <v>0</v>
      </c>
      <c r="Q41" s="18">
        <v>1364</v>
      </c>
      <c r="R41" s="18">
        <v>0</v>
      </c>
      <c r="S41" s="13">
        <v>1364</v>
      </c>
      <c r="T41" s="17">
        <v>0</v>
      </c>
      <c r="U41" s="18">
        <v>0</v>
      </c>
      <c r="V41" s="18">
        <v>0</v>
      </c>
      <c r="W41" s="18">
        <v>0</v>
      </c>
      <c r="X41" s="18">
        <v>0</v>
      </c>
      <c r="Y41" s="13">
        <v>0</v>
      </c>
      <c r="Z41" s="17">
        <v>0</v>
      </c>
      <c r="AA41" s="18">
        <v>0</v>
      </c>
      <c r="AB41" s="18">
        <v>0</v>
      </c>
      <c r="AC41" s="18">
        <v>0</v>
      </c>
      <c r="AD41" s="18">
        <v>0</v>
      </c>
      <c r="AE41" s="13">
        <v>0</v>
      </c>
      <c r="AF41" s="17">
        <v>0</v>
      </c>
      <c r="AG41" s="18">
        <v>0</v>
      </c>
      <c r="AH41" s="18">
        <v>0</v>
      </c>
      <c r="AI41" s="18">
        <v>0</v>
      </c>
      <c r="AJ41" s="18">
        <v>0</v>
      </c>
      <c r="AK41" s="13">
        <v>0</v>
      </c>
      <c r="AL41" s="17">
        <v>0</v>
      </c>
      <c r="AM41" s="18">
        <v>0</v>
      </c>
      <c r="AN41" s="18">
        <v>0</v>
      </c>
      <c r="AO41" s="18">
        <v>20560</v>
      </c>
      <c r="AP41" s="18">
        <v>0</v>
      </c>
      <c r="AQ41" s="13">
        <v>20560</v>
      </c>
      <c r="AR41" s="17">
        <v>0</v>
      </c>
      <c r="AS41" s="18">
        <v>0</v>
      </c>
      <c r="AT41" s="18">
        <v>0</v>
      </c>
      <c r="AU41" s="18">
        <v>0</v>
      </c>
      <c r="AV41" s="18">
        <v>0</v>
      </c>
      <c r="AW41" s="13">
        <v>0</v>
      </c>
      <c r="AX41" s="17">
        <v>0</v>
      </c>
      <c r="AY41" s="18">
        <v>0</v>
      </c>
      <c r="AZ41" s="18">
        <v>0</v>
      </c>
      <c r="BA41" s="18">
        <v>4318</v>
      </c>
      <c r="BB41" s="18">
        <v>0</v>
      </c>
      <c r="BC41" s="13">
        <v>4318</v>
      </c>
      <c r="BD41" s="17">
        <v>0</v>
      </c>
      <c r="BE41" s="18">
        <v>0</v>
      </c>
      <c r="BF41" s="18">
        <v>0</v>
      </c>
      <c r="BG41" s="18">
        <v>0</v>
      </c>
      <c r="BH41" s="18">
        <v>0</v>
      </c>
      <c r="BI41" s="13">
        <v>0</v>
      </c>
    </row>
    <row r="42" spans="1:61" x14ac:dyDescent="0.35">
      <c r="A42" s="4" t="s">
        <v>32</v>
      </c>
      <c r="B42" s="101">
        <v>0</v>
      </c>
      <c r="C42" s="102">
        <v>0</v>
      </c>
      <c r="D42" s="102">
        <v>0</v>
      </c>
      <c r="E42" s="102">
        <v>0</v>
      </c>
      <c r="F42" s="102">
        <v>0</v>
      </c>
      <c r="G42" s="103">
        <v>0</v>
      </c>
      <c r="H42" s="17">
        <v>0</v>
      </c>
      <c r="I42" s="18">
        <v>0</v>
      </c>
      <c r="J42" s="18">
        <v>0</v>
      </c>
      <c r="K42" s="18">
        <v>0</v>
      </c>
      <c r="L42" s="18">
        <v>0</v>
      </c>
      <c r="M42" s="13">
        <v>0</v>
      </c>
      <c r="N42" s="17">
        <v>0</v>
      </c>
      <c r="O42" s="18">
        <v>0</v>
      </c>
      <c r="P42" s="18">
        <v>0</v>
      </c>
      <c r="Q42" s="18">
        <v>0</v>
      </c>
      <c r="R42" s="18">
        <v>0</v>
      </c>
      <c r="S42" s="13">
        <v>0</v>
      </c>
      <c r="T42" s="17">
        <v>0</v>
      </c>
      <c r="U42" s="18">
        <v>0</v>
      </c>
      <c r="V42" s="18">
        <v>0</v>
      </c>
      <c r="W42" s="18">
        <v>0</v>
      </c>
      <c r="X42" s="18">
        <v>0</v>
      </c>
      <c r="Y42" s="13">
        <v>0</v>
      </c>
      <c r="Z42" s="17">
        <v>0</v>
      </c>
      <c r="AA42" s="18">
        <v>0</v>
      </c>
      <c r="AB42" s="18">
        <v>0</v>
      </c>
      <c r="AC42" s="18">
        <v>0</v>
      </c>
      <c r="AD42" s="18">
        <v>0</v>
      </c>
      <c r="AE42" s="13">
        <v>0</v>
      </c>
      <c r="AF42" s="17">
        <v>0</v>
      </c>
      <c r="AG42" s="18">
        <v>0</v>
      </c>
      <c r="AH42" s="18">
        <v>0</v>
      </c>
      <c r="AI42" s="18">
        <v>0</v>
      </c>
      <c r="AJ42" s="18">
        <v>0</v>
      </c>
      <c r="AK42" s="13">
        <v>0</v>
      </c>
      <c r="AL42" s="17">
        <v>0</v>
      </c>
      <c r="AM42" s="18">
        <v>0</v>
      </c>
      <c r="AN42" s="18">
        <v>0</v>
      </c>
      <c r="AO42" s="18">
        <v>0</v>
      </c>
      <c r="AP42" s="18">
        <v>0</v>
      </c>
      <c r="AQ42" s="13">
        <v>0</v>
      </c>
      <c r="AR42" s="17">
        <v>0</v>
      </c>
      <c r="AS42" s="18">
        <v>0</v>
      </c>
      <c r="AT42" s="18">
        <v>0</v>
      </c>
      <c r="AU42" s="18">
        <v>0</v>
      </c>
      <c r="AV42" s="18">
        <v>0</v>
      </c>
      <c r="AW42" s="13">
        <v>0</v>
      </c>
      <c r="AX42" s="17">
        <v>0</v>
      </c>
      <c r="AY42" s="18">
        <v>0</v>
      </c>
      <c r="AZ42" s="18">
        <v>0</v>
      </c>
      <c r="BA42" s="18">
        <v>0</v>
      </c>
      <c r="BB42" s="18">
        <v>0</v>
      </c>
      <c r="BC42" s="13">
        <v>0</v>
      </c>
      <c r="BD42" s="17">
        <v>0</v>
      </c>
      <c r="BE42" s="18">
        <v>0</v>
      </c>
      <c r="BF42" s="18">
        <v>0</v>
      </c>
      <c r="BG42" s="18">
        <v>0</v>
      </c>
      <c r="BH42" s="18">
        <v>0</v>
      </c>
      <c r="BI42" s="13">
        <v>0</v>
      </c>
    </row>
    <row r="43" spans="1:61"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c r="T43" s="17">
        <v>0</v>
      </c>
      <c r="U43" s="18">
        <v>0</v>
      </c>
      <c r="V43" s="18">
        <v>0</v>
      </c>
      <c r="W43" s="18">
        <v>0</v>
      </c>
      <c r="X43" s="18">
        <v>0</v>
      </c>
      <c r="Y43" s="13">
        <v>0</v>
      </c>
      <c r="Z43" s="17">
        <v>0</v>
      </c>
      <c r="AA43" s="18">
        <v>0</v>
      </c>
      <c r="AB43" s="18">
        <v>0</v>
      </c>
      <c r="AC43" s="18">
        <v>0</v>
      </c>
      <c r="AD43" s="18">
        <v>0</v>
      </c>
      <c r="AE43" s="13">
        <v>0</v>
      </c>
      <c r="AF43" s="17">
        <v>0</v>
      </c>
      <c r="AG43" s="18">
        <v>0</v>
      </c>
      <c r="AH43" s="18">
        <v>0</v>
      </c>
      <c r="AI43" s="18">
        <v>0</v>
      </c>
      <c r="AJ43" s="18">
        <v>0</v>
      </c>
      <c r="AK43" s="13">
        <v>0</v>
      </c>
      <c r="AL43" s="17">
        <v>0</v>
      </c>
      <c r="AM43" s="18">
        <v>0</v>
      </c>
      <c r="AN43" s="18">
        <v>0</v>
      </c>
      <c r="AO43" s="18">
        <v>0</v>
      </c>
      <c r="AP43" s="18">
        <v>0</v>
      </c>
      <c r="AQ43" s="13">
        <v>0</v>
      </c>
      <c r="AR43" s="17">
        <v>0</v>
      </c>
      <c r="AS43" s="18">
        <v>0</v>
      </c>
      <c r="AT43" s="18">
        <v>0</v>
      </c>
      <c r="AU43" s="18">
        <v>0</v>
      </c>
      <c r="AV43" s="18">
        <v>0</v>
      </c>
      <c r="AW43" s="13">
        <v>0</v>
      </c>
      <c r="AX43" s="17">
        <v>0</v>
      </c>
      <c r="AY43" s="18">
        <v>0</v>
      </c>
      <c r="AZ43" s="18">
        <v>0</v>
      </c>
      <c r="BA43" s="18">
        <v>0</v>
      </c>
      <c r="BB43" s="18">
        <v>0</v>
      </c>
      <c r="BC43" s="13">
        <v>0</v>
      </c>
      <c r="BD43" s="17">
        <v>0</v>
      </c>
      <c r="BE43" s="18">
        <v>0</v>
      </c>
      <c r="BF43" s="18">
        <v>0</v>
      </c>
      <c r="BG43" s="18">
        <v>0</v>
      </c>
      <c r="BH43" s="18">
        <v>0</v>
      </c>
      <c r="BI43" s="13">
        <v>0</v>
      </c>
    </row>
    <row r="44" spans="1:61" x14ac:dyDescent="0.35">
      <c r="A44" s="4" t="s">
        <v>34</v>
      </c>
      <c r="B44" s="101">
        <v>0</v>
      </c>
      <c r="C44" s="102">
        <v>0</v>
      </c>
      <c r="D44" s="102">
        <v>0</v>
      </c>
      <c r="E44" s="102">
        <v>0</v>
      </c>
      <c r="F44" s="102">
        <v>0</v>
      </c>
      <c r="G44" s="103">
        <v>0</v>
      </c>
      <c r="H44" s="17">
        <v>0</v>
      </c>
      <c r="I44" s="18">
        <v>0</v>
      </c>
      <c r="J44" s="18">
        <v>0</v>
      </c>
      <c r="K44" s="18">
        <v>0</v>
      </c>
      <c r="L44" s="18">
        <v>0</v>
      </c>
      <c r="M44" s="13">
        <v>0</v>
      </c>
      <c r="N44" s="17">
        <v>0</v>
      </c>
      <c r="O44" s="18">
        <v>0</v>
      </c>
      <c r="P44" s="18">
        <v>0</v>
      </c>
      <c r="Q44" s="18">
        <v>0</v>
      </c>
      <c r="R44" s="18">
        <v>0</v>
      </c>
      <c r="S44" s="13">
        <v>0</v>
      </c>
      <c r="T44" s="17">
        <v>0</v>
      </c>
      <c r="U44" s="18">
        <v>0</v>
      </c>
      <c r="V44" s="18">
        <v>0</v>
      </c>
      <c r="W44" s="18">
        <v>0</v>
      </c>
      <c r="X44" s="18">
        <v>0</v>
      </c>
      <c r="Y44" s="13">
        <v>0</v>
      </c>
      <c r="Z44" s="17">
        <v>0</v>
      </c>
      <c r="AA44" s="18">
        <v>0</v>
      </c>
      <c r="AB44" s="18">
        <v>0</v>
      </c>
      <c r="AC44" s="18">
        <v>0</v>
      </c>
      <c r="AD44" s="18">
        <v>0</v>
      </c>
      <c r="AE44" s="13">
        <v>0</v>
      </c>
      <c r="AF44" s="17">
        <v>0</v>
      </c>
      <c r="AG44" s="18">
        <v>0</v>
      </c>
      <c r="AH44" s="18">
        <v>0</v>
      </c>
      <c r="AI44" s="18">
        <v>0</v>
      </c>
      <c r="AJ44" s="18">
        <v>0</v>
      </c>
      <c r="AK44" s="13">
        <v>0</v>
      </c>
      <c r="AL44" s="17">
        <v>0</v>
      </c>
      <c r="AM44" s="18">
        <v>0</v>
      </c>
      <c r="AN44" s="18">
        <v>0</v>
      </c>
      <c r="AO44" s="18">
        <v>0</v>
      </c>
      <c r="AP44" s="18">
        <v>0</v>
      </c>
      <c r="AQ44" s="13">
        <v>0</v>
      </c>
      <c r="AR44" s="17">
        <v>0</v>
      </c>
      <c r="AS44" s="18">
        <v>0</v>
      </c>
      <c r="AT44" s="18">
        <v>0</v>
      </c>
      <c r="AU44" s="18">
        <v>0</v>
      </c>
      <c r="AV44" s="18">
        <v>0</v>
      </c>
      <c r="AW44" s="13">
        <v>0</v>
      </c>
      <c r="AX44" s="17">
        <v>0</v>
      </c>
      <c r="AY44" s="18">
        <v>0</v>
      </c>
      <c r="AZ44" s="18">
        <v>0</v>
      </c>
      <c r="BA44" s="18">
        <v>0</v>
      </c>
      <c r="BB44" s="18">
        <v>0</v>
      </c>
      <c r="BC44" s="13">
        <v>0</v>
      </c>
      <c r="BD44" s="17">
        <v>0</v>
      </c>
      <c r="BE44" s="18">
        <v>0</v>
      </c>
      <c r="BF44" s="18">
        <v>0</v>
      </c>
      <c r="BG44" s="18">
        <v>0</v>
      </c>
      <c r="BH44" s="18">
        <v>0</v>
      </c>
      <c r="BI44" s="13">
        <v>0</v>
      </c>
    </row>
    <row r="45" spans="1:61" x14ac:dyDescent="0.35">
      <c r="A45" s="4" t="s">
        <v>35</v>
      </c>
      <c r="B45" s="101">
        <v>0</v>
      </c>
      <c r="C45" s="102">
        <v>0</v>
      </c>
      <c r="D45" s="102">
        <v>0</v>
      </c>
      <c r="E45" s="102">
        <v>14993.46</v>
      </c>
      <c r="F45" s="102">
        <v>0</v>
      </c>
      <c r="G45" s="103">
        <v>14993.46</v>
      </c>
      <c r="H45" s="17">
        <v>0</v>
      </c>
      <c r="I45" s="18">
        <v>0</v>
      </c>
      <c r="J45" s="18">
        <v>0</v>
      </c>
      <c r="K45" s="18">
        <v>0</v>
      </c>
      <c r="L45" s="18">
        <v>0</v>
      </c>
      <c r="M45" s="13">
        <v>0</v>
      </c>
      <c r="N45" s="17">
        <v>0</v>
      </c>
      <c r="O45" s="18">
        <v>0</v>
      </c>
      <c r="P45" s="18">
        <v>0</v>
      </c>
      <c r="Q45" s="18">
        <v>0</v>
      </c>
      <c r="R45" s="18">
        <v>0</v>
      </c>
      <c r="S45" s="13">
        <v>0</v>
      </c>
      <c r="T45" s="17">
        <v>0</v>
      </c>
      <c r="U45" s="18">
        <v>0</v>
      </c>
      <c r="V45" s="18">
        <v>0</v>
      </c>
      <c r="W45" s="18">
        <v>14993.46</v>
      </c>
      <c r="X45" s="18">
        <v>0</v>
      </c>
      <c r="Y45" s="13">
        <v>14993.46</v>
      </c>
      <c r="Z45" s="17">
        <v>0</v>
      </c>
      <c r="AA45" s="18">
        <v>0</v>
      </c>
      <c r="AB45" s="18">
        <v>0</v>
      </c>
      <c r="AC45" s="18">
        <v>0</v>
      </c>
      <c r="AD45" s="18">
        <v>0</v>
      </c>
      <c r="AE45" s="13">
        <v>0</v>
      </c>
      <c r="AF45" s="17">
        <v>0</v>
      </c>
      <c r="AG45" s="18">
        <v>0</v>
      </c>
      <c r="AH45" s="18">
        <v>0</v>
      </c>
      <c r="AI45" s="18">
        <v>0</v>
      </c>
      <c r="AJ45" s="18">
        <v>0</v>
      </c>
      <c r="AK45" s="13">
        <v>0</v>
      </c>
      <c r="AL45" s="17">
        <v>0</v>
      </c>
      <c r="AM45" s="18">
        <v>0</v>
      </c>
      <c r="AN45" s="18">
        <v>0</v>
      </c>
      <c r="AO45" s="18">
        <v>0</v>
      </c>
      <c r="AP45" s="18">
        <v>0</v>
      </c>
      <c r="AQ45" s="13">
        <v>0</v>
      </c>
      <c r="AR45" s="17">
        <v>0</v>
      </c>
      <c r="AS45" s="18">
        <v>0</v>
      </c>
      <c r="AT45" s="18">
        <v>0</v>
      </c>
      <c r="AU45" s="18">
        <v>0</v>
      </c>
      <c r="AV45" s="18">
        <v>0</v>
      </c>
      <c r="AW45" s="13">
        <v>0</v>
      </c>
      <c r="AX45" s="17">
        <v>0</v>
      </c>
      <c r="AY45" s="18">
        <v>0</v>
      </c>
      <c r="AZ45" s="18">
        <v>0</v>
      </c>
      <c r="BA45" s="18">
        <v>0</v>
      </c>
      <c r="BB45" s="18">
        <v>0</v>
      </c>
      <c r="BC45" s="13">
        <v>0</v>
      </c>
      <c r="BD45" s="17">
        <v>0</v>
      </c>
      <c r="BE45" s="18">
        <v>0</v>
      </c>
      <c r="BF45" s="18">
        <v>0</v>
      </c>
      <c r="BG45" s="18">
        <v>0</v>
      </c>
      <c r="BH45" s="18">
        <v>0</v>
      </c>
      <c r="BI45" s="13">
        <v>0</v>
      </c>
    </row>
    <row r="46" spans="1:61" x14ac:dyDescent="0.35">
      <c r="A46" s="4" t="s">
        <v>36</v>
      </c>
      <c r="B46" s="101">
        <v>0</v>
      </c>
      <c r="C46" s="102">
        <v>0</v>
      </c>
      <c r="D46" s="102">
        <v>0</v>
      </c>
      <c r="E46" s="102">
        <v>18347</v>
      </c>
      <c r="F46" s="102">
        <v>0</v>
      </c>
      <c r="G46" s="103">
        <v>18347</v>
      </c>
      <c r="H46" s="17">
        <v>0</v>
      </c>
      <c r="I46" s="18">
        <v>0</v>
      </c>
      <c r="J46" s="18">
        <v>0</v>
      </c>
      <c r="K46" s="18">
        <v>1068</v>
      </c>
      <c r="L46" s="18">
        <v>0</v>
      </c>
      <c r="M46" s="13">
        <v>1068</v>
      </c>
      <c r="N46" s="17">
        <v>0</v>
      </c>
      <c r="O46" s="18">
        <v>0</v>
      </c>
      <c r="P46" s="18">
        <v>0</v>
      </c>
      <c r="Q46" s="18">
        <v>0</v>
      </c>
      <c r="R46" s="18">
        <v>0</v>
      </c>
      <c r="S46" s="13">
        <v>0</v>
      </c>
      <c r="T46" s="17">
        <v>0</v>
      </c>
      <c r="U46" s="18">
        <v>0</v>
      </c>
      <c r="V46" s="18">
        <v>0</v>
      </c>
      <c r="W46" s="18">
        <v>242</v>
      </c>
      <c r="X46" s="18">
        <v>0</v>
      </c>
      <c r="Y46" s="13">
        <v>242</v>
      </c>
      <c r="Z46" s="17">
        <v>0</v>
      </c>
      <c r="AA46" s="18">
        <v>0</v>
      </c>
      <c r="AB46" s="18">
        <v>0</v>
      </c>
      <c r="AC46" s="18">
        <v>0</v>
      </c>
      <c r="AD46" s="18">
        <v>0</v>
      </c>
      <c r="AE46" s="13">
        <v>0</v>
      </c>
      <c r="AF46" s="17">
        <v>0</v>
      </c>
      <c r="AG46" s="18">
        <v>0</v>
      </c>
      <c r="AH46" s="18">
        <v>0</v>
      </c>
      <c r="AI46" s="18">
        <v>410</v>
      </c>
      <c r="AJ46" s="18">
        <v>0</v>
      </c>
      <c r="AK46" s="13">
        <v>410</v>
      </c>
      <c r="AL46" s="17">
        <v>0</v>
      </c>
      <c r="AM46" s="18">
        <v>0</v>
      </c>
      <c r="AN46" s="18">
        <v>0</v>
      </c>
      <c r="AO46" s="18">
        <v>14740</v>
      </c>
      <c r="AP46" s="18">
        <v>0</v>
      </c>
      <c r="AQ46" s="13">
        <v>14740</v>
      </c>
      <c r="AR46" s="17">
        <v>0</v>
      </c>
      <c r="AS46" s="18">
        <v>0</v>
      </c>
      <c r="AT46" s="18">
        <v>0</v>
      </c>
      <c r="AU46" s="18">
        <v>563</v>
      </c>
      <c r="AV46" s="18">
        <v>0</v>
      </c>
      <c r="AW46" s="13">
        <v>563</v>
      </c>
      <c r="AX46" s="17">
        <v>0</v>
      </c>
      <c r="AY46" s="18">
        <v>0</v>
      </c>
      <c r="AZ46" s="18">
        <v>0</v>
      </c>
      <c r="BA46" s="18">
        <v>1277</v>
      </c>
      <c r="BB46" s="18">
        <v>0</v>
      </c>
      <c r="BC46" s="13">
        <v>1277</v>
      </c>
      <c r="BD46" s="17">
        <v>0</v>
      </c>
      <c r="BE46" s="18">
        <v>0</v>
      </c>
      <c r="BF46" s="18">
        <v>0</v>
      </c>
      <c r="BG46" s="18">
        <v>47</v>
      </c>
      <c r="BH46" s="18">
        <v>0</v>
      </c>
      <c r="BI46" s="13">
        <v>47</v>
      </c>
    </row>
    <row r="47" spans="1:61" x14ac:dyDescent="0.35">
      <c r="A47" s="4" t="s">
        <v>37</v>
      </c>
      <c r="B47" s="101">
        <v>0</v>
      </c>
      <c r="C47" s="102">
        <v>0</v>
      </c>
      <c r="D47" s="102">
        <v>0</v>
      </c>
      <c r="E47" s="102">
        <v>0</v>
      </c>
      <c r="F47" s="102">
        <v>0</v>
      </c>
      <c r="G47" s="103">
        <v>0</v>
      </c>
      <c r="H47" s="17">
        <v>0</v>
      </c>
      <c r="I47" s="18">
        <v>0</v>
      </c>
      <c r="J47" s="18">
        <v>0</v>
      </c>
      <c r="K47" s="18">
        <v>0</v>
      </c>
      <c r="L47" s="18">
        <v>0</v>
      </c>
      <c r="M47" s="13">
        <v>0</v>
      </c>
      <c r="N47" s="17">
        <v>0</v>
      </c>
      <c r="O47" s="18">
        <v>0</v>
      </c>
      <c r="P47" s="18">
        <v>0</v>
      </c>
      <c r="Q47" s="18">
        <v>0</v>
      </c>
      <c r="R47" s="18">
        <v>0</v>
      </c>
      <c r="S47" s="13">
        <v>0</v>
      </c>
      <c r="T47" s="17">
        <v>0</v>
      </c>
      <c r="U47" s="18">
        <v>0</v>
      </c>
      <c r="V47" s="18">
        <v>0</v>
      </c>
      <c r="W47" s="18">
        <v>0</v>
      </c>
      <c r="X47" s="18">
        <v>0</v>
      </c>
      <c r="Y47" s="13">
        <v>0</v>
      </c>
      <c r="Z47" s="17">
        <v>0</v>
      </c>
      <c r="AA47" s="18">
        <v>0</v>
      </c>
      <c r="AB47" s="18">
        <v>0</v>
      </c>
      <c r="AC47" s="18">
        <v>0</v>
      </c>
      <c r="AD47" s="18">
        <v>0</v>
      </c>
      <c r="AE47" s="13">
        <v>0</v>
      </c>
      <c r="AF47" s="17">
        <v>0</v>
      </c>
      <c r="AG47" s="18">
        <v>0</v>
      </c>
      <c r="AH47" s="18">
        <v>0</v>
      </c>
      <c r="AI47" s="18">
        <v>0</v>
      </c>
      <c r="AJ47" s="18">
        <v>0</v>
      </c>
      <c r="AK47" s="13">
        <v>0</v>
      </c>
      <c r="AL47" s="17">
        <v>0</v>
      </c>
      <c r="AM47" s="18">
        <v>0</v>
      </c>
      <c r="AN47" s="18">
        <v>0</v>
      </c>
      <c r="AO47" s="18">
        <v>0</v>
      </c>
      <c r="AP47" s="18">
        <v>0</v>
      </c>
      <c r="AQ47" s="13">
        <v>0</v>
      </c>
      <c r="AR47" s="17">
        <v>0</v>
      </c>
      <c r="AS47" s="18">
        <v>0</v>
      </c>
      <c r="AT47" s="18">
        <v>0</v>
      </c>
      <c r="AU47" s="18">
        <v>0</v>
      </c>
      <c r="AV47" s="18">
        <v>0</v>
      </c>
      <c r="AW47" s="13">
        <v>0</v>
      </c>
      <c r="AX47" s="17">
        <v>0</v>
      </c>
      <c r="AY47" s="18">
        <v>0</v>
      </c>
      <c r="AZ47" s="18">
        <v>0</v>
      </c>
      <c r="BA47" s="18">
        <v>0</v>
      </c>
      <c r="BB47" s="18">
        <v>0</v>
      </c>
      <c r="BC47" s="13">
        <v>0</v>
      </c>
      <c r="BD47" s="17">
        <v>0</v>
      </c>
      <c r="BE47" s="18">
        <v>0</v>
      </c>
      <c r="BF47" s="18">
        <v>0</v>
      </c>
      <c r="BG47" s="18">
        <v>0</v>
      </c>
      <c r="BH47" s="18">
        <v>0</v>
      </c>
      <c r="BI47" s="13">
        <v>0</v>
      </c>
    </row>
    <row r="48" spans="1:61" x14ac:dyDescent="0.35">
      <c r="A48" s="4" t="s">
        <v>38</v>
      </c>
      <c r="B48" s="101">
        <v>0</v>
      </c>
      <c r="C48" s="102">
        <v>0</v>
      </c>
      <c r="D48" s="102">
        <v>0</v>
      </c>
      <c r="E48" s="102">
        <v>0</v>
      </c>
      <c r="F48" s="102">
        <v>2206.96</v>
      </c>
      <c r="G48" s="103">
        <v>2206.96</v>
      </c>
      <c r="H48" s="17">
        <v>0</v>
      </c>
      <c r="I48" s="18">
        <v>0</v>
      </c>
      <c r="J48" s="18">
        <v>0</v>
      </c>
      <c r="K48" s="18">
        <v>0</v>
      </c>
      <c r="L48" s="18">
        <v>2206.96</v>
      </c>
      <c r="M48" s="13">
        <v>2206.96</v>
      </c>
      <c r="N48" s="17">
        <v>0</v>
      </c>
      <c r="O48" s="18">
        <v>0</v>
      </c>
      <c r="P48" s="18">
        <v>0</v>
      </c>
      <c r="Q48" s="18">
        <v>0</v>
      </c>
      <c r="R48" s="18">
        <v>0</v>
      </c>
      <c r="S48" s="13">
        <v>0</v>
      </c>
      <c r="T48" s="17">
        <v>0</v>
      </c>
      <c r="U48" s="18">
        <v>0</v>
      </c>
      <c r="V48" s="18">
        <v>0</v>
      </c>
      <c r="W48" s="18">
        <v>0</v>
      </c>
      <c r="X48" s="18">
        <v>0</v>
      </c>
      <c r="Y48" s="13">
        <v>0</v>
      </c>
      <c r="Z48" s="17">
        <v>0</v>
      </c>
      <c r="AA48" s="18">
        <v>0</v>
      </c>
      <c r="AB48" s="18">
        <v>0</v>
      </c>
      <c r="AC48" s="18">
        <v>0</v>
      </c>
      <c r="AD48" s="18">
        <v>0</v>
      </c>
      <c r="AE48" s="13">
        <v>0</v>
      </c>
      <c r="AF48" s="17">
        <v>0</v>
      </c>
      <c r="AG48" s="18">
        <v>0</v>
      </c>
      <c r="AH48" s="18">
        <v>0</v>
      </c>
      <c r="AI48" s="18">
        <v>0</v>
      </c>
      <c r="AJ48" s="18">
        <v>0</v>
      </c>
      <c r="AK48" s="13">
        <v>0</v>
      </c>
      <c r="AL48" s="17">
        <v>0</v>
      </c>
      <c r="AM48" s="18">
        <v>0</v>
      </c>
      <c r="AN48" s="18">
        <v>0</v>
      </c>
      <c r="AO48" s="18">
        <v>0</v>
      </c>
      <c r="AP48" s="18">
        <v>0</v>
      </c>
      <c r="AQ48" s="13">
        <v>0</v>
      </c>
      <c r="AR48" s="17">
        <v>0</v>
      </c>
      <c r="AS48" s="18">
        <v>0</v>
      </c>
      <c r="AT48" s="18">
        <v>0</v>
      </c>
      <c r="AU48" s="18">
        <v>0</v>
      </c>
      <c r="AV48" s="18">
        <v>0</v>
      </c>
      <c r="AW48" s="13">
        <v>0</v>
      </c>
      <c r="AX48" s="17">
        <v>0</v>
      </c>
      <c r="AY48" s="18">
        <v>0</v>
      </c>
      <c r="AZ48" s="18">
        <v>0</v>
      </c>
      <c r="BA48" s="18">
        <v>0</v>
      </c>
      <c r="BB48" s="18">
        <v>0</v>
      </c>
      <c r="BC48" s="13">
        <v>0</v>
      </c>
      <c r="BD48" s="17">
        <v>0</v>
      </c>
      <c r="BE48" s="18">
        <v>0</v>
      </c>
      <c r="BF48" s="18">
        <v>0</v>
      </c>
      <c r="BG48" s="18">
        <v>0</v>
      </c>
      <c r="BH48" s="18">
        <v>0</v>
      </c>
      <c r="BI48" s="13">
        <v>0</v>
      </c>
    </row>
    <row r="49" spans="1:61" x14ac:dyDescent="0.35">
      <c r="A49" s="4" t="s">
        <v>39</v>
      </c>
      <c r="B49" s="101">
        <v>0</v>
      </c>
      <c r="C49" s="102">
        <v>0</v>
      </c>
      <c r="D49" s="102">
        <v>0</v>
      </c>
      <c r="E49" s="102">
        <v>0</v>
      </c>
      <c r="F49" s="102">
        <v>0</v>
      </c>
      <c r="G49" s="103">
        <v>0</v>
      </c>
      <c r="H49" s="17">
        <v>0</v>
      </c>
      <c r="I49" s="18">
        <v>0</v>
      </c>
      <c r="J49" s="18">
        <v>0</v>
      </c>
      <c r="K49" s="18">
        <v>0</v>
      </c>
      <c r="L49" s="18">
        <v>0</v>
      </c>
      <c r="M49" s="13">
        <v>0</v>
      </c>
      <c r="N49" s="17">
        <v>0</v>
      </c>
      <c r="O49" s="18">
        <v>0</v>
      </c>
      <c r="P49" s="18">
        <v>0</v>
      </c>
      <c r="Q49" s="18">
        <v>0</v>
      </c>
      <c r="R49" s="18">
        <v>0</v>
      </c>
      <c r="S49" s="13">
        <v>0</v>
      </c>
      <c r="T49" s="17">
        <v>0</v>
      </c>
      <c r="U49" s="18">
        <v>0</v>
      </c>
      <c r="V49" s="18">
        <v>0</v>
      </c>
      <c r="W49" s="18">
        <v>0</v>
      </c>
      <c r="X49" s="18">
        <v>0</v>
      </c>
      <c r="Y49" s="13">
        <v>0</v>
      </c>
      <c r="Z49" s="17">
        <v>0</v>
      </c>
      <c r="AA49" s="18">
        <v>0</v>
      </c>
      <c r="AB49" s="18">
        <v>0</v>
      </c>
      <c r="AC49" s="18">
        <v>0</v>
      </c>
      <c r="AD49" s="18">
        <v>0</v>
      </c>
      <c r="AE49" s="13">
        <v>0</v>
      </c>
      <c r="AF49" s="17">
        <v>0</v>
      </c>
      <c r="AG49" s="18">
        <v>0</v>
      </c>
      <c r="AH49" s="18">
        <v>0</v>
      </c>
      <c r="AI49" s="18">
        <v>0</v>
      </c>
      <c r="AJ49" s="18">
        <v>0</v>
      </c>
      <c r="AK49" s="13">
        <v>0</v>
      </c>
      <c r="AL49" s="17">
        <v>0</v>
      </c>
      <c r="AM49" s="18">
        <v>0</v>
      </c>
      <c r="AN49" s="18">
        <v>0</v>
      </c>
      <c r="AO49" s="18">
        <v>0</v>
      </c>
      <c r="AP49" s="18">
        <v>0</v>
      </c>
      <c r="AQ49" s="13">
        <v>0</v>
      </c>
      <c r="AR49" s="17">
        <v>0</v>
      </c>
      <c r="AS49" s="18">
        <v>0</v>
      </c>
      <c r="AT49" s="18">
        <v>0</v>
      </c>
      <c r="AU49" s="18">
        <v>0</v>
      </c>
      <c r="AV49" s="18">
        <v>0</v>
      </c>
      <c r="AW49" s="13">
        <v>0</v>
      </c>
      <c r="AX49" s="17">
        <v>0</v>
      </c>
      <c r="AY49" s="18">
        <v>0</v>
      </c>
      <c r="AZ49" s="18">
        <v>0</v>
      </c>
      <c r="BA49" s="18">
        <v>0</v>
      </c>
      <c r="BB49" s="18">
        <v>0</v>
      </c>
      <c r="BC49" s="13">
        <v>0</v>
      </c>
      <c r="BD49" s="17">
        <v>0</v>
      </c>
      <c r="BE49" s="18">
        <v>0</v>
      </c>
      <c r="BF49" s="18">
        <v>0</v>
      </c>
      <c r="BG49" s="18">
        <v>0</v>
      </c>
      <c r="BH49" s="18">
        <v>0</v>
      </c>
      <c r="BI49" s="13">
        <v>0</v>
      </c>
    </row>
    <row r="50" spans="1:61" x14ac:dyDescent="0.35">
      <c r="A50" s="4" t="s">
        <v>40</v>
      </c>
      <c r="B50" s="101">
        <v>0</v>
      </c>
      <c r="C50" s="102">
        <v>0</v>
      </c>
      <c r="D50" s="102">
        <v>0</v>
      </c>
      <c r="E50" s="102">
        <v>0</v>
      </c>
      <c r="F50" s="102">
        <v>0</v>
      </c>
      <c r="G50" s="103">
        <v>0</v>
      </c>
      <c r="H50" s="17">
        <v>0</v>
      </c>
      <c r="I50" s="18">
        <v>0</v>
      </c>
      <c r="J50" s="18">
        <v>0</v>
      </c>
      <c r="K50" s="18">
        <v>0</v>
      </c>
      <c r="L50" s="18">
        <v>0</v>
      </c>
      <c r="M50" s="13">
        <v>0</v>
      </c>
      <c r="N50" s="17">
        <v>0</v>
      </c>
      <c r="O50" s="18">
        <v>0</v>
      </c>
      <c r="P50" s="18">
        <v>0</v>
      </c>
      <c r="Q50" s="18">
        <v>0</v>
      </c>
      <c r="R50" s="18">
        <v>0</v>
      </c>
      <c r="S50" s="13">
        <v>0</v>
      </c>
      <c r="T50" s="17">
        <v>0</v>
      </c>
      <c r="U50" s="18">
        <v>0</v>
      </c>
      <c r="V50" s="18">
        <v>0</v>
      </c>
      <c r="W50" s="18">
        <v>0</v>
      </c>
      <c r="X50" s="18">
        <v>0</v>
      </c>
      <c r="Y50" s="13">
        <v>0</v>
      </c>
      <c r="Z50" s="17">
        <v>0</v>
      </c>
      <c r="AA50" s="18">
        <v>0</v>
      </c>
      <c r="AB50" s="18">
        <v>0</v>
      </c>
      <c r="AC50" s="18">
        <v>0</v>
      </c>
      <c r="AD50" s="18">
        <v>0</v>
      </c>
      <c r="AE50" s="13">
        <v>0</v>
      </c>
      <c r="AF50" s="17">
        <v>0</v>
      </c>
      <c r="AG50" s="18">
        <v>0</v>
      </c>
      <c r="AH50" s="18">
        <v>0</v>
      </c>
      <c r="AI50" s="18">
        <v>0</v>
      </c>
      <c r="AJ50" s="18">
        <v>0</v>
      </c>
      <c r="AK50" s="13">
        <v>0</v>
      </c>
      <c r="AL50" s="17">
        <v>0</v>
      </c>
      <c r="AM50" s="18">
        <v>0</v>
      </c>
      <c r="AN50" s="18">
        <v>0</v>
      </c>
      <c r="AO50" s="18">
        <v>0</v>
      </c>
      <c r="AP50" s="18">
        <v>0</v>
      </c>
      <c r="AQ50" s="13">
        <v>0</v>
      </c>
      <c r="AR50" s="17">
        <v>0</v>
      </c>
      <c r="AS50" s="18">
        <v>0</v>
      </c>
      <c r="AT50" s="18">
        <v>0</v>
      </c>
      <c r="AU50" s="18">
        <v>0</v>
      </c>
      <c r="AV50" s="18">
        <v>0</v>
      </c>
      <c r="AW50" s="13">
        <v>0</v>
      </c>
      <c r="AX50" s="17">
        <v>0</v>
      </c>
      <c r="AY50" s="18">
        <v>0</v>
      </c>
      <c r="AZ50" s="18">
        <v>0</v>
      </c>
      <c r="BA50" s="18">
        <v>0</v>
      </c>
      <c r="BB50" s="18">
        <v>0</v>
      </c>
      <c r="BC50" s="13">
        <v>0</v>
      </c>
      <c r="BD50" s="17">
        <v>0</v>
      </c>
      <c r="BE50" s="18">
        <v>0</v>
      </c>
      <c r="BF50" s="18">
        <v>0</v>
      </c>
      <c r="BG50" s="18">
        <v>0</v>
      </c>
      <c r="BH50" s="18">
        <v>0</v>
      </c>
      <c r="BI50" s="13">
        <v>0</v>
      </c>
    </row>
    <row r="51" spans="1:61" x14ac:dyDescent="0.35">
      <c r="A51" s="4" t="s">
        <v>41</v>
      </c>
      <c r="B51" s="101">
        <v>0</v>
      </c>
      <c r="C51" s="102">
        <v>0</v>
      </c>
      <c r="D51" s="102">
        <v>0</v>
      </c>
      <c r="E51" s="102">
        <v>0</v>
      </c>
      <c r="F51" s="102">
        <v>0</v>
      </c>
      <c r="G51" s="103">
        <v>0</v>
      </c>
      <c r="H51" s="17">
        <v>0</v>
      </c>
      <c r="I51" s="18">
        <v>0</v>
      </c>
      <c r="J51" s="18">
        <v>0</v>
      </c>
      <c r="K51" s="18">
        <v>0</v>
      </c>
      <c r="L51" s="18">
        <v>0</v>
      </c>
      <c r="M51" s="13">
        <v>0</v>
      </c>
      <c r="N51" s="17">
        <v>0</v>
      </c>
      <c r="O51" s="18">
        <v>0</v>
      </c>
      <c r="P51" s="18">
        <v>0</v>
      </c>
      <c r="Q51" s="18">
        <v>0</v>
      </c>
      <c r="R51" s="18">
        <v>0</v>
      </c>
      <c r="S51" s="13">
        <v>0</v>
      </c>
      <c r="T51" s="17">
        <v>0</v>
      </c>
      <c r="U51" s="18">
        <v>0</v>
      </c>
      <c r="V51" s="18">
        <v>0</v>
      </c>
      <c r="W51" s="18">
        <v>0</v>
      </c>
      <c r="X51" s="18">
        <v>0</v>
      </c>
      <c r="Y51" s="13">
        <v>0</v>
      </c>
      <c r="Z51" s="17">
        <v>0</v>
      </c>
      <c r="AA51" s="18">
        <v>0</v>
      </c>
      <c r="AB51" s="18">
        <v>0</v>
      </c>
      <c r="AC51" s="18">
        <v>0</v>
      </c>
      <c r="AD51" s="18">
        <v>0</v>
      </c>
      <c r="AE51" s="13">
        <v>0</v>
      </c>
      <c r="AF51" s="17">
        <v>0</v>
      </c>
      <c r="AG51" s="18">
        <v>0</v>
      </c>
      <c r="AH51" s="18">
        <v>0</v>
      </c>
      <c r="AI51" s="18">
        <v>0</v>
      </c>
      <c r="AJ51" s="18">
        <v>0</v>
      </c>
      <c r="AK51" s="13">
        <v>0</v>
      </c>
      <c r="AL51" s="17">
        <v>0</v>
      </c>
      <c r="AM51" s="18">
        <v>0</v>
      </c>
      <c r="AN51" s="18">
        <v>0</v>
      </c>
      <c r="AO51" s="18">
        <v>0</v>
      </c>
      <c r="AP51" s="18">
        <v>0</v>
      </c>
      <c r="AQ51" s="13">
        <v>0</v>
      </c>
      <c r="AR51" s="17">
        <v>0</v>
      </c>
      <c r="AS51" s="18">
        <v>0</v>
      </c>
      <c r="AT51" s="18">
        <v>0</v>
      </c>
      <c r="AU51" s="18">
        <v>0</v>
      </c>
      <c r="AV51" s="18">
        <v>0</v>
      </c>
      <c r="AW51" s="13">
        <v>0</v>
      </c>
      <c r="AX51" s="17">
        <v>0</v>
      </c>
      <c r="AY51" s="18">
        <v>0</v>
      </c>
      <c r="AZ51" s="18">
        <v>0</v>
      </c>
      <c r="BA51" s="18">
        <v>0</v>
      </c>
      <c r="BB51" s="18">
        <v>0</v>
      </c>
      <c r="BC51" s="13">
        <v>0</v>
      </c>
      <c r="BD51" s="17">
        <v>0</v>
      </c>
      <c r="BE51" s="18">
        <v>0</v>
      </c>
      <c r="BF51" s="18">
        <v>0</v>
      </c>
      <c r="BG51" s="18">
        <v>0</v>
      </c>
      <c r="BH51" s="18">
        <v>0</v>
      </c>
      <c r="BI51" s="13">
        <v>0</v>
      </c>
    </row>
    <row r="52" spans="1:61" x14ac:dyDescent="0.35">
      <c r="A52" s="4" t="s">
        <v>42</v>
      </c>
      <c r="B52" s="101">
        <v>0</v>
      </c>
      <c r="C52" s="102">
        <v>0</v>
      </c>
      <c r="D52" s="102">
        <v>0</v>
      </c>
      <c r="E52" s="102">
        <v>51738.18</v>
      </c>
      <c r="F52" s="102">
        <v>0</v>
      </c>
      <c r="G52" s="103">
        <v>51738.18</v>
      </c>
      <c r="H52" s="17">
        <v>0</v>
      </c>
      <c r="I52" s="18">
        <v>0</v>
      </c>
      <c r="J52" s="18">
        <v>0</v>
      </c>
      <c r="K52" s="18">
        <v>19611.59</v>
      </c>
      <c r="L52" s="18">
        <v>0</v>
      </c>
      <c r="M52" s="13">
        <v>19611.59</v>
      </c>
      <c r="N52" s="17">
        <v>0</v>
      </c>
      <c r="O52" s="18">
        <v>0</v>
      </c>
      <c r="P52" s="18">
        <v>0</v>
      </c>
      <c r="Q52" s="18">
        <v>0</v>
      </c>
      <c r="R52" s="18">
        <v>0</v>
      </c>
      <c r="S52" s="13">
        <v>0</v>
      </c>
      <c r="T52" s="17">
        <v>0</v>
      </c>
      <c r="U52" s="18">
        <v>0</v>
      </c>
      <c r="V52" s="18">
        <v>0</v>
      </c>
      <c r="W52" s="18">
        <v>0</v>
      </c>
      <c r="X52" s="18">
        <v>0</v>
      </c>
      <c r="Y52" s="13">
        <v>0</v>
      </c>
      <c r="Z52" s="17">
        <v>0</v>
      </c>
      <c r="AA52" s="18">
        <v>0</v>
      </c>
      <c r="AB52" s="18">
        <v>0</v>
      </c>
      <c r="AC52" s="18">
        <v>0</v>
      </c>
      <c r="AD52" s="18">
        <v>0</v>
      </c>
      <c r="AE52" s="13">
        <v>0</v>
      </c>
      <c r="AF52" s="17">
        <v>0</v>
      </c>
      <c r="AG52" s="18">
        <v>0</v>
      </c>
      <c r="AH52" s="18">
        <v>0</v>
      </c>
      <c r="AI52" s="18">
        <v>17611.59</v>
      </c>
      <c r="AJ52" s="18">
        <v>0</v>
      </c>
      <c r="AK52" s="13">
        <v>17611.59</v>
      </c>
      <c r="AL52" s="17">
        <v>0</v>
      </c>
      <c r="AM52" s="18">
        <v>0</v>
      </c>
      <c r="AN52" s="18">
        <v>0</v>
      </c>
      <c r="AO52" s="18">
        <v>14515</v>
      </c>
      <c r="AP52" s="18">
        <v>0</v>
      </c>
      <c r="AQ52" s="13">
        <v>14515</v>
      </c>
      <c r="AR52" s="17">
        <v>0</v>
      </c>
      <c r="AS52" s="18">
        <v>0</v>
      </c>
      <c r="AT52" s="18">
        <v>0</v>
      </c>
      <c r="AU52" s="18">
        <v>0</v>
      </c>
      <c r="AV52" s="18">
        <v>0</v>
      </c>
      <c r="AW52" s="13">
        <v>0</v>
      </c>
      <c r="AX52" s="17">
        <v>0</v>
      </c>
      <c r="AY52" s="18">
        <v>0</v>
      </c>
      <c r="AZ52" s="18">
        <v>0</v>
      </c>
      <c r="BA52" s="18">
        <v>0</v>
      </c>
      <c r="BB52" s="18">
        <v>0</v>
      </c>
      <c r="BC52" s="13">
        <v>0</v>
      </c>
      <c r="BD52" s="17">
        <v>0</v>
      </c>
      <c r="BE52" s="18">
        <v>0</v>
      </c>
      <c r="BF52" s="18">
        <v>0</v>
      </c>
      <c r="BG52" s="18">
        <v>0</v>
      </c>
      <c r="BH52" s="18">
        <v>0</v>
      </c>
      <c r="BI52" s="13">
        <v>0</v>
      </c>
    </row>
    <row r="53" spans="1:61" x14ac:dyDescent="0.35">
      <c r="A53" s="4" t="s">
        <v>43</v>
      </c>
      <c r="B53" s="101">
        <v>0</v>
      </c>
      <c r="C53" s="102">
        <v>0</v>
      </c>
      <c r="D53" s="102">
        <v>0</v>
      </c>
      <c r="E53" s="102">
        <v>0</v>
      </c>
      <c r="F53" s="102">
        <v>0</v>
      </c>
      <c r="G53" s="103">
        <v>0</v>
      </c>
      <c r="H53" s="17">
        <v>0</v>
      </c>
      <c r="I53" s="18">
        <v>0</v>
      </c>
      <c r="J53" s="18">
        <v>0</v>
      </c>
      <c r="K53" s="18">
        <v>0</v>
      </c>
      <c r="L53" s="18">
        <v>0</v>
      </c>
      <c r="M53" s="13">
        <v>0</v>
      </c>
      <c r="N53" s="17">
        <v>0</v>
      </c>
      <c r="O53" s="18">
        <v>0</v>
      </c>
      <c r="P53" s="18">
        <v>0</v>
      </c>
      <c r="Q53" s="18">
        <v>0</v>
      </c>
      <c r="R53" s="18">
        <v>0</v>
      </c>
      <c r="S53" s="13">
        <v>0</v>
      </c>
      <c r="T53" s="17">
        <v>0</v>
      </c>
      <c r="U53" s="18">
        <v>0</v>
      </c>
      <c r="V53" s="18">
        <v>0</v>
      </c>
      <c r="W53" s="18">
        <v>0</v>
      </c>
      <c r="X53" s="18">
        <v>0</v>
      </c>
      <c r="Y53" s="13">
        <v>0</v>
      </c>
      <c r="Z53" s="17">
        <v>0</v>
      </c>
      <c r="AA53" s="18">
        <v>0</v>
      </c>
      <c r="AB53" s="18">
        <v>0</v>
      </c>
      <c r="AC53" s="18">
        <v>0</v>
      </c>
      <c r="AD53" s="18">
        <v>0</v>
      </c>
      <c r="AE53" s="13">
        <v>0</v>
      </c>
      <c r="AF53" s="17">
        <v>0</v>
      </c>
      <c r="AG53" s="18">
        <v>0</v>
      </c>
      <c r="AH53" s="18">
        <v>0</v>
      </c>
      <c r="AI53" s="18">
        <v>0</v>
      </c>
      <c r="AJ53" s="18">
        <v>0</v>
      </c>
      <c r="AK53" s="13">
        <v>0</v>
      </c>
      <c r="AL53" s="17">
        <v>0</v>
      </c>
      <c r="AM53" s="18">
        <v>0</v>
      </c>
      <c r="AN53" s="18">
        <v>0</v>
      </c>
      <c r="AO53" s="18">
        <v>0</v>
      </c>
      <c r="AP53" s="18">
        <v>0</v>
      </c>
      <c r="AQ53" s="13">
        <v>0</v>
      </c>
      <c r="AR53" s="17">
        <v>0</v>
      </c>
      <c r="AS53" s="18">
        <v>0</v>
      </c>
      <c r="AT53" s="18">
        <v>0</v>
      </c>
      <c r="AU53" s="18">
        <v>0</v>
      </c>
      <c r="AV53" s="18">
        <v>0</v>
      </c>
      <c r="AW53" s="13">
        <v>0</v>
      </c>
      <c r="AX53" s="17">
        <v>0</v>
      </c>
      <c r="AY53" s="18">
        <v>0</v>
      </c>
      <c r="AZ53" s="18">
        <v>0</v>
      </c>
      <c r="BA53" s="18">
        <v>0</v>
      </c>
      <c r="BB53" s="18">
        <v>0</v>
      </c>
      <c r="BC53" s="13">
        <v>0</v>
      </c>
      <c r="BD53" s="17">
        <v>0</v>
      </c>
      <c r="BE53" s="18">
        <v>0</v>
      </c>
      <c r="BF53" s="18">
        <v>0</v>
      </c>
      <c r="BG53" s="18">
        <v>0</v>
      </c>
      <c r="BH53" s="18">
        <v>0</v>
      </c>
      <c r="BI53" s="13">
        <v>0</v>
      </c>
    </row>
    <row r="54" spans="1:61" x14ac:dyDescent="0.35">
      <c r="A54" s="4" t="s">
        <v>44</v>
      </c>
      <c r="B54" s="101">
        <v>0</v>
      </c>
      <c r="C54" s="102">
        <v>0</v>
      </c>
      <c r="D54" s="102">
        <v>0</v>
      </c>
      <c r="E54" s="102">
        <v>0</v>
      </c>
      <c r="F54" s="102">
        <v>0</v>
      </c>
      <c r="G54" s="103">
        <v>0</v>
      </c>
      <c r="H54" s="17">
        <v>0</v>
      </c>
      <c r="I54" s="18">
        <v>0</v>
      </c>
      <c r="J54" s="18">
        <v>0</v>
      </c>
      <c r="K54" s="18">
        <v>0</v>
      </c>
      <c r="L54" s="18">
        <v>0</v>
      </c>
      <c r="M54" s="13">
        <v>0</v>
      </c>
      <c r="N54" s="17">
        <v>0</v>
      </c>
      <c r="O54" s="18">
        <v>0</v>
      </c>
      <c r="P54" s="18">
        <v>0</v>
      </c>
      <c r="Q54" s="18">
        <v>0</v>
      </c>
      <c r="R54" s="18">
        <v>0</v>
      </c>
      <c r="S54" s="13">
        <v>0</v>
      </c>
      <c r="T54" s="17">
        <v>0</v>
      </c>
      <c r="U54" s="18">
        <v>0</v>
      </c>
      <c r="V54" s="18">
        <v>0</v>
      </c>
      <c r="W54" s="18">
        <v>0</v>
      </c>
      <c r="X54" s="18">
        <v>0</v>
      </c>
      <c r="Y54" s="13">
        <v>0</v>
      </c>
      <c r="Z54" s="17">
        <v>0</v>
      </c>
      <c r="AA54" s="18">
        <v>0</v>
      </c>
      <c r="AB54" s="18">
        <v>0</v>
      </c>
      <c r="AC54" s="18">
        <v>0</v>
      </c>
      <c r="AD54" s="18">
        <v>0</v>
      </c>
      <c r="AE54" s="13">
        <v>0</v>
      </c>
      <c r="AF54" s="17">
        <v>0</v>
      </c>
      <c r="AG54" s="18">
        <v>0</v>
      </c>
      <c r="AH54" s="18">
        <v>0</v>
      </c>
      <c r="AI54" s="18">
        <v>0</v>
      </c>
      <c r="AJ54" s="18">
        <v>0</v>
      </c>
      <c r="AK54" s="13">
        <v>0</v>
      </c>
      <c r="AL54" s="17">
        <v>0</v>
      </c>
      <c r="AM54" s="18">
        <v>0</v>
      </c>
      <c r="AN54" s="18">
        <v>0</v>
      </c>
      <c r="AO54" s="18">
        <v>0</v>
      </c>
      <c r="AP54" s="18">
        <v>0</v>
      </c>
      <c r="AQ54" s="13">
        <v>0</v>
      </c>
      <c r="AR54" s="17">
        <v>0</v>
      </c>
      <c r="AS54" s="18">
        <v>0</v>
      </c>
      <c r="AT54" s="18">
        <v>0</v>
      </c>
      <c r="AU54" s="18">
        <v>0</v>
      </c>
      <c r="AV54" s="18">
        <v>0</v>
      </c>
      <c r="AW54" s="13">
        <v>0</v>
      </c>
      <c r="AX54" s="17">
        <v>0</v>
      </c>
      <c r="AY54" s="18">
        <v>0</v>
      </c>
      <c r="AZ54" s="18">
        <v>0</v>
      </c>
      <c r="BA54" s="18">
        <v>0</v>
      </c>
      <c r="BB54" s="18">
        <v>0</v>
      </c>
      <c r="BC54" s="13">
        <v>0</v>
      </c>
      <c r="BD54" s="17">
        <v>0</v>
      </c>
      <c r="BE54" s="18">
        <v>0</v>
      </c>
      <c r="BF54" s="18">
        <v>0</v>
      </c>
      <c r="BG54" s="18">
        <v>0</v>
      </c>
      <c r="BH54" s="18">
        <v>0</v>
      </c>
      <c r="BI54" s="13">
        <v>0</v>
      </c>
    </row>
    <row r="55" spans="1:61" x14ac:dyDescent="0.35">
      <c r="A55" s="4" t="s">
        <v>45</v>
      </c>
      <c r="B55" s="101">
        <v>0</v>
      </c>
      <c r="C55" s="102">
        <v>0</v>
      </c>
      <c r="D55" s="102">
        <v>0</v>
      </c>
      <c r="E55" s="102">
        <v>0</v>
      </c>
      <c r="F55" s="102">
        <v>0</v>
      </c>
      <c r="G55" s="103">
        <v>0</v>
      </c>
      <c r="H55" s="17">
        <v>0</v>
      </c>
      <c r="I55" s="18">
        <v>0</v>
      </c>
      <c r="J55" s="18">
        <v>0</v>
      </c>
      <c r="K55" s="18">
        <v>0</v>
      </c>
      <c r="L55" s="18">
        <v>0</v>
      </c>
      <c r="M55" s="13">
        <v>0</v>
      </c>
      <c r="N55" s="17">
        <v>0</v>
      </c>
      <c r="O55" s="18">
        <v>0</v>
      </c>
      <c r="P55" s="18">
        <v>0</v>
      </c>
      <c r="Q55" s="18">
        <v>0</v>
      </c>
      <c r="R55" s="18">
        <v>0</v>
      </c>
      <c r="S55" s="13">
        <v>0</v>
      </c>
      <c r="T55" s="17">
        <v>0</v>
      </c>
      <c r="U55" s="18">
        <v>0</v>
      </c>
      <c r="V55" s="18">
        <v>0</v>
      </c>
      <c r="W55" s="18">
        <v>0</v>
      </c>
      <c r="X55" s="18">
        <v>0</v>
      </c>
      <c r="Y55" s="13">
        <v>0</v>
      </c>
      <c r="Z55" s="17">
        <v>0</v>
      </c>
      <c r="AA55" s="18">
        <v>0</v>
      </c>
      <c r="AB55" s="18">
        <v>0</v>
      </c>
      <c r="AC55" s="18">
        <v>0</v>
      </c>
      <c r="AD55" s="18">
        <v>0</v>
      </c>
      <c r="AE55" s="13">
        <v>0</v>
      </c>
      <c r="AF55" s="17">
        <v>0</v>
      </c>
      <c r="AG55" s="18">
        <v>0</v>
      </c>
      <c r="AH55" s="18">
        <v>0</v>
      </c>
      <c r="AI55" s="18">
        <v>0</v>
      </c>
      <c r="AJ55" s="18">
        <v>0</v>
      </c>
      <c r="AK55" s="13">
        <v>0</v>
      </c>
      <c r="AL55" s="17">
        <v>0</v>
      </c>
      <c r="AM55" s="18">
        <v>0</v>
      </c>
      <c r="AN55" s="18">
        <v>0</v>
      </c>
      <c r="AO55" s="18">
        <v>0</v>
      </c>
      <c r="AP55" s="18">
        <v>0</v>
      </c>
      <c r="AQ55" s="13">
        <v>0</v>
      </c>
      <c r="AR55" s="17">
        <v>0</v>
      </c>
      <c r="AS55" s="18">
        <v>0</v>
      </c>
      <c r="AT55" s="18">
        <v>0</v>
      </c>
      <c r="AU55" s="18">
        <v>0</v>
      </c>
      <c r="AV55" s="18">
        <v>0</v>
      </c>
      <c r="AW55" s="13">
        <v>0</v>
      </c>
      <c r="AX55" s="17">
        <v>0</v>
      </c>
      <c r="AY55" s="18">
        <v>0</v>
      </c>
      <c r="AZ55" s="18">
        <v>0</v>
      </c>
      <c r="BA55" s="18">
        <v>0</v>
      </c>
      <c r="BB55" s="18">
        <v>0</v>
      </c>
      <c r="BC55" s="13">
        <v>0</v>
      </c>
      <c r="BD55" s="17">
        <v>0</v>
      </c>
      <c r="BE55" s="18">
        <v>0</v>
      </c>
      <c r="BF55" s="18">
        <v>0</v>
      </c>
      <c r="BG55" s="18">
        <v>0</v>
      </c>
      <c r="BH55" s="18">
        <v>0</v>
      </c>
      <c r="BI55" s="13">
        <v>0</v>
      </c>
    </row>
    <row r="56" spans="1:61" x14ac:dyDescent="0.35">
      <c r="A56" s="4" t="s">
        <v>46</v>
      </c>
      <c r="B56" s="101">
        <v>0</v>
      </c>
      <c r="C56" s="102">
        <v>0</v>
      </c>
      <c r="D56" s="102">
        <v>0</v>
      </c>
      <c r="E56" s="102">
        <v>0</v>
      </c>
      <c r="F56" s="102">
        <v>0</v>
      </c>
      <c r="G56" s="103">
        <v>0</v>
      </c>
      <c r="H56" s="17">
        <v>0</v>
      </c>
      <c r="I56" s="18">
        <v>0</v>
      </c>
      <c r="J56" s="18">
        <v>0</v>
      </c>
      <c r="K56" s="18">
        <v>0</v>
      </c>
      <c r="L56" s="18">
        <v>0</v>
      </c>
      <c r="M56" s="13">
        <v>0</v>
      </c>
      <c r="N56" s="17">
        <v>0</v>
      </c>
      <c r="O56" s="18">
        <v>0</v>
      </c>
      <c r="P56" s="18">
        <v>0</v>
      </c>
      <c r="Q56" s="18">
        <v>0</v>
      </c>
      <c r="R56" s="18">
        <v>0</v>
      </c>
      <c r="S56" s="13">
        <v>0</v>
      </c>
      <c r="T56" s="17">
        <v>0</v>
      </c>
      <c r="U56" s="18">
        <v>0</v>
      </c>
      <c r="V56" s="18">
        <v>0</v>
      </c>
      <c r="W56" s="18">
        <v>0</v>
      </c>
      <c r="X56" s="18">
        <v>0</v>
      </c>
      <c r="Y56" s="13">
        <v>0</v>
      </c>
      <c r="Z56" s="17">
        <v>0</v>
      </c>
      <c r="AA56" s="18">
        <v>0</v>
      </c>
      <c r="AB56" s="18">
        <v>0</v>
      </c>
      <c r="AC56" s="18">
        <v>0</v>
      </c>
      <c r="AD56" s="18">
        <v>0</v>
      </c>
      <c r="AE56" s="13">
        <v>0</v>
      </c>
      <c r="AF56" s="17">
        <v>0</v>
      </c>
      <c r="AG56" s="18">
        <v>0</v>
      </c>
      <c r="AH56" s="18">
        <v>0</v>
      </c>
      <c r="AI56" s="18">
        <v>0</v>
      </c>
      <c r="AJ56" s="18">
        <v>0</v>
      </c>
      <c r="AK56" s="13">
        <v>0</v>
      </c>
      <c r="AL56" s="17">
        <v>0</v>
      </c>
      <c r="AM56" s="18">
        <v>0</v>
      </c>
      <c r="AN56" s="18">
        <v>0</v>
      </c>
      <c r="AO56" s="18">
        <v>0</v>
      </c>
      <c r="AP56" s="18">
        <v>0</v>
      </c>
      <c r="AQ56" s="13">
        <v>0</v>
      </c>
      <c r="AR56" s="17">
        <v>0</v>
      </c>
      <c r="AS56" s="18">
        <v>0</v>
      </c>
      <c r="AT56" s="18">
        <v>0</v>
      </c>
      <c r="AU56" s="18">
        <v>0</v>
      </c>
      <c r="AV56" s="18">
        <v>0</v>
      </c>
      <c r="AW56" s="13">
        <v>0</v>
      </c>
      <c r="AX56" s="17">
        <v>0</v>
      </c>
      <c r="AY56" s="18">
        <v>0</v>
      </c>
      <c r="AZ56" s="18">
        <v>0</v>
      </c>
      <c r="BA56" s="18">
        <v>0</v>
      </c>
      <c r="BB56" s="18">
        <v>0</v>
      </c>
      <c r="BC56" s="13">
        <v>0</v>
      </c>
      <c r="BD56" s="17">
        <v>0</v>
      </c>
      <c r="BE56" s="18">
        <v>0</v>
      </c>
      <c r="BF56" s="18">
        <v>0</v>
      </c>
      <c r="BG56" s="18">
        <v>0</v>
      </c>
      <c r="BH56" s="18">
        <v>0</v>
      </c>
      <c r="BI56" s="13">
        <v>0</v>
      </c>
    </row>
    <row r="57" spans="1:61" x14ac:dyDescent="0.35">
      <c r="A57" s="4" t="s">
        <v>47</v>
      </c>
      <c r="B57" s="101">
        <v>0</v>
      </c>
      <c r="C57" s="102">
        <v>0</v>
      </c>
      <c r="D57" s="102">
        <v>0</v>
      </c>
      <c r="E57" s="102">
        <v>0</v>
      </c>
      <c r="F57" s="102">
        <v>0</v>
      </c>
      <c r="G57" s="103">
        <v>0</v>
      </c>
      <c r="H57" s="17">
        <v>0</v>
      </c>
      <c r="I57" s="18">
        <v>0</v>
      </c>
      <c r="J57" s="18">
        <v>0</v>
      </c>
      <c r="K57" s="18">
        <v>0</v>
      </c>
      <c r="L57" s="18">
        <v>0</v>
      </c>
      <c r="M57" s="13">
        <v>0</v>
      </c>
      <c r="N57" s="17">
        <v>0</v>
      </c>
      <c r="O57" s="18">
        <v>0</v>
      </c>
      <c r="P57" s="18">
        <v>0</v>
      </c>
      <c r="Q57" s="18">
        <v>0</v>
      </c>
      <c r="R57" s="18">
        <v>0</v>
      </c>
      <c r="S57" s="13">
        <v>0</v>
      </c>
      <c r="T57" s="17">
        <v>0</v>
      </c>
      <c r="U57" s="18">
        <v>0</v>
      </c>
      <c r="V57" s="18">
        <v>0</v>
      </c>
      <c r="W57" s="18">
        <v>0</v>
      </c>
      <c r="X57" s="18">
        <v>0</v>
      </c>
      <c r="Y57" s="13">
        <v>0</v>
      </c>
      <c r="Z57" s="17">
        <v>0</v>
      </c>
      <c r="AA57" s="18">
        <v>0</v>
      </c>
      <c r="AB57" s="18">
        <v>0</v>
      </c>
      <c r="AC57" s="18">
        <v>0</v>
      </c>
      <c r="AD57" s="18">
        <v>0</v>
      </c>
      <c r="AE57" s="13">
        <v>0</v>
      </c>
      <c r="AF57" s="17">
        <v>0</v>
      </c>
      <c r="AG57" s="18">
        <v>0</v>
      </c>
      <c r="AH57" s="18">
        <v>0</v>
      </c>
      <c r="AI57" s="18">
        <v>0</v>
      </c>
      <c r="AJ57" s="18">
        <v>0</v>
      </c>
      <c r="AK57" s="13">
        <v>0</v>
      </c>
      <c r="AL57" s="17">
        <v>0</v>
      </c>
      <c r="AM57" s="18">
        <v>0</v>
      </c>
      <c r="AN57" s="18">
        <v>0</v>
      </c>
      <c r="AO57" s="18">
        <v>0</v>
      </c>
      <c r="AP57" s="18">
        <v>0</v>
      </c>
      <c r="AQ57" s="13">
        <v>0</v>
      </c>
      <c r="AR57" s="17">
        <v>0</v>
      </c>
      <c r="AS57" s="18">
        <v>0</v>
      </c>
      <c r="AT57" s="18">
        <v>0</v>
      </c>
      <c r="AU57" s="18">
        <v>0</v>
      </c>
      <c r="AV57" s="18">
        <v>0</v>
      </c>
      <c r="AW57" s="13">
        <v>0</v>
      </c>
      <c r="AX57" s="17">
        <v>0</v>
      </c>
      <c r="AY57" s="18">
        <v>0</v>
      </c>
      <c r="AZ57" s="18">
        <v>0</v>
      </c>
      <c r="BA57" s="18">
        <v>0</v>
      </c>
      <c r="BB57" s="18">
        <v>0</v>
      </c>
      <c r="BC57" s="13">
        <v>0</v>
      </c>
      <c r="BD57" s="17">
        <v>0</v>
      </c>
      <c r="BE57" s="18">
        <v>0</v>
      </c>
      <c r="BF57" s="18">
        <v>0</v>
      </c>
      <c r="BG57" s="18">
        <v>0</v>
      </c>
      <c r="BH57" s="18">
        <v>0</v>
      </c>
      <c r="BI57" s="13">
        <v>0</v>
      </c>
    </row>
    <row r="58" spans="1:61" x14ac:dyDescent="0.35">
      <c r="A58" s="4" t="s">
        <v>48</v>
      </c>
      <c r="B58" s="101">
        <v>0</v>
      </c>
      <c r="C58" s="102">
        <v>0</v>
      </c>
      <c r="D58" s="102">
        <v>0</v>
      </c>
      <c r="E58" s="102">
        <v>0</v>
      </c>
      <c r="F58" s="102">
        <v>0</v>
      </c>
      <c r="G58" s="103">
        <v>0</v>
      </c>
      <c r="H58" s="17">
        <v>0</v>
      </c>
      <c r="I58" s="18">
        <v>0</v>
      </c>
      <c r="J58" s="18">
        <v>0</v>
      </c>
      <c r="K58" s="18">
        <v>0</v>
      </c>
      <c r="L58" s="18">
        <v>0</v>
      </c>
      <c r="M58" s="13">
        <v>0</v>
      </c>
      <c r="N58" s="17">
        <v>0</v>
      </c>
      <c r="O58" s="18">
        <v>0</v>
      </c>
      <c r="P58" s="18">
        <v>0</v>
      </c>
      <c r="Q58" s="18">
        <v>0</v>
      </c>
      <c r="R58" s="18">
        <v>0</v>
      </c>
      <c r="S58" s="13">
        <v>0</v>
      </c>
      <c r="T58" s="17">
        <v>0</v>
      </c>
      <c r="U58" s="18">
        <v>0</v>
      </c>
      <c r="V58" s="18">
        <v>0</v>
      </c>
      <c r="W58" s="18">
        <v>0</v>
      </c>
      <c r="X58" s="18">
        <v>0</v>
      </c>
      <c r="Y58" s="13">
        <v>0</v>
      </c>
      <c r="Z58" s="17">
        <v>0</v>
      </c>
      <c r="AA58" s="18">
        <v>0</v>
      </c>
      <c r="AB58" s="18">
        <v>0</v>
      </c>
      <c r="AC58" s="18">
        <v>0</v>
      </c>
      <c r="AD58" s="18">
        <v>0</v>
      </c>
      <c r="AE58" s="13">
        <v>0</v>
      </c>
      <c r="AF58" s="17">
        <v>0</v>
      </c>
      <c r="AG58" s="18">
        <v>0</v>
      </c>
      <c r="AH58" s="18">
        <v>0</v>
      </c>
      <c r="AI58" s="18">
        <v>0</v>
      </c>
      <c r="AJ58" s="18">
        <v>0</v>
      </c>
      <c r="AK58" s="13">
        <v>0</v>
      </c>
      <c r="AL58" s="17">
        <v>0</v>
      </c>
      <c r="AM58" s="18">
        <v>0</v>
      </c>
      <c r="AN58" s="18">
        <v>0</v>
      </c>
      <c r="AO58" s="18">
        <v>0</v>
      </c>
      <c r="AP58" s="18">
        <v>0</v>
      </c>
      <c r="AQ58" s="13">
        <v>0</v>
      </c>
      <c r="AR58" s="17">
        <v>0</v>
      </c>
      <c r="AS58" s="18">
        <v>0</v>
      </c>
      <c r="AT58" s="18">
        <v>0</v>
      </c>
      <c r="AU58" s="18">
        <v>0</v>
      </c>
      <c r="AV58" s="18">
        <v>0</v>
      </c>
      <c r="AW58" s="13">
        <v>0</v>
      </c>
      <c r="AX58" s="17">
        <v>0</v>
      </c>
      <c r="AY58" s="18">
        <v>0</v>
      </c>
      <c r="AZ58" s="18">
        <v>0</v>
      </c>
      <c r="BA58" s="18">
        <v>0</v>
      </c>
      <c r="BB58" s="18">
        <v>0</v>
      </c>
      <c r="BC58" s="13">
        <v>0</v>
      </c>
      <c r="BD58" s="17">
        <v>0</v>
      </c>
      <c r="BE58" s="18">
        <v>0</v>
      </c>
      <c r="BF58" s="18">
        <v>0</v>
      </c>
      <c r="BG58" s="18">
        <v>0</v>
      </c>
      <c r="BH58" s="18">
        <v>0</v>
      </c>
      <c r="BI58" s="13">
        <v>0</v>
      </c>
    </row>
    <row r="59" spans="1:61" x14ac:dyDescent="0.35">
      <c r="A59" s="4" t="s">
        <v>49</v>
      </c>
      <c r="B59" s="101">
        <v>21185.69</v>
      </c>
      <c r="C59" s="102">
        <v>0</v>
      </c>
      <c r="D59" s="102">
        <v>0</v>
      </c>
      <c r="E59" s="102">
        <v>0</v>
      </c>
      <c r="F59" s="102">
        <v>0</v>
      </c>
      <c r="G59" s="103">
        <v>21185.69</v>
      </c>
      <c r="H59" s="17">
        <v>0</v>
      </c>
      <c r="I59" s="18">
        <v>0</v>
      </c>
      <c r="J59" s="18">
        <v>0</v>
      </c>
      <c r="K59" s="18">
        <v>0</v>
      </c>
      <c r="L59" s="18">
        <v>0</v>
      </c>
      <c r="M59" s="13">
        <v>0</v>
      </c>
      <c r="N59" s="17">
        <v>0</v>
      </c>
      <c r="O59" s="18">
        <v>0</v>
      </c>
      <c r="P59" s="18">
        <v>0</v>
      </c>
      <c r="Q59" s="18">
        <v>0</v>
      </c>
      <c r="R59" s="18">
        <v>0</v>
      </c>
      <c r="S59" s="13">
        <v>0</v>
      </c>
      <c r="T59" s="17">
        <v>21185.69</v>
      </c>
      <c r="U59" s="18">
        <v>0</v>
      </c>
      <c r="V59" s="18">
        <v>0</v>
      </c>
      <c r="W59" s="18">
        <v>0</v>
      </c>
      <c r="X59" s="18">
        <v>0</v>
      </c>
      <c r="Y59" s="13">
        <v>21185.69</v>
      </c>
      <c r="Z59" s="17">
        <v>0</v>
      </c>
      <c r="AA59" s="18">
        <v>0</v>
      </c>
      <c r="AB59" s="18">
        <v>0</v>
      </c>
      <c r="AC59" s="18">
        <v>0</v>
      </c>
      <c r="AD59" s="18">
        <v>0</v>
      </c>
      <c r="AE59" s="13">
        <v>0</v>
      </c>
      <c r="AF59" s="17">
        <v>0</v>
      </c>
      <c r="AG59" s="18">
        <v>0</v>
      </c>
      <c r="AH59" s="18">
        <v>0</v>
      </c>
      <c r="AI59" s="18">
        <v>0</v>
      </c>
      <c r="AJ59" s="18">
        <v>0</v>
      </c>
      <c r="AK59" s="13">
        <v>0</v>
      </c>
      <c r="AL59" s="17">
        <v>0</v>
      </c>
      <c r="AM59" s="18">
        <v>0</v>
      </c>
      <c r="AN59" s="18">
        <v>0</v>
      </c>
      <c r="AO59" s="18">
        <v>0</v>
      </c>
      <c r="AP59" s="18">
        <v>0</v>
      </c>
      <c r="AQ59" s="13">
        <v>0</v>
      </c>
      <c r="AR59" s="17">
        <v>0</v>
      </c>
      <c r="AS59" s="18">
        <v>0</v>
      </c>
      <c r="AT59" s="18">
        <v>0</v>
      </c>
      <c r="AU59" s="18">
        <v>0</v>
      </c>
      <c r="AV59" s="18">
        <v>0</v>
      </c>
      <c r="AW59" s="13">
        <v>0</v>
      </c>
      <c r="AX59" s="17">
        <v>0</v>
      </c>
      <c r="AY59" s="18">
        <v>0</v>
      </c>
      <c r="AZ59" s="18">
        <v>0</v>
      </c>
      <c r="BA59" s="18">
        <v>0</v>
      </c>
      <c r="BB59" s="18">
        <v>0</v>
      </c>
      <c r="BC59" s="13">
        <v>0</v>
      </c>
      <c r="BD59" s="17">
        <v>0</v>
      </c>
      <c r="BE59" s="18">
        <v>0</v>
      </c>
      <c r="BF59" s="18">
        <v>0</v>
      </c>
      <c r="BG59" s="18">
        <v>0</v>
      </c>
      <c r="BH59" s="18">
        <v>0</v>
      </c>
      <c r="BI59" s="13">
        <v>0</v>
      </c>
    </row>
    <row r="60" spans="1:61" x14ac:dyDescent="0.35">
      <c r="A60" s="4" t="s">
        <v>50</v>
      </c>
      <c r="B60" s="101">
        <v>0</v>
      </c>
      <c r="C60" s="102">
        <v>0</v>
      </c>
      <c r="D60" s="102">
        <v>0</v>
      </c>
      <c r="E60" s="102">
        <v>0</v>
      </c>
      <c r="F60" s="102">
        <v>0</v>
      </c>
      <c r="G60" s="103">
        <v>0</v>
      </c>
      <c r="H60" s="17">
        <v>0</v>
      </c>
      <c r="I60" s="18">
        <v>0</v>
      </c>
      <c r="J60" s="18">
        <v>0</v>
      </c>
      <c r="K60" s="18">
        <v>0</v>
      </c>
      <c r="L60" s="18">
        <v>0</v>
      </c>
      <c r="M60" s="13">
        <v>0</v>
      </c>
      <c r="N60" s="17">
        <v>0</v>
      </c>
      <c r="O60" s="18">
        <v>0</v>
      </c>
      <c r="P60" s="18">
        <v>0</v>
      </c>
      <c r="Q60" s="18">
        <v>0</v>
      </c>
      <c r="R60" s="18">
        <v>0</v>
      </c>
      <c r="S60" s="13">
        <v>0</v>
      </c>
      <c r="T60" s="17">
        <v>0</v>
      </c>
      <c r="U60" s="18">
        <v>0</v>
      </c>
      <c r="V60" s="18">
        <v>0</v>
      </c>
      <c r="W60" s="18">
        <v>0</v>
      </c>
      <c r="X60" s="18">
        <v>0</v>
      </c>
      <c r="Y60" s="13">
        <v>0</v>
      </c>
      <c r="Z60" s="17">
        <v>0</v>
      </c>
      <c r="AA60" s="18">
        <v>0</v>
      </c>
      <c r="AB60" s="18">
        <v>0</v>
      </c>
      <c r="AC60" s="18">
        <v>0</v>
      </c>
      <c r="AD60" s="18">
        <v>0</v>
      </c>
      <c r="AE60" s="13">
        <v>0</v>
      </c>
      <c r="AF60" s="17">
        <v>0</v>
      </c>
      <c r="AG60" s="18">
        <v>0</v>
      </c>
      <c r="AH60" s="18">
        <v>0</v>
      </c>
      <c r="AI60" s="18">
        <v>0</v>
      </c>
      <c r="AJ60" s="18">
        <v>0</v>
      </c>
      <c r="AK60" s="13">
        <v>0</v>
      </c>
      <c r="AL60" s="17">
        <v>0</v>
      </c>
      <c r="AM60" s="18">
        <v>0</v>
      </c>
      <c r="AN60" s="18">
        <v>0</v>
      </c>
      <c r="AO60" s="18">
        <v>0</v>
      </c>
      <c r="AP60" s="18">
        <v>0</v>
      </c>
      <c r="AQ60" s="13">
        <v>0</v>
      </c>
      <c r="AR60" s="17">
        <v>0</v>
      </c>
      <c r="AS60" s="18">
        <v>0</v>
      </c>
      <c r="AT60" s="18">
        <v>0</v>
      </c>
      <c r="AU60" s="18">
        <v>0</v>
      </c>
      <c r="AV60" s="18">
        <v>0</v>
      </c>
      <c r="AW60" s="13">
        <v>0</v>
      </c>
      <c r="AX60" s="17">
        <v>0</v>
      </c>
      <c r="AY60" s="18">
        <v>0</v>
      </c>
      <c r="AZ60" s="18">
        <v>0</v>
      </c>
      <c r="BA60" s="18">
        <v>0</v>
      </c>
      <c r="BB60" s="18">
        <v>0</v>
      </c>
      <c r="BC60" s="13">
        <v>0</v>
      </c>
      <c r="BD60" s="17">
        <v>0</v>
      </c>
      <c r="BE60" s="18">
        <v>0</v>
      </c>
      <c r="BF60" s="18">
        <v>0</v>
      </c>
      <c r="BG60" s="18">
        <v>0</v>
      </c>
      <c r="BH60" s="18">
        <v>0</v>
      </c>
      <c r="BI60" s="13">
        <v>0</v>
      </c>
    </row>
    <row r="61" spans="1:61" x14ac:dyDescent="0.35">
      <c r="A61" s="4" t="s">
        <v>51</v>
      </c>
      <c r="B61" s="101">
        <v>0</v>
      </c>
      <c r="C61" s="102">
        <v>0</v>
      </c>
      <c r="D61" s="102">
        <v>0</v>
      </c>
      <c r="E61" s="102">
        <v>0</v>
      </c>
      <c r="F61" s="102">
        <v>0</v>
      </c>
      <c r="G61" s="103">
        <v>0</v>
      </c>
      <c r="H61" s="17">
        <v>0</v>
      </c>
      <c r="I61" s="18">
        <v>0</v>
      </c>
      <c r="J61" s="18">
        <v>0</v>
      </c>
      <c r="K61" s="18">
        <v>0</v>
      </c>
      <c r="L61" s="18">
        <v>0</v>
      </c>
      <c r="M61" s="13">
        <v>0</v>
      </c>
      <c r="N61" s="17">
        <v>0</v>
      </c>
      <c r="O61" s="18">
        <v>0</v>
      </c>
      <c r="P61" s="18">
        <v>0</v>
      </c>
      <c r="Q61" s="18">
        <v>0</v>
      </c>
      <c r="R61" s="18">
        <v>0</v>
      </c>
      <c r="S61" s="13">
        <v>0</v>
      </c>
      <c r="T61" s="17">
        <v>0</v>
      </c>
      <c r="U61" s="18">
        <v>0</v>
      </c>
      <c r="V61" s="18">
        <v>0</v>
      </c>
      <c r="W61" s="18">
        <v>0</v>
      </c>
      <c r="X61" s="18">
        <v>0</v>
      </c>
      <c r="Y61" s="13">
        <v>0</v>
      </c>
      <c r="Z61" s="17">
        <v>0</v>
      </c>
      <c r="AA61" s="18">
        <v>0</v>
      </c>
      <c r="AB61" s="18">
        <v>0</v>
      </c>
      <c r="AC61" s="18">
        <v>0</v>
      </c>
      <c r="AD61" s="18">
        <v>0</v>
      </c>
      <c r="AE61" s="13">
        <v>0</v>
      </c>
      <c r="AF61" s="17">
        <v>0</v>
      </c>
      <c r="AG61" s="18">
        <v>0</v>
      </c>
      <c r="AH61" s="18">
        <v>0</v>
      </c>
      <c r="AI61" s="18">
        <v>0</v>
      </c>
      <c r="AJ61" s="18">
        <v>0</v>
      </c>
      <c r="AK61" s="13">
        <v>0</v>
      </c>
      <c r="AL61" s="17">
        <v>0</v>
      </c>
      <c r="AM61" s="18">
        <v>0</v>
      </c>
      <c r="AN61" s="18">
        <v>0</v>
      </c>
      <c r="AO61" s="18">
        <v>0</v>
      </c>
      <c r="AP61" s="18">
        <v>0</v>
      </c>
      <c r="AQ61" s="13">
        <v>0</v>
      </c>
      <c r="AR61" s="17">
        <v>0</v>
      </c>
      <c r="AS61" s="18">
        <v>0</v>
      </c>
      <c r="AT61" s="18">
        <v>0</v>
      </c>
      <c r="AU61" s="18">
        <v>0</v>
      </c>
      <c r="AV61" s="18">
        <v>0</v>
      </c>
      <c r="AW61" s="13">
        <v>0</v>
      </c>
      <c r="AX61" s="17">
        <v>0</v>
      </c>
      <c r="AY61" s="18">
        <v>0</v>
      </c>
      <c r="AZ61" s="18">
        <v>0</v>
      </c>
      <c r="BA61" s="18">
        <v>0</v>
      </c>
      <c r="BB61" s="18">
        <v>0</v>
      </c>
      <c r="BC61" s="13">
        <v>0</v>
      </c>
      <c r="BD61" s="17">
        <v>0</v>
      </c>
      <c r="BE61" s="18">
        <v>0</v>
      </c>
      <c r="BF61" s="18">
        <v>0</v>
      </c>
      <c r="BG61" s="18">
        <v>0</v>
      </c>
      <c r="BH61" s="18">
        <v>0</v>
      </c>
      <c r="BI61" s="13">
        <v>0</v>
      </c>
    </row>
    <row r="62" spans="1:61" x14ac:dyDescent="0.35">
      <c r="A62" s="4" t="s">
        <v>52</v>
      </c>
      <c r="B62" s="101">
        <v>0</v>
      </c>
      <c r="C62" s="102">
        <v>0</v>
      </c>
      <c r="D62" s="102">
        <v>0</v>
      </c>
      <c r="E62" s="102">
        <v>0</v>
      </c>
      <c r="F62" s="102">
        <v>0</v>
      </c>
      <c r="G62" s="103">
        <v>0</v>
      </c>
      <c r="H62" s="17">
        <v>0</v>
      </c>
      <c r="I62" s="18">
        <v>0</v>
      </c>
      <c r="J62" s="18">
        <v>0</v>
      </c>
      <c r="K62" s="18">
        <v>0</v>
      </c>
      <c r="L62" s="18">
        <v>0</v>
      </c>
      <c r="M62" s="13">
        <v>0</v>
      </c>
      <c r="N62" s="17">
        <v>0</v>
      </c>
      <c r="O62" s="18">
        <v>0</v>
      </c>
      <c r="P62" s="18">
        <v>0</v>
      </c>
      <c r="Q62" s="18">
        <v>0</v>
      </c>
      <c r="R62" s="18">
        <v>0</v>
      </c>
      <c r="S62" s="13">
        <v>0</v>
      </c>
      <c r="T62" s="17">
        <v>0</v>
      </c>
      <c r="U62" s="18">
        <v>0</v>
      </c>
      <c r="V62" s="18">
        <v>0</v>
      </c>
      <c r="W62" s="18">
        <v>0</v>
      </c>
      <c r="X62" s="18">
        <v>0</v>
      </c>
      <c r="Y62" s="13">
        <v>0</v>
      </c>
      <c r="Z62" s="17">
        <v>0</v>
      </c>
      <c r="AA62" s="18">
        <v>0</v>
      </c>
      <c r="AB62" s="18">
        <v>0</v>
      </c>
      <c r="AC62" s="18">
        <v>0</v>
      </c>
      <c r="AD62" s="18">
        <v>0</v>
      </c>
      <c r="AE62" s="13">
        <v>0</v>
      </c>
      <c r="AF62" s="17">
        <v>0</v>
      </c>
      <c r="AG62" s="18">
        <v>0</v>
      </c>
      <c r="AH62" s="18">
        <v>0</v>
      </c>
      <c r="AI62" s="18">
        <v>0</v>
      </c>
      <c r="AJ62" s="18">
        <v>0</v>
      </c>
      <c r="AK62" s="13">
        <v>0</v>
      </c>
      <c r="AL62" s="17">
        <v>0</v>
      </c>
      <c r="AM62" s="18">
        <v>0</v>
      </c>
      <c r="AN62" s="18">
        <v>0</v>
      </c>
      <c r="AO62" s="18">
        <v>0</v>
      </c>
      <c r="AP62" s="18">
        <v>0</v>
      </c>
      <c r="AQ62" s="13">
        <v>0</v>
      </c>
      <c r="AR62" s="17">
        <v>0</v>
      </c>
      <c r="AS62" s="18">
        <v>0</v>
      </c>
      <c r="AT62" s="18">
        <v>0</v>
      </c>
      <c r="AU62" s="18">
        <v>0</v>
      </c>
      <c r="AV62" s="18">
        <v>0</v>
      </c>
      <c r="AW62" s="13">
        <v>0</v>
      </c>
      <c r="AX62" s="17">
        <v>0</v>
      </c>
      <c r="AY62" s="18">
        <v>0</v>
      </c>
      <c r="AZ62" s="18">
        <v>0</v>
      </c>
      <c r="BA62" s="18">
        <v>0</v>
      </c>
      <c r="BB62" s="18">
        <v>0</v>
      </c>
      <c r="BC62" s="13">
        <v>0</v>
      </c>
      <c r="BD62" s="17">
        <v>0</v>
      </c>
      <c r="BE62" s="18">
        <v>0</v>
      </c>
      <c r="BF62" s="18">
        <v>0</v>
      </c>
      <c r="BG62" s="18">
        <v>0</v>
      </c>
      <c r="BH62" s="18">
        <v>0</v>
      </c>
      <c r="BI62" s="13">
        <v>0</v>
      </c>
    </row>
    <row r="63" spans="1:61" x14ac:dyDescent="0.35">
      <c r="A63" s="4" t="s">
        <v>53</v>
      </c>
      <c r="B63" s="101">
        <v>0</v>
      </c>
      <c r="C63" s="102">
        <v>0</v>
      </c>
      <c r="D63" s="102">
        <v>0</v>
      </c>
      <c r="E63" s="102">
        <v>0</v>
      </c>
      <c r="F63" s="102">
        <v>0</v>
      </c>
      <c r="G63" s="103">
        <v>0</v>
      </c>
      <c r="H63" s="17">
        <v>0</v>
      </c>
      <c r="I63" s="18">
        <v>0</v>
      </c>
      <c r="J63" s="18">
        <v>0</v>
      </c>
      <c r="K63" s="18">
        <v>0</v>
      </c>
      <c r="L63" s="18">
        <v>0</v>
      </c>
      <c r="M63" s="13">
        <v>0</v>
      </c>
      <c r="N63" s="17">
        <v>0</v>
      </c>
      <c r="O63" s="18">
        <v>0</v>
      </c>
      <c r="P63" s="18">
        <v>0</v>
      </c>
      <c r="Q63" s="18">
        <v>0</v>
      </c>
      <c r="R63" s="18">
        <v>0</v>
      </c>
      <c r="S63" s="13">
        <v>0</v>
      </c>
      <c r="T63" s="17">
        <v>0</v>
      </c>
      <c r="U63" s="18">
        <v>0</v>
      </c>
      <c r="V63" s="18">
        <v>0</v>
      </c>
      <c r="W63" s="18">
        <v>0</v>
      </c>
      <c r="X63" s="18">
        <v>0</v>
      </c>
      <c r="Y63" s="13">
        <v>0</v>
      </c>
      <c r="Z63" s="17">
        <v>0</v>
      </c>
      <c r="AA63" s="18">
        <v>0</v>
      </c>
      <c r="AB63" s="18">
        <v>0</v>
      </c>
      <c r="AC63" s="18">
        <v>0</v>
      </c>
      <c r="AD63" s="18">
        <v>0</v>
      </c>
      <c r="AE63" s="13">
        <v>0</v>
      </c>
      <c r="AF63" s="17">
        <v>0</v>
      </c>
      <c r="AG63" s="18">
        <v>0</v>
      </c>
      <c r="AH63" s="18">
        <v>0</v>
      </c>
      <c r="AI63" s="18">
        <v>0</v>
      </c>
      <c r="AJ63" s="18">
        <v>0</v>
      </c>
      <c r="AK63" s="13">
        <v>0</v>
      </c>
      <c r="AL63" s="17">
        <v>0</v>
      </c>
      <c r="AM63" s="18">
        <v>0</v>
      </c>
      <c r="AN63" s="18">
        <v>0</v>
      </c>
      <c r="AO63" s="18">
        <v>0</v>
      </c>
      <c r="AP63" s="18">
        <v>0</v>
      </c>
      <c r="AQ63" s="13">
        <v>0</v>
      </c>
      <c r="AR63" s="17">
        <v>0</v>
      </c>
      <c r="AS63" s="18">
        <v>0</v>
      </c>
      <c r="AT63" s="18">
        <v>0</v>
      </c>
      <c r="AU63" s="18">
        <v>0</v>
      </c>
      <c r="AV63" s="18">
        <v>0</v>
      </c>
      <c r="AW63" s="13">
        <v>0</v>
      </c>
      <c r="AX63" s="17">
        <v>0</v>
      </c>
      <c r="AY63" s="18">
        <v>0</v>
      </c>
      <c r="AZ63" s="18">
        <v>0</v>
      </c>
      <c r="BA63" s="18">
        <v>0</v>
      </c>
      <c r="BB63" s="18">
        <v>0</v>
      </c>
      <c r="BC63" s="13">
        <v>0</v>
      </c>
      <c r="BD63" s="17">
        <v>0</v>
      </c>
      <c r="BE63" s="18">
        <v>0</v>
      </c>
      <c r="BF63" s="18">
        <v>0</v>
      </c>
      <c r="BG63" s="18">
        <v>0</v>
      </c>
      <c r="BH63" s="18">
        <v>0</v>
      </c>
      <c r="BI63" s="13">
        <v>0</v>
      </c>
    </row>
    <row r="64" spans="1:61" x14ac:dyDescent="0.35">
      <c r="A64" s="4" t="s">
        <v>54</v>
      </c>
      <c r="B64" s="101">
        <v>0</v>
      </c>
      <c r="C64" s="102">
        <v>0</v>
      </c>
      <c r="D64" s="102">
        <v>0</v>
      </c>
      <c r="E64" s="102">
        <v>0</v>
      </c>
      <c r="F64" s="102">
        <v>0</v>
      </c>
      <c r="G64" s="103">
        <v>0</v>
      </c>
      <c r="H64" s="17">
        <v>0</v>
      </c>
      <c r="I64" s="18">
        <v>0</v>
      </c>
      <c r="J64" s="18">
        <v>0</v>
      </c>
      <c r="K64" s="18">
        <v>0</v>
      </c>
      <c r="L64" s="18">
        <v>0</v>
      </c>
      <c r="M64" s="13">
        <v>0</v>
      </c>
      <c r="N64" s="17">
        <v>0</v>
      </c>
      <c r="O64" s="18">
        <v>0</v>
      </c>
      <c r="P64" s="18">
        <v>0</v>
      </c>
      <c r="Q64" s="18">
        <v>0</v>
      </c>
      <c r="R64" s="18">
        <v>0</v>
      </c>
      <c r="S64" s="13">
        <v>0</v>
      </c>
      <c r="T64" s="17">
        <v>0</v>
      </c>
      <c r="U64" s="18">
        <v>0</v>
      </c>
      <c r="V64" s="18">
        <v>0</v>
      </c>
      <c r="W64" s="18">
        <v>0</v>
      </c>
      <c r="X64" s="18">
        <v>0</v>
      </c>
      <c r="Y64" s="13">
        <v>0</v>
      </c>
      <c r="Z64" s="17">
        <v>0</v>
      </c>
      <c r="AA64" s="18">
        <v>0</v>
      </c>
      <c r="AB64" s="18">
        <v>0</v>
      </c>
      <c r="AC64" s="18">
        <v>0</v>
      </c>
      <c r="AD64" s="18">
        <v>0</v>
      </c>
      <c r="AE64" s="13">
        <v>0</v>
      </c>
      <c r="AF64" s="17">
        <v>0</v>
      </c>
      <c r="AG64" s="18">
        <v>0</v>
      </c>
      <c r="AH64" s="18">
        <v>0</v>
      </c>
      <c r="AI64" s="18">
        <v>0</v>
      </c>
      <c r="AJ64" s="18">
        <v>0</v>
      </c>
      <c r="AK64" s="13">
        <v>0</v>
      </c>
      <c r="AL64" s="17">
        <v>0</v>
      </c>
      <c r="AM64" s="18">
        <v>0</v>
      </c>
      <c r="AN64" s="18">
        <v>0</v>
      </c>
      <c r="AO64" s="18">
        <v>0</v>
      </c>
      <c r="AP64" s="18">
        <v>0</v>
      </c>
      <c r="AQ64" s="13">
        <v>0</v>
      </c>
      <c r="AR64" s="17">
        <v>0</v>
      </c>
      <c r="AS64" s="18">
        <v>0</v>
      </c>
      <c r="AT64" s="18">
        <v>0</v>
      </c>
      <c r="AU64" s="18">
        <v>0</v>
      </c>
      <c r="AV64" s="18">
        <v>0</v>
      </c>
      <c r="AW64" s="13">
        <v>0</v>
      </c>
      <c r="AX64" s="17">
        <v>0</v>
      </c>
      <c r="AY64" s="18">
        <v>0</v>
      </c>
      <c r="AZ64" s="18">
        <v>0</v>
      </c>
      <c r="BA64" s="18">
        <v>0</v>
      </c>
      <c r="BB64" s="18">
        <v>0</v>
      </c>
      <c r="BC64" s="13">
        <v>0</v>
      </c>
      <c r="BD64" s="17">
        <v>0</v>
      </c>
      <c r="BE64" s="18">
        <v>0</v>
      </c>
      <c r="BF64" s="18">
        <v>0</v>
      </c>
      <c r="BG64" s="18">
        <v>0</v>
      </c>
      <c r="BH64" s="18">
        <v>0</v>
      </c>
      <c r="BI64" s="13">
        <v>0</v>
      </c>
    </row>
    <row r="65" spans="1:61" x14ac:dyDescent="0.35">
      <c r="A65" s="4" t="s">
        <v>55</v>
      </c>
      <c r="B65" s="101">
        <v>0</v>
      </c>
      <c r="C65" s="102">
        <v>0</v>
      </c>
      <c r="D65" s="102">
        <v>0</v>
      </c>
      <c r="E65" s="102">
        <v>0</v>
      </c>
      <c r="F65" s="102">
        <v>0</v>
      </c>
      <c r="G65" s="103">
        <v>0</v>
      </c>
      <c r="H65" s="17">
        <v>0</v>
      </c>
      <c r="I65" s="18">
        <v>0</v>
      </c>
      <c r="J65" s="18">
        <v>0</v>
      </c>
      <c r="K65" s="18">
        <v>0</v>
      </c>
      <c r="L65" s="18">
        <v>0</v>
      </c>
      <c r="M65" s="13">
        <v>0</v>
      </c>
      <c r="N65" s="17">
        <v>0</v>
      </c>
      <c r="O65" s="18">
        <v>0</v>
      </c>
      <c r="P65" s="18">
        <v>0</v>
      </c>
      <c r="Q65" s="18">
        <v>0</v>
      </c>
      <c r="R65" s="18">
        <v>0</v>
      </c>
      <c r="S65" s="13">
        <v>0</v>
      </c>
      <c r="T65" s="17">
        <v>0</v>
      </c>
      <c r="U65" s="18">
        <v>0</v>
      </c>
      <c r="V65" s="18">
        <v>0</v>
      </c>
      <c r="W65" s="18">
        <v>0</v>
      </c>
      <c r="X65" s="18">
        <v>0</v>
      </c>
      <c r="Y65" s="13">
        <v>0</v>
      </c>
      <c r="Z65" s="17">
        <v>0</v>
      </c>
      <c r="AA65" s="18">
        <v>0</v>
      </c>
      <c r="AB65" s="18">
        <v>0</v>
      </c>
      <c r="AC65" s="18">
        <v>0</v>
      </c>
      <c r="AD65" s="18">
        <v>0</v>
      </c>
      <c r="AE65" s="13">
        <v>0</v>
      </c>
      <c r="AF65" s="17">
        <v>0</v>
      </c>
      <c r="AG65" s="18">
        <v>0</v>
      </c>
      <c r="AH65" s="18">
        <v>0</v>
      </c>
      <c r="AI65" s="18">
        <v>0</v>
      </c>
      <c r="AJ65" s="18">
        <v>0</v>
      </c>
      <c r="AK65" s="13">
        <v>0</v>
      </c>
      <c r="AL65" s="17">
        <v>0</v>
      </c>
      <c r="AM65" s="18">
        <v>0</v>
      </c>
      <c r="AN65" s="18">
        <v>0</v>
      </c>
      <c r="AO65" s="18">
        <v>0</v>
      </c>
      <c r="AP65" s="18">
        <v>0</v>
      </c>
      <c r="AQ65" s="13">
        <v>0</v>
      </c>
      <c r="AR65" s="17">
        <v>0</v>
      </c>
      <c r="AS65" s="18">
        <v>0</v>
      </c>
      <c r="AT65" s="18">
        <v>0</v>
      </c>
      <c r="AU65" s="18">
        <v>0</v>
      </c>
      <c r="AV65" s="18">
        <v>0</v>
      </c>
      <c r="AW65" s="13">
        <v>0</v>
      </c>
      <c r="AX65" s="17">
        <v>0</v>
      </c>
      <c r="AY65" s="18">
        <v>0</v>
      </c>
      <c r="AZ65" s="18">
        <v>0</v>
      </c>
      <c r="BA65" s="18">
        <v>0</v>
      </c>
      <c r="BB65" s="18">
        <v>0</v>
      </c>
      <c r="BC65" s="13">
        <v>0</v>
      </c>
      <c r="BD65" s="17">
        <v>0</v>
      </c>
      <c r="BE65" s="18">
        <v>0</v>
      </c>
      <c r="BF65" s="18">
        <v>0</v>
      </c>
      <c r="BG65" s="18">
        <v>0</v>
      </c>
      <c r="BH65" s="18">
        <v>0</v>
      </c>
      <c r="BI65" s="13">
        <v>0</v>
      </c>
    </row>
    <row r="66" spans="1:61"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c r="T66" s="17">
        <v>0</v>
      </c>
      <c r="U66" s="18">
        <v>0</v>
      </c>
      <c r="V66" s="18">
        <v>0</v>
      </c>
      <c r="W66" s="18">
        <v>0</v>
      </c>
      <c r="X66" s="18">
        <v>0</v>
      </c>
      <c r="Y66" s="13">
        <v>0</v>
      </c>
      <c r="Z66" s="17">
        <v>0</v>
      </c>
      <c r="AA66" s="18">
        <v>0</v>
      </c>
      <c r="AB66" s="18">
        <v>0</v>
      </c>
      <c r="AC66" s="18">
        <v>0</v>
      </c>
      <c r="AD66" s="18">
        <v>0</v>
      </c>
      <c r="AE66" s="13">
        <v>0</v>
      </c>
      <c r="AF66" s="17">
        <v>0</v>
      </c>
      <c r="AG66" s="18">
        <v>0</v>
      </c>
      <c r="AH66" s="18">
        <v>0</v>
      </c>
      <c r="AI66" s="18">
        <v>0</v>
      </c>
      <c r="AJ66" s="18">
        <v>0</v>
      </c>
      <c r="AK66" s="13">
        <v>0</v>
      </c>
      <c r="AL66" s="17">
        <v>0</v>
      </c>
      <c r="AM66" s="18">
        <v>0</v>
      </c>
      <c r="AN66" s="18">
        <v>0</v>
      </c>
      <c r="AO66" s="18">
        <v>0</v>
      </c>
      <c r="AP66" s="18">
        <v>0</v>
      </c>
      <c r="AQ66" s="13">
        <v>0</v>
      </c>
      <c r="AR66" s="17">
        <v>0</v>
      </c>
      <c r="AS66" s="18">
        <v>0</v>
      </c>
      <c r="AT66" s="18">
        <v>0</v>
      </c>
      <c r="AU66" s="18">
        <v>0</v>
      </c>
      <c r="AV66" s="18">
        <v>0</v>
      </c>
      <c r="AW66" s="13">
        <v>0</v>
      </c>
      <c r="AX66" s="17">
        <v>0</v>
      </c>
      <c r="AY66" s="18">
        <v>0</v>
      </c>
      <c r="AZ66" s="18">
        <v>0</v>
      </c>
      <c r="BA66" s="18">
        <v>0</v>
      </c>
      <c r="BB66" s="18">
        <v>0</v>
      </c>
      <c r="BC66" s="13">
        <v>0</v>
      </c>
      <c r="BD66" s="17">
        <v>0</v>
      </c>
      <c r="BE66" s="18">
        <v>0</v>
      </c>
      <c r="BF66" s="18">
        <v>0</v>
      </c>
      <c r="BG66" s="18">
        <v>0</v>
      </c>
      <c r="BH66" s="18">
        <v>0</v>
      </c>
      <c r="BI66" s="13">
        <v>0</v>
      </c>
    </row>
    <row r="67" spans="1:61" x14ac:dyDescent="0.35">
      <c r="A67" s="4" t="s">
        <v>57</v>
      </c>
      <c r="B67" s="101">
        <v>0</v>
      </c>
      <c r="C67" s="102">
        <v>0</v>
      </c>
      <c r="D67" s="102">
        <v>0</v>
      </c>
      <c r="E67" s="102">
        <v>0</v>
      </c>
      <c r="F67" s="102">
        <v>0</v>
      </c>
      <c r="G67" s="103">
        <v>0</v>
      </c>
      <c r="H67" s="17">
        <v>0</v>
      </c>
      <c r="I67" s="18">
        <v>0</v>
      </c>
      <c r="J67" s="18">
        <v>0</v>
      </c>
      <c r="K67" s="18">
        <v>0</v>
      </c>
      <c r="L67" s="18">
        <v>0</v>
      </c>
      <c r="M67" s="13">
        <v>0</v>
      </c>
      <c r="N67" s="17">
        <v>0</v>
      </c>
      <c r="O67" s="18">
        <v>0</v>
      </c>
      <c r="P67" s="18">
        <v>0</v>
      </c>
      <c r="Q67" s="18">
        <v>0</v>
      </c>
      <c r="R67" s="18">
        <v>0</v>
      </c>
      <c r="S67" s="13">
        <v>0</v>
      </c>
      <c r="T67" s="17">
        <v>0</v>
      </c>
      <c r="U67" s="18">
        <v>0</v>
      </c>
      <c r="V67" s="18">
        <v>0</v>
      </c>
      <c r="W67" s="18">
        <v>0</v>
      </c>
      <c r="X67" s="18">
        <v>0</v>
      </c>
      <c r="Y67" s="13">
        <v>0</v>
      </c>
      <c r="Z67" s="17">
        <v>0</v>
      </c>
      <c r="AA67" s="18">
        <v>0</v>
      </c>
      <c r="AB67" s="18">
        <v>0</v>
      </c>
      <c r="AC67" s="18">
        <v>0</v>
      </c>
      <c r="AD67" s="18">
        <v>0</v>
      </c>
      <c r="AE67" s="13">
        <v>0</v>
      </c>
      <c r="AF67" s="17">
        <v>0</v>
      </c>
      <c r="AG67" s="18">
        <v>0</v>
      </c>
      <c r="AH67" s="18">
        <v>0</v>
      </c>
      <c r="AI67" s="18">
        <v>0</v>
      </c>
      <c r="AJ67" s="18">
        <v>0</v>
      </c>
      <c r="AK67" s="13">
        <v>0</v>
      </c>
      <c r="AL67" s="17">
        <v>0</v>
      </c>
      <c r="AM67" s="18">
        <v>0</v>
      </c>
      <c r="AN67" s="18">
        <v>0</v>
      </c>
      <c r="AO67" s="18">
        <v>0</v>
      </c>
      <c r="AP67" s="18">
        <v>0</v>
      </c>
      <c r="AQ67" s="13">
        <v>0</v>
      </c>
      <c r="AR67" s="17">
        <v>0</v>
      </c>
      <c r="AS67" s="18">
        <v>0</v>
      </c>
      <c r="AT67" s="18">
        <v>0</v>
      </c>
      <c r="AU67" s="18">
        <v>0</v>
      </c>
      <c r="AV67" s="18">
        <v>0</v>
      </c>
      <c r="AW67" s="13">
        <v>0</v>
      </c>
      <c r="AX67" s="17">
        <v>0</v>
      </c>
      <c r="AY67" s="18">
        <v>0</v>
      </c>
      <c r="AZ67" s="18">
        <v>0</v>
      </c>
      <c r="BA67" s="18">
        <v>0</v>
      </c>
      <c r="BB67" s="18">
        <v>0</v>
      </c>
      <c r="BC67" s="13">
        <v>0</v>
      </c>
      <c r="BD67" s="17">
        <v>0</v>
      </c>
      <c r="BE67" s="18">
        <v>0</v>
      </c>
      <c r="BF67" s="18">
        <v>0</v>
      </c>
      <c r="BG67" s="18">
        <v>0</v>
      </c>
      <c r="BH67" s="18">
        <v>0</v>
      </c>
      <c r="BI67" s="13">
        <v>0</v>
      </c>
    </row>
    <row r="68" spans="1:61"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c r="T68" s="17">
        <v>0</v>
      </c>
      <c r="U68" s="18">
        <v>0</v>
      </c>
      <c r="V68" s="18">
        <v>0</v>
      </c>
      <c r="W68" s="18">
        <v>0</v>
      </c>
      <c r="X68" s="18">
        <v>0</v>
      </c>
      <c r="Y68" s="13">
        <v>0</v>
      </c>
      <c r="Z68" s="17">
        <v>0</v>
      </c>
      <c r="AA68" s="18">
        <v>0</v>
      </c>
      <c r="AB68" s="18">
        <v>0</v>
      </c>
      <c r="AC68" s="18">
        <v>0</v>
      </c>
      <c r="AD68" s="18">
        <v>0</v>
      </c>
      <c r="AE68" s="13">
        <v>0</v>
      </c>
      <c r="AF68" s="17">
        <v>0</v>
      </c>
      <c r="AG68" s="18">
        <v>0</v>
      </c>
      <c r="AH68" s="18">
        <v>0</v>
      </c>
      <c r="AI68" s="18">
        <v>0</v>
      </c>
      <c r="AJ68" s="18">
        <v>0</v>
      </c>
      <c r="AK68" s="13">
        <v>0</v>
      </c>
      <c r="AL68" s="17">
        <v>0</v>
      </c>
      <c r="AM68" s="18">
        <v>0</v>
      </c>
      <c r="AN68" s="18">
        <v>0</v>
      </c>
      <c r="AO68" s="18">
        <v>0</v>
      </c>
      <c r="AP68" s="18">
        <v>0</v>
      </c>
      <c r="AQ68" s="13">
        <v>0</v>
      </c>
      <c r="AR68" s="17">
        <v>0</v>
      </c>
      <c r="AS68" s="18">
        <v>0</v>
      </c>
      <c r="AT68" s="18">
        <v>0</v>
      </c>
      <c r="AU68" s="18">
        <v>0</v>
      </c>
      <c r="AV68" s="18">
        <v>0</v>
      </c>
      <c r="AW68" s="13">
        <v>0</v>
      </c>
      <c r="AX68" s="17">
        <v>0</v>
      </c>
      <c r="AY68" s="18">
        <v>0</v>
      </c>
      <c r="AZ68" s="18">
        <v>0</v>
      </c>
      <c r="BA68" s="18">
        <v>0</v>
      </c>
      <c r="BB68" s="18">
        <v>0</v>
      </c>
      <c r="BC68" s="13">
        <v>0</v>
      </c>
      <c r="BD68" s="17">
        <v>0</v>
      </c>
      <c r="BE68" s="18">
        <v>0</v>
      </c>
      <c r="BF68" s="18">
        <v>0</v>
      </c>
      <c r="BG68" s="18">
        <v>0</v>
      </c>
      <c r="BH68" s="18">
        <v>0</v>
      </c>
      <c r="BI68" s="13">
        <v>0</v>
      </c>
    </row>
    <row r="69" spans="1:61" x14ac:dyDescent="0.35">
      <c r="A69" s="4" t="s">
        <v>59</v>
      </c>
      <c r="B69" s="101">
        <v>0</v>
      </c>
      <c r="C69" s="102">
        <v>0</v>
      </c>
      <c r="D69" s="102">
        <v>0</v>
      </c>
      <c r="E69" s="102">
        <v>0</v>
      </c>
      <c r="F69" s="102">
        <v>0</v>
      </c>
      <c r="G69" s="103">
        <v>0</v>
      </c>
      <c r="H69" s="17">
        <v>0</v>
      </c>
      <c r="I69" s="18">
        <v>0</v>
      </c>
      <c r="J69" s="18">
        <v>0</v>
      </c>
      <c r="K69" s="18">
        <v>0</v>
      </c>
      <c r="L69" s="18">
        <v>0</v>
      </c>
      <c r="M69" s="13">
        <v>0</v>
      </c>
      <c r="N69" s="17">
        <v>0</v>
      </c>
      <c r="O69" s="18">
        <v>0</v>
      </c>
      <c r="P69" s="18">
        <v>0</v>
      </c>
      <c r="Q69" s="18">
        <v>0</v>
      </c>
      <c r="R69" s="18">
        <v>0</v>
      </c>
      <c r="S69" s="13">
        <v>0</v>
      </c>
      <c r="T69" s="17">
        <v>0</v>
      </c>
      <c r="U69" s="18">
        <v>0</v>
      </c>
      <c r="V69" s="18">
        <v>0</v>
      </c>
      <c r="W69" s="18">
        <v>0</v>
      </c>
      <c r="X69" s="18">
        <v>0</v>
      </c>
      <c r="Y69" s="13">
        <v>0</v>
      </c>
      <c r="Z69" s="17">
        <v>0</v>
      </c>
      <c r="AA69" s="18">
        <v>0</v>
      </c>
      <c r="AB69" s="18">
        <v>0</v>
      </c>
      <c r="AC69" s="18">
        <v>0</v>
      </c>
      <c r="AD69" s="18">
        <v>0</v>
      </c>
      <c r="AE69" s="13">
        <v>0</v>
      </c>
      <c r="AF69" s="17">
        <v>0</v>
      </c>
      <c r="AG69" s="18">
        <v>0</v>
      </c>
      <c r="AH69" s="18">
        <v>0</v>
      </c>
      <c r="AI69" s="18">
        <v>0</v>
      </c>
      <c r="AJ69" s="18">
        <v>0</v>
      </c>
      <c r="AK69" s="13">
        <v>0</v>
      </c>
      <c r="AL69" s="17">
        <v>0</v>
      </c>
      <c r="AM69" s="18">
        <v>0</v>
      </c>
      <c r="AN69" s="18">
        <v>0</v>
      </c>
      <c r="AO69" s="18">
        <v>0</v>
      </c>
      <c r="AP69" s="18">
        <v>0</v>
      </c>
      <c r="AQ69" s="13">
        <v>0</v>
      </c>
      <c r="AR69" s="17">
        <v>0</v>
      </c>
      <c r="AS69" s="18">
        <v>0</v>
      </c>
      <c r="AT69" s="18">
        <v>0</v>
      </c>
      <c r="AU69" s="18">
        <v>0</v>
      </c>
      <c r="AV69" s="18">
        <v>0</v>
      </c>
      <c r="AW69" s="13">
        <v>0</v>
      </c>
      <c r="AX69" s="17">
        <v>0</v>
      </c>
      <c r="AY69" s="18">
        <v>0</v>
      </c>
      <c r="AZ69" s="18">
        <v>0</v>
      </c>
      <c r="BA69" s="18">
        <v>0</v>
      </c>
      <c r="BB69" s="18">
        <v>0</v>
      </c>
      <c r="BC69" s="13">
        <v>0</v>
      </c>
      <c r="BD69" s="17">
        <v>0</v>
      </c>
      <c r="BE69" s="18">
        <v>0</v>
      </c>
      <c r="BF69" s="18">
        <v>0</v>
      </c>
      <c r="BG69" s="18">
        <v>0</v>
      </c>
      <c r="BH69" s="18">
        <v>0</v>
      </c>
      <c r="BI69" s="13">
        <v>0</v>
      </c>
    </row>
    <row r="70" spans="1:61" x14ac:dyDescent="0.35">
      <c r="A70" s="4" t="s">
        <v>60</v>
      </c>
      <c r="B70" s="101">
        <v>0</v>
      </c>
      <c r="C70" s="102">
        <v>0</v>
      </c>
      <c r="D70" s="102">
        <v>0</v>
      </c>
      <c r="E70" s="102">
        <v>0</v>
      </c>
      <c r="F70" s="102">
        <v>0</v>
      </c>
      <c r="G70" s="103">
        <v>0</v>
      </c>
      <c r="H70" s="17">
        <v>0</v>
      </c>
      <c r="I70" s="18">
        <v>0</v>
      </c>
      <c r="J70" s="18">
        <v>0</v>
      </c>
      <c r="K70" s="18">
        <v>0</v>
      </c>
      <c r="L70" s="18">
        <v>0</v>
      </c>
      <c r="M70" s="13">
        <v>0</v>
      </c>
      <c r="N70" s="17">
        <v>0</v>
      </c>
      <c r="O70" s="18">
        <v>0</v>
      </c>
      <c r="P70" s="18">
        <v>0</v>
      </c>
      <c r="Q70" s="18">
        <v>0</v>
      </c>
      <c r="R70" s="18">
        <v>0</v>
      </c>
      <c r="S70" s="13">
        <v>0</v>
      </c>
      <c r="T70" s="17">
        <v>0</v>
      </c>
      <c r="U70" s="18">
        <v>0</v>
      </c>
      <c r="V70" s="18">
        <v>0</v>
      </c>
      <c r="W70" s="18">
        <v>0</v>
      </c>
      <c r="X70" s="18">
        <v>0</v>
      </c>
      <c r="Y70" s="13">
        <v>0</v>
      </c>
      <c r="Z70" s="17">
        <v>0</v>
      </c>
      <c r="AA70" s="18">
        <v>0</v>
      </c>
      <c r="AB70" s="18">
        <v>0</v>
      </c>
      <c r="AC70" s="18">
        <v>0</v>
      </c>
      <c r="AD70" s="18">
        <v>0</v>
      </c>
      <c r="AE70" s="13">
        <v>0</v>
      </c>
      <c r="AF70" s="17">
        <v>0</v>
      </c>
      <c r="AG70" s="18">
        <v>0</v>
      </c>
      <c r="AH70" s="18">
        <v>0</v>
      </c>
      <c r="AI70" s="18">
        <v>0</v>
      </c>
      <c r="AJ70" s="18">
        <v>0</v>
      </c>
      <c r="AK70" s="13">
        <v>0</v>
      </c>
      <c r="AL70" s="17">
        <v>0</v>
      </c>
      <c r="AM70" s="18">
        <v>0</v>
      </c>
      <c r="AN70" s="18">
        <v>0</v>
      </c>
      <c r="AO70" s="18">
        <v>0</v>
      </c>
      <c r="AP70" s="18">
        <v>0</v>
      </c>
      <c r="AQ70" s="13">
        <v>0</v>
      </c>
      <c r="AR70" s="17">
        <v>0</v>
      </c>
      <c r="AS70" s="18">
        <v>0</v>
      </c>
      <c r="AT70" s="18">
        <v>0</v>
      </c>
      <c r="AU70" s="18">
        <v>0</v>
      </c>
      <c r="AV70" s="18">
        <v>0</v>
      </c>
      <c r="AW70" s="13">
        <v>0</v>
      </c>
      <c r="AX70" s="17">
        <v>0</v>
      </c>
      <c r="AY70" s="18">
        <v>0</v>
      </c>
      <c r="AZ70" s="18">
        <v>0</v>
      </c>
      <c r="BA70" s="18">
        <v>0</v>
      </c>
      <c r="BB70" s="18">
        <v>0</v>
      </c>
      <c r="BC70" s="13">
        <v>0</v>
      </c>
      <c r="BD70" s="17">
        <v>0</v>
      </c>
      <c r="BE70" s="18">
        <v>0</v>
      </c>
      <c r="BF70" s="18">
        <v>0</v>
      </c>
      <c r="BG70" s="18">
        <v>0</v>
      </c>
      <c r="BH70" s="18">
        <v>0</v>
      </c>
      <c r="BI70" s="13">
        <v>0</v>
      </c>
    </row>
    <row r="71" spans="1:61" x14ac:dyDescent="0.35">
      <c r="A71" s="4" t="s">
        <v>61</v>
      </c>
      <c r="B71" s="101">
        <v>0</v>
      </c>
      <c r="C71" s="102">
        <v>0</v>
      </c>
      <c r="D71" s="102">
        <v>0</v>
      </c>
      <c r="E71" s="102">
        <v>0</v>
      </c>
      <c r="F71" s="102">
        <v>0</v>
      </c>
      <c r="G71" s="103">
        <v>0</v>
      </c>
      <c r="H71" s="17">
        <v>0</v>
      </c>
      <c r="I71" s="18">
        <v>0</v>
      </c>
      <c r="J71" s="18">
        <v>0</v>
      </c>
      <c r="K71" s="18">
        <v>0</v>
      </c>
      <c r="L71" s="18">
        <v>0</v>
      </c>
      <c r="M71" s="13">
        <v>0</v>
      </c>
      <c r="N71" s="17">
        <v>0</v>
      </c>
      <c r="O71" s="18">
        <v>0</v>
      </c>
      <c r="P71" s="18">
        <v>0</v>
      </c>
      <c r="Q71" s="18">
        <v>0</v>
      </c>
      <c r="R71" s="18">
        <v>0</v>
      </c>
      <c r="S71" s="13">
        <v>0</v>
      </c>
      <c r="T71" s="17">
        <v>0</v>
      </c>
      <c r="U71" s="18">
        <v>0</v>
      </c>
      <c r="V71" s="18">
        <v>0</v>
      </c>
      <c r="W71" s="18">
        <v>0</v>
      </c>
      <c r="X71" s="18">
        <v>0</v>
      </c>
      <c r="Y71" s="13">
        <v>0</v>
      </c>
      <c r="Z71" s="17">
        <v>0</v>
      </c>
      <c r="AA71" s="18">
        <v>0</v>
      </c>
      <c r="AB71" s="18">
        <v>0</v>
      </c>
      <c r="AC71" s="18">
        <v>0</v>
      </c>
      <c r="AD71" s="18">
        <v>0</v>
      </c>
      <c r="AE71" s="13">
        <v>0</v>
      </c>
      <c r="AF71" s="17">
        <v>0</v>
      </c>
      <c r="AG71" s="18">
        <v>0</v>
      </c>
      <c r="AH71" s="18">
        <v>0</v>
      </c>
      <c r="AI71" s="18">
        <v>0</v>
      </c>
      <c r="AJ71" s="18">
        <v>0</v>
      </c>
      <c r="AK71" s="13">
        <v>0</v>
      </c>
      <c r="AL71" s="17">
        <v>0</v>
      </c>
      <c r="AM71" s="18">
        <v>0</v>
      </c>
      <c r="AN71" s="18">
        <v>0</v>
      </c>
      <c r="AO71" s="18">
        <v>0</v>
      </c>
      <c r="AP71" s="18">
        <v>0</v>
      </c>
      <c r="AQ71" s="13">
        <v>0</v>
      </c>
      <c r="AR71" s="17">
        <v>0</v>
      </c>
      <c r="AS71" s="18">
        <v>0</v>
      </c>
      <c r="AT71" s="18">
        <v>0</v>
      </c>
      <c r="AU71" s="18">
        <v>0</v>
      </c>
      <c r="AV71" s="18">
        <v>0</v>
      </c>
      <c r="AW71" s="13">
        <v>0</v>
      </c>
      <c r="AX71" s="17">
        <v>0</v>
      </c>
      <c r="AY71" s="18">
        <v>0</v>
      </c>
      <c r="AZ71" s="18">
        <v>0</v>
      </c>
      <c r="BA71" s="18">
        <v>0</v>
      </c>
      <c r="BB71" s="18">
        <v>0</v>
      </c>
      <c r="BC71" s="13">
        <v>0</v>
      </c>
      <c r="BD71" s="17">
        <v>0</v>
      </c>
      <c r="BE71" s="18">
        <v>0</v>
      </c>
      <c r="BF71" s="18">
        <v>0</v>
      </c>
      <c r="BG71" s="18">
        <v>0</v>
      </c>
      <c r="BH71" s="18">
        <v>0</v>
      </c>
      <c r="BI71" s="13">
        <v>0</v>
      </c>
    </row>
    <row r="72" spans="1:61" x14ac:dyDescent="0.35">
      <c r="A72" s="4" t="s">
        <v>62</v>
      </c>
      <c r="B72" s="101">
        <v>0</v>
      </c>
      <c r="C72" s="102">
        <v>0</v>
      </c>
      <c r="D72" s="102">
        <v>0</v>
      </c>
      <c r="E72" s="102">
        <v>0</v>
      </c>
      <c r="F72" s="102">
        <v>0</v>
      </c>
      <c r="G72" s="103">
        <v>0</v>
      </c>
      <c r="H72" s="17">
        <v>0</v>
      </c>
      <c r="I72" s="18">
        <v>0</v>
      </c>
      <c r="J72" s="18">
        <v>0</v>
      </c>
      <c r="K72" s="18">
        <v>0</v>
      </c>
      <c r="L72" s="18">
        <v>0</v>
      </c>
      <c r="M72" s="13">
        <v>0</v>
      </c>
      <c r="N72" s="17">
        <v>0</v>
      </c>
      <c r="O72" s="18">
        <v>0</v>
      </c>
      <c r="P72" s="18">
        <v>0</v>
      </c>
      <c r="Q72" s="18">
        <v>0</v>
      </c>
      <c r="R72" s="18">
        <v>0</v>
      </c>
      <c r="S72" s="13">
        <v>0</v>
      </c>
      <c r="T72" s="17">
        <v>0</v>
      </c>
      <c r="U72" s="18">
        <v>0</v>
      </c>
      <c r="V72" s="18">
        <v>0</v>
      </c>
      <c r="W72" s="18">
        <v>0</v>
      </c>
      <c r="X72" s="18">
        <v>0</v>
      </c>
      <c r="Y72" s="13">
        <v>0</v>
      </c>
      <c r="Z72" s="17">
        <v>0</v>
      </c>
      <c r="AA72" s="18">
        <v>0</v>
      </c>
      <c r="AB72" s="18">
        <v>0</v>
      </c>
      <c r="AC72" s="18">
        <v>0</v>
      </c>
      <c r="AD72" s="18">
        <v>0</v>
      </c>
      <c r="AE72" s="13">
        <v>0</v>
      </c>
      <c r="AF72" s="17">
        <v>0</v>
      </c>
      <c r="AG72" s="18">
        <v>0</v>
      </c>
      <c r="AH72" s="18">
        <v>0</v>
      </c>
      <c r="AI72" s="18">
        <v>0</v>
      </c>
      <c r="AJ72" s="18">
        <v>0</v>
      </c>
      <c r="AK72" s="13">
        <v>0</v>
      </c>
      <c r="AL72" s="17">
        <v>0</v>
      </c>
      <c r="AM72" s="18">
        <v>0</v>
      </c>
      <c r="AN72" s="18">
        <v>0</v>
      </c>
      <c r="AO72" s="18">
        <v>0</v>
      </c>
      <c r="AP72" s="18">
        <v>0</v>
      </c>
      <c r="AQ72" s="13">
        <v>0</v>
      </c>
      <c r="AR72" s="17">
        <v>0</v>
      </c>
      <c r="AS72" s="18">
        <v>0</v>
      </c>
      <c r="AT72" s="18">
        <v>0</v>
      </c>
      <c r="AU72" s="18">
        <v>0</v>
      </c>
      <c r="AV72" s="18">
        <v>0</v>
      </c>
      <c r="AW72" s="13">
        <v>0</v>
      </c>
      <c r="AX72" s="17">
        <v>0</v>
      </c>
      <c r="AY72" s="18">
        <v>0</v>
      </c>
      <c r="AZ72" s="18">
        <v>0</v>
      </c>
      <c r="BA72" s="18">
        <v>0</v>
      </c>
      <c r="BB72" s="18">
        <v>0</v>
      </c>
      <c r="BC72" s="13">
        <v>0</v>
      </c>
      <c r="BD72" s="17">
        <v>0</v>
      </c>
      <c r="BE72" s="18">
        <v>0</v>
      </c>
      <c r="BF72" s="18">
        <v>0</v>
      </c>
      <c r="BG72" s="18">
        <v>0</v>
      </c>
      <c r="BH72" s="18">
        <v>0</v>
      </c>
      <c r="BI72" s="13">
        <v>0</v>
      </c>
    </row>
    <row r="73" spans="1:61" x14ac:dyDescent="0.35">
      <c r="A73" s="4" t="s">
        <v>63</v>
      </c>
      <c r="B73" s="101">
        <v>0</v>
      </c>
      <c r="C73" s="102">
        <v>0</v>
      </c>
      <c r="D73" s="102">
        <v>0</v>
      </c>
      <c r="E73" s="102">
        <v>0</v>
      </c>
      <c r="F73" s="102">
        <v>0</v>
      </c>
      <c r="G73" s="103">
        <v>0</v>
      </c>
      <c r="H73" s="17">
        <v>0</v>
      </c>
      <c r="I73" s="18">
        <v>0</v>
      </c>
      <c r="J73" s="18">
        <v>0</v>
      </c>
      <c r="K73" s="18">
        <v>0</v>
      </c>
      <c r="L73" s="18">
        <v>0</v>
      </c>
      <c r="M73" s="13">
        <v>0</v>
      </c>
      <c r="N73" s="17">
        <v>0</v>
      </c>
      <c r="O73" s="18">
        <v>0</v>
      </c>
      <c r="P73" s="18">
        <v>0</v>
      </c>
      <c r="Q73" s="18">
        <v>0</v>
      </c>
      <c r="R73" s="18">
        <v>0</v>
      </c>
      <c r="S73" s="13">
        <v>0</v>
      </c>
      <c r="T73" s="17">
        <v>0</v>
      </c>
      <c r="U73" s="18">
        <v>0</v>
      </c>
      <c r="V73" s="18">
        <v>0</v>
      </c>
      <c r="W73" s="18">
        <v>0</v>
      </c>
      <c r="X73" s="18">
        <v>0</v>
      </c>
      <c r="Y73" s="13">
        <v>0</v>
      </c>
      <c r="Z73" s="17">
        <v>0</v>
      </c>
      <c r="AA73" s="18">
        <v>0</v>
      </c>
      <c r="AB73" s="18">
        <v>0</v>
      </c>
      <c r="AC73" s="18">
        <v>0</v>
      </c>
      <c r="AD73" s="18">
        <v>0</v>
      </c>
      <c r="AE73" s="13">
        <v>0</v>
      </c>
      <c r="AF73" s="17">
        <v>0</v>
      </c>
      <c r="AG73" s="18">
        <v>0</v>
      </c>
      <c r="AH73" s="18">
        <v>0</v>
      </c>
      <c r="AI73" s="18">
        <v>0</v>
      </c>
      <c r="AJ73" s="18">
        <v>0</v>
      </c>
      <c r="AK73" s="13">
        <v>0</v>
      </c>
      <c r="AL73" s="17">
        <v>0</v>
      </c>
      <c r="AM73" s="18">
        <v>0</v>
      </c>
      <c r="AN73" s="18">
        <v>0</v>
      </c>
      <c r="AO73" s="18">
        <v>0</v>
      </c>
      <c r="AP73" s="18">
        <v>0</v>
      </c>
      <c r="AQ73" s="13">
        <v>0</v>
      </c>
      <c r="AR73" s="17">
        <v>0</v>
      </c>
      <c r="AS73" s="18">
        <v>0</v>
      </c>
      <c r="AT73" s="18">
        <v>0</v>
      </c>
      <c r="AU73" s="18">
        <v>0</v>
      </c>
      <c r="AV73" s="18">
        <v>0</v>
      </c>
      <c r="AW73" s="13">
        <v>0</v>
      </c>
      <c r="AX73" s="17">
        <v>0</v>
      </c>
      <c r="AY73" s="18">
        <v>0</v>
      </c>
      <c r="AZ73" s="18">
        <v>0</v>
      </c>
      <c r="BA73" s="18">
        <v>0</v>
      </c>
      <c r="BB73" s="18">
        <v>0</v>
      </c>
      <c r="BC73" s="13">
        <v>0</v>
      </c>
      <c r="BD73" s="17">
        <v>0</v>
      </c>
      <c r="BE73" s="18">
        <v>0</v>
      </c>
      <c r="BF73" s="18">
        <v>0</v>
      </c>
      <c r="BG73" s="18">
        <v>0</v>
      </c>
      <c r="BH73" s="18">
        <v>0</v>
      </c>
      <c r="BI73" s="13">
        <v>0</v>
      </c>
    </row>
    <row r="74" spans="1:61" x14ac:dyDescent="0.35">
      <c r="A74" s="4" t="s">
        <v>64</v>
      </c>
      <c r="B74" s="101">
        <v>0</v>
      </c>
      <c r="C74" s="102">
        <v>0</v>
      </c>
      <c r="D74" s="102">
        <v>0</v>
      </c>
      <c r="E74" s="102">
        <v>0</v>
      </c>
      <c r="F74" s="102">
        <v>0</v>
      </c>
      <c r="G74" s="103">
        <v>0</v>
      </c>
      <c r="H74" s="17">
        <v>0</v>
      </c>
      <c r="I74" s="18">
        <v>0</v>
      </c>
      <c r="J74" s="18">
        <v>0</v>
      </c>
      <c r="K74" s="18">
        <v>0</v>
      </c>
      <c r="L74" s="18">
        <v>0</v>
      </c>
      <c r="M74" s="13">
        <v>0</v>
      </c>
      <c r="N74" s="17">
        <v>0</v>
      </c>
      <c r="O74" s="18">
        <v>0</v>
      </c>
      <c r="P74" s="18">
        <v>0</v>
      </c>
      <c r="Q74" s="18">
        <v>0</v>
      </c>
      <c r="R74" s="18">
        <v>0</v>
      </c>
      <c r="S74" s="13">
        <v>0</v>
      </c>
      <c r="T74" s="17">
        <v>0</v>
      </c>
      <c r="U74" s="18">
        <v>0</v>
      </c>
      <c r="V74" s="18">
        <v>0</v>
      </c>
      <c r="W74" s="18">
        <v>0</v>
      </c>
      <c r="X74" s="18">
        <v>0</v>
      </c>
      <c r="Y74" s="13">
        <v>0</v>
      </c>
      <c r="Z74" s="17">
        <v>0</v>
      </c>
      <c r="AA74" s="18">
        <v>0</v>
      </c>
      <c r="AB74" s="18">
        <v>0</v>
      </c>
      <c r="AC74" s="18">
        <v>0</v>
      </c>
      <c r="AD74" s="18">
        <v>0</v>
      </c>
      <c r="AE74" s="13">
        <v>0</v>
      </c>
      <c r="AF74" s="17">
        <v>0</v>
      </c>
      <c r="AG74" s="18">
        <v>0</v>
      </c>
      <c r="AH74" s="18">
        <v>0</v>
      </c>
      <c r="AI74" s="18">
        <v>0</v>
      </c>
      <c r="AJ74" s="18">
        <v>0</v>
      </c>
      <c r="AK74" s="13">
        <v>0</v>
      </c>
      <c r="AL74" s="17">
        <v>0</v>
      </c>
      <c r="AM74" s="18">
        <v>0</v>
      </c>
      <c r="AN74" s="18">
        <v>0</v>
      </c>
      <c r="AO74" s="18">
        <v>0</v>
      </c>
      <c r="AP74" s="18">
        <v>0</v>
      </c>
      <c r="AQ74" s="13">
        <v>0</v>
      </c>
      <c r="AR74" s="17">
        <v>0</v>
      </c>
      <c r="AS74" s="18">
        <v>0</v>
      </c>
      <c r="AT74" s="18">
        <v>0</v>
      </c>
      <c r="AU74" s="18">
        <v>0</v>
      </c>
      <c r="AV74" s="18">
        <v>0</v>
      </c>
      <c r="AW74" s="13">
        <v>0</v>
      </c>
      <c r="AX74" s="17">
        <v>0</v>
      </c>
      <c r="AY74" s="18">
        <v>0</v>
      </c>
      <c r="AZ74" s="18">
        <v>0</v>
      </c>
      <c r="BA74" s="18">
        <v>0</v>
      </c>
      <c r="BB74" s="18">
        <v>0</v>
      </c>
      <c r="BC74" s="13">
        <v>0</v>
      </c>
      <c r="BD74" s="17">
        <v>0</v>
      </c>
      <c r="BE74" s="18">
        <v>0</v>
      </c>
      <c r="BF74" s="18">
        <v>0</v>
      </c>
      <c r="BG74" s="18">
        <v>0</v>
      </c>
      <c r="BH74" s="18">
        <v>0</v>
      </c>
      <c r="BI74" s="13">
        <v>0</v>
      </c>
    </row>
    <row r="75" spans="1:61" x14ac:dyDescent="0.35">
      <c r="A75" s="4" t="s">
        <v>65</v>
      </c>
      <c r="B75" s="101">
        <v>0</v>
      </c>
      <c r="C75" s="102">
        <v>0</v>
      </c>
      <c r="D75" s="102">
        <v>0</v>
      </c>
      <c r="E75" s="102">
        <v>0</v>
      </c>
      <c r="F75" s="102">
        <v>0</v>
      </c>
      <c r="G75" s="103">
        <v>0</v>
      </c>
      <c r="H75" s="17">
        <v>0</v>
      </c>
      <c r="I75" s="18">
        <v>0</v>
      </c>
      <c r="J75" s="18">
        <v>0</v>
      </c>
      <c r="K75" s="18">
        <v>0</v>
      </c>
      <c r="L75" s="18">
        <v>0</v>
      </c>
      <c r="M75" s="13">
        <v>0</v>
      </c>
      <c r="N75" s="17">
        <v>0</v>
      </c>
      <c r="O75" s="18">
        <v>0</v>
      </c>
      <c r="P75" s="18">
        <v>0</v>
      </c>
      <c r="Q75" s="18">
        <v>0</v>
      </c>
      <c r="R75" s="18">
        <v>0</v>
      </c>
      <c r="S75" s="13">
        <v>0</v>
      </c>
      <c r="T75" s="17">
        <v>0</v>
      </c>
      <c r="U75" s="18">
        <v>0</v>
      </c>
      <c r="V75" s="18">
        <v>0</v>
      </c>
      <c r="W75" s="18">
        <v>0</v>
      </c>
      <c r="X75" s="18">
        <v>0</v>
      </c>
      <c r="Y75" s="13">
        <v>0</v>
      </c>
      <c r="Z75" s="17">
        <v>0</v>
      </c>
      <c r="AA75" s="18">
        <v>0</v>
      </c>
      <c r="AB75" s="18">
        <v>0</v>
      </c>
      <c r="AC75" s="18">
        <v>0</v>
      </c>
      <c r="AD75" s="18">
        <v>0</v>
      </c>
      <c r="AE75" s="13">
        <v>0</v>
      </c>
      <c r="AF75" s="17">
        <v>0</v>
      </c>
      <c r="AG75" s="18">
        <v>0</v>
      </c>
      <c r="AH75" s="18">
        <v>0</v>
      </c>
      <c r="AI75" s="18">
        <v>0</v>
      </c>
      <c r="AJ75" s="18">
        <v>0</v>
      </c>
      <c r="AK75" s="13">
        <v>0</v>
      </c>
      <c r="AL75" s="17">
        <v>0</v>
      </c>
      <c r="AM75" s="18">
        <v>0</v>
      </c>
      <c r="AN75" s="18">
        <v>0</v>
      </c>
      <c r="AO75" s="18">
        <v>0</v>
      </c>
      <c r="AP75" s="18">
        <v>0</v>
      </c>
      <c r="AQ75" s="13">
        <v>0</v>
      </c>
      <c r="AR75" s="17">
        <v>0</v>
      </c>
      <c r="AS75" s="18">
        <v>0</v>
      </c>
      <c r="AT75" s="18">
        <v>0</v>
      </c>
      <c r="AU75" s="18">
        <v>0</v>
      </c>
      <c r="AV75" s="18">
        <v>0</v>
      </c>
      <c r="AW75" s="13">
        <v>0</v>
      </c>
      <c r="AX75" s="17">
        <v>0</v>
      </c>
      <c r="AY75" s="18">
        <v>0</v>
      </c>
      <c r="AZ75" s="18">
        <v>0</v>
      </c>
      <c r="BA75" s="18">
        <v>0</v>
      </c>
      <c r="BB75" s="18">
        <v>0</v>
      </c>
      <c r="BC75" s="13">
        <v>0</v>
      </c>
      <c r="BD75" s="17">
        <v>0</v>
      </c>
      <c r="BE75" s="18">
        <v>0</v>
      </c>
      <c r="BF75" s="18">
        <v>0</v>
      </c>
      <c r="BG75" s="18">
        <v>0</v>
      </c>
      <c r="BH75" s="18">
        <v>0</v>
      </c>
      <c r="BI75" s="13">
        <v>0</v>
      </c>
    </row>
    <row r="76" spans="1:61" x14ac:dyDescent="0.35">
      <c r="A76" s="4" t="s">
        <v>66</v>
      </c>
      <c r="B76" s="101">
        <v>0</v>
      </c>
      <c r="C76" s="102">
        <v>0</v>
      </c>
      <c r="D76" s="102">
        <v>0</v>
      </c>
      <c r="E76" s="102">
        <v>0</v>
      </c>
      <c r="F76" s="102">
        <v>0</v>
      </c>
      <c r="G76" s="103">
        <v>0</v>
      </c>
      <c r="H76" s="17">
        <v>0</v>
      </c>
      <c r="I76" s="18">
        <v>0</v>
      </c>
      <c r="J76" s="18">
        <v>0</v>
      </c>
      <c r="K76" s="18">
        <v>0</v>
      </c>
      <c r="L76" s="18">
        <v>0</v>
      </c>
      <c r="M76" s="13">
        <v>0</v>
      </c>
      <c r="N76" s="17">
        <v>0</v>
      </c>
      <c r="O76" s="18">
        <v>0</v>
      </c>
      <c r="P76" s="18">
        <v>0</v>
      </c>
      <c r="Q76" s="18">
        <v>0</v>
      </c>
      <c r="R76" s="18">
        <v>0</v>
      </c>
      <c r="S76" s="13">
        <v>0</v>
      </c>
      <c r="T76" s="17">
        <v>0</v>
      </c>
      <c r="U76" s="18">
        <v>0</v>
      </c>
      <c r="V76" s="18">
        <v>0</v>
      </c>
      <c r="W76" s="18">
        <v>0</v>
      </c>
      <c r="X76" s="18">
        <v>0</v>
      </c>
      <c r="Y76" s="13">
        <v>0</v>
      </c>
      <c r="Z76" s="17">
        <v>0</v>
      </c>
      <c r="AA76" s="18">
        <v>0</v>
      </c>
      <c r="AB76" s="18">
        <v>0</v>
      </c>
      <c r="AC76" s="18">
        <v>0</v>
      </c>
      <c r="AD76" s="18">
        <v>0</v>
      </c>
      <c r="AE76" s="13">
        <v>0</v>
      </c>
      <c r="AF76" s="17">
        <v>0</v>
      </c>
      <c r="AG76" s="18">
        <v>0</v>
      </c>
      <c r="AH76" s="18">
        <v>0</v>
      </c>
      <c r="AI76" s="18">
        <v>0</v>
      </c>
      <c r="AJ76" s="18">
        <v>0</v>
      </c>
      <c r="AK76" s="13">
        <v>0</v>
      </c>
      <c r="AL76" s="17">
        <v>0</v>
      </c>
      <c r="AM76" s="18">
        <v>0</v>
      </c>
      <c r="AN76" s="18">
        <v>0</v>
      </c>
      <c r="AO76" s="18">
        <v>0</v>
      </c>
      <c r="AP76" s="18">
        <v>0</v>
      </c>
      <c r="AQ76" s="13">
        <v>0</v>
      </c>
      <c r="AR76" s="17">
        <v>0</v>
      </c>
      <c r="AS76" s="18">
        <v>0</v>
      </c>
      <c r="AT76" s="18">
        <v>0</v>
      </c>
      <c r="AU76" s="18">
        <v>0</v>
      </c>
      <c r="AV76" s="18">
        <v>0</v>
      </c>
      <c r="AW76" s="13">
        <v>0</v>
      </c>
      <c r="AX76" s="17">
        <v>0</v>
      </c>
      <c r="AY76" s="18">
        <v>0</v>
      </c>
      <c r="AZ76" s="18">
        <v>0</v>
      </c>
      <c r="BA76" s="18">
        <v>0</v>
      </c>
      <c r="BB76" s="18">
        <v>0</v>
      </c>
      <c r="BC76" s="13">
        <v>0</v>
      </c>
      <c r="BD76" s="17">
        <v>0</v>
      </c>
      <c r="BE76" s="18">
        <v>0</v>
      </c>
      <c r="BF76" s="18">
        <v>0</v>
      </c>
      <c r="BG76" s="18">
        <v>0</v>
      </c>
      <c r="BH76" s="18">
        <v>0</v>
      </c>
      <c r="BI76" s="13">
        <v>0</v>
      </c>
    </row>
    <row r="77" spans="1:61" x14ac:dyDescent="0.35">
      <c r="A77" s="4" t="s">
        <v>67</v>
      </c>
      <c r="B77" s="101">
        <v>0</v>
      </c>
      <c r="C77" s="102">
        <v>0</v>
      </c>
      <c r="D77" s="102">
        <v>0</v>
      </c>
      <c r="E77" s="102">
        <v>0</v>
      </c>
      <c r="F77" s="102">
        <v>0</v>
      </c>
      <c r="G77" s="103">
        <v>0</v>
      </c>
      <c r="H77" s="17">
        <v>0</v>
      </c>
      <c r="I77" s="18">
        <v>0</v>
      </c>
      <c r="J77" s="18">
        <v>0</v>
      </c>
      <c r="K77" s="18">
        <v>0</v>
      </c>
      <c r="L77" s="18">
        <v>0</v>
      </c>
      <c r="M77" s="13">
        <v>0</v>
      </c>
      <c r="N77" s="17">
        <v>0</v>
      </c>
      <c r="O77" s="18">
        <v>0</v>
      </c>
      <c r="P77" s="18">
        <v>0</v>
      </c>
      <c r="Q77" s="18">
        <v>0</v>
      </c>
      <c r="R77" s="18">
        <v>0</v>
      </c>
      <c r="S77" s="13">
        <v>0</v>
      </c>
      <c r="T77" s="17">
        <v>0</v>
      </c>
      <c r="U77" s="18">
        <v>0</v>
      </c>
      <c r="V77" s="18">
        <v>0</v>
      </c>
      <c r="W77" s="18">
        <v>0</v>
      </c>
      <c r="X77" s="18">
        <v>0</v>
      </c>
      <c r="Y77" s="13">
        <v>0</v>
      </c>
      <c r="Z77" s="17">
        <v>0</v>
      </c>
      <c r="AA77" s="18">
        <v>0</v>
      </c>
      <c r="AB77" s="18">
        <v>0</v>
      </c>
      <c r="AC77" s="18">
        <v>0</v>
      </c>
      <c r="AD77" s="18">
        <v>0</v>
      </c>
      <c r="AE77" s="13">
        <v>0</v>
      </c>
      <c r="AF77" s="17">
        <v>0</v>
      </c>
      <c r="AG77" s="18">
        <v>0</v>
      </c>
      <c r="AH77" s="18">
        <v>0</v>
      </c>
      <c r="AI77" s="18">
        <v>0</v>
      </c>
      <c r="AJ77" s="18">
        <v>0</v>
      </c>
      <c r="AK77" s="13">
        <v>0</v>
      </c>
      <c r="AL77" s="17">
        <v>0</v>
      </c>
      <c r="AM77" s="18">
        <v>0</v>
      </c>
      <c r="AN77" s="18">
        <v>0</v>
      </c>
      <c r="AO77" s="18">
        <v>0</v>
      </c>
      <c r="AP77" s="18">
        <v>0</v>
      </c>
      <c r="AQ77" s="13">
        <v>0</v>
      </c>
      <c r="AR77" s="17">
        <v>0</v>
      </c>
      <c r="AS77" s="18">
        <v>0</v>
      </c>
      <c r="AT77" s="18">
        <v>0</v>
      </c>
      <c r="AU77" s="18">
        <v>0</v>
      </c>
      <c r="AV77" s="18">
        <v>0</v>
      </c>
      <c r="AW77" s="13">
        <v>0</v>
      </c>
      <c r="AX77" s="17">
        <v>0</v>
      </c>
      <c r="AY77" s="18">
        <v>0</v>
      </c>
      <c r="AZ77" s="18">
        <v>0</v>
      </c>
      <c r="BA77" s="18">
        <v>0</v>
      </c>
      <c r="BB77" s="18">
        <v>0</v>
      </c>
      <c r="BC77" s="13">
        <v>0</v>
      </c>
      <c r="BD77" s="17">
        <v>0</v>
      </c>
      <c r="BE77" s="18">
        <v>0</v>
      </c>
      <c r="BF77" s="18">
        <v>0</v>
      </c>
      <c r="BG77" s="18">
        <v>0</v>
      </c>
      <c r="BH77" s="18">
        <v>0</v>
      </c>
      <c r="BI77" s="13">
        <v>0</v>
      </c>
    </row>
    <row r="78" spans="1:61" x14ac:dyDescent="0.35">
      <c r="A78" s="4" t="s">
        <v>68</v>
      </c>
      <c r="B78" s="101">
        <v>0</v>
      </c>
      <c r="C78" s="102">
        <v>0</v>
      </c>
      <c r="D78" s="102">
        <v>0</v>
      </c>
      <c r="E78" s="102">
        <v>0</v>
      </c>
      <c r="F78" s="102">
        <v>0</v>
      </c>
      <c r="G78" s="103">
        <v>0</v>
      </c>
      <c r="H78" s="17">
        <v>0</v>
      </c>
      <c r="I78" s="18">
        <v>0</v>
      </c>
      <c r="J78" s="18">
        <v>0</v>
      </c>
      <c r="K78" s="18">
        <v>0</v>
      </c>
      <c r="L78" s="18">
        <v>0</v>
      </c>
      <c r="M78" s="13">
        <v>0</v>
      </c>
      <c r="N78" s="17">
        <v>0</v>
      </c>
      <c r="O78" s="18">
        <v>0</v>
      </c>
      <c r="P78" s="18">
        <v>0</v>
      </c>
      <c r="Q78" s="18">
        <v>0</v>
      </c>
      <c r="R78" s="18">
        <v>0</v>
      </c>
      <c r="S78" s="13">
        <v>0</v>
      </c>
      <c r="T78" s="17">
        <v>0</v>
      </c>
      <c r="U78" s="18">
        <v>0</v>
      </c>
      <c r="V78" s="18">
        <v>0</v>
      </c>
      <c r="W78" s="18">
        <v>0</v>
      </c>
      <c r="X78" s="18">
        <v>0</v>
      </c>
      <c r="Y78" s="13">
        <v>0</v>
      </c>
      <c r="Z78" s="17">
        <v>0</v>
      </c>
      <c r="AA78" s="18">
        <v>0</v>
      </c>
      <c r="AB78" s="18">
        <v>0</v>
      </c>
      <c r="AC78" s="18">
        <v>0</v>
      </c>
      <c r="AD78" s="18">
        <v>0</v>
      </c>
      <c r="AE78" s="13">
        <v>0</v>
      </c>
      <c r="AF78" s="17">
        <v>0</v>
      </c>
      <c r="AG78" s="18">
        <v>0</v>
      </c>
      <c r="AH78" s="18">
        <v>0</v>
      </c>
      <c r="AI78" s="18">
        <v>0</v>
      </c>
      <c r="AJ78" s="18">
        <v>0</v>
      </c>
      <c r="AK78" s="13">
        <v>0</v>
      </c>
      <c r="AL78" s="17">
        <v>0</v>
      </c>
      <c r="AM78" s="18">
        <v>0</v>
      </c>
      <c r="AN78" s="18">
        <v>0</v>
      </c>
      <c r="AO78" s="18">
        <v>0</v>
      </c>
      <c r="AP78" s="18">
        <v>0</v>
      </c>
      <c r="AQ78" s="13">
        <v>0</v>
      </c>
      <c r="AR78" s="17">
        <v>0</v>
      </c>
      <c r="AS78" s="18">
        <v>0</v>
      </c>
      <c r="AT78" s="18">
        <v>0</v>
      </c>
      <c r="AU78" s="18">
        <v>0</v>
      </c>
      <c r="AV78" s="18">
        <v>0</v>
      </c>
      <c r="AW78" s="13">
        <v>0</v>
      </c>
      <c r="AX78" s="17">
        <v>0</v>
      </c>
      <c r="AY78" s="18">
        <v>0</v>
      </c>
      <c r="AZ78" s="18">
        <v>0</v>
      </c>
      <c r="BA78" s="18">
        <v>0</v>
      </c>
      <c r="BB78" s="18">
        <v>0</v>
      </c>
      <c r="BC78" s="13">
        <v>0</v>
      </c>
      <c r="BD78" s="17">
        <v>0</v>
      </c>
      <c r="BE78" s="18">
        <v>0</v>
      </c>
      <c r="BF78" s="18">
        <v>0</v>
      </c>
      <c r="BG78" s="18">
        <v>0</v>
      </c>
      <c r="BH78" s="18">
        <v>0</v>
      </c>
      <c r="BI78" s="13">
        <v>0</v>
      </c>
    </row>
    <row r="79" spans="1:61" x14ac:dyDescent="0.35">
      <c r="A79" s="4" t="s">
        <v>69</v>
      </c>
      <c r="B79" s="101">
        <v>0</v>
      </c>
      <c r="C79" s="102">
        <v>0</v>
      </c>
      <c r="D79" s="102">
        <v>0</v>
      </c>
      <c r="E79" s="102">
        <v>0</v>
      </c>
      <c r="F79" s="102">
        <v>0</v>
      </c>
      <c r="G79" s="103">
        <v>0</v>
      </c>
      <c r="H79" s="17">
        <v>0</v>
      </c>
      <c r="I79" s="18">
        <v>0</v>
      </c>
      <c r="J79" s="18">
        <v>0</v>
      </c>
      <c r="K79" s="18">
        <v>0</v>
      </c>
      <c r="L79" s="18">
        <v>0</v>
      </c>
      <c r="M79" s="13">
        <v>0</v>
      </c>
      <c r="N79" s="17">
        <v>0</v>
      </c>
      <c r="O79" s="18">
        <v>0</v>
      </c>
      <c r="P79" s="18">
        <v>0</v>
      </c>
      <c r="Q79" s="18">
        <v>0</v>
      </c>
      <c r="R79" s="18">
        <v>0</v>
      </c>
      <c r="S79" s="13">
        <v>0</v>
      </c>
      <c r="T79" s="17">
        <v>0</v>
      </c>
      <c r="U79" s="18">
        <v>0</v>
      </c>
      <c r="V79" s="18">
        <v>0</v>
      </c>
      <c r="W79" s="18">
        <v>0</v>
      </c>
      <c r="X79" s="18">
        <v>0</v>
      </c>
      <c r="Y79" s="13">
        <v>0</v>
      </c>
      <c r="Z79" s="17">
        <v>0</v>
      </c>
      <c r="AA79" s="18">
        <v>0</v>
      </c>
      <c r="AB79" s="18">
        <v>0</v>
      </c>
      <c r="AC79" s="18">
        <v>0</v>
      </c>
      <c r="AD79" s="18">
        <v>0</v>
      </c>
      <c r="AE79" s="13">
        <v>0</v>
      </c>
      <c r="AF79" s="17">
        <v>0</v>
      </c>
      <c r="AG79" s="18">
        <v>0</v>
      </c>
      <c r="AH79" s="18">
        <v>0</v>
      </c>
      <c r="AI79" s="18">
        <v>0</v>
      </c>
      <c r="AJ79" s="18">
        <v>0</v>
      </c>
      <c r="AK79" s="13">
        <v>0</v>
      </c>
      <c r="AL79" s="17">
        <v>0</v>
      </c>
      <c r="AM79" s="18">
        <v>0</v>
      </c>
      <c r="AN79" s="18">
        <v>0</v>
      </c>
      <c r="AO79" s="18">
        <v>0</v>
      </c>
      <c r="AP79" s="18">
        <v>0</v>
      </c>
      <c r="AQ79" s="13">
        <v>0</v>
      </c>
      <c r="AR79" s="17">
        <v>0</v>
      </c>
      <c r="AS79" s="18">
        <v>0</v>
      </c>
      <c r="AT79" s="18">
        <v>0</v>
      </c>
      <c r="AU79" s="18">
        <v>0</v>
      </c>
      <c r="AV79" s="18">
        <v>0</v>
      </c>
      <c r="AW79" s="13">
        <v>0</v>
      </c>
      <c r="AX79" s="17">
        <v>0</v>
      </c>
      <c r="AY79" s="18">
        <v>0</v>
      </c>
      <c r="AZ79" s="18">
        <v>0</v>
      </c>
      <c r="BA79" s="18">
        <v>0</v>
      </c>
      <c r="BB79" s="18">
        <v>0</v>
      </c>
      <c r="BC79" s="13">
        <v>0</v>
      </c>
      <c r="BD79" s="17">
        <v>0</v>
      </c>
      <c r="BE79" s="18">
        <v>0</v>
      </c>
      <c r="BF79" s="18">
        <v>0</v>
      </c>
      <c r="BG79" s="18">
        <v>0</v>
      </c>
      <c r="BH79" s="18">
        <v>0</v>
      </c>
      <c r="BI79" s="13">
        <v>0</v>
      </c>
    </row>
    <row r="80" spans="1:61" x14ac:dyDescent="0.35">
      <c r="A80" s="4" t="s">
        <v>70</v>
      </c>
      <c r="B80" s="101">
        <v>0</v>
      </c>
      <c r="C80" s="102">
        <v>0</v>
      </c>
      <c r="D80" s="102">
        <v>0</v>
      </c>
      <c r="E80" s="102">
        <v>0</v>
      </c>
      <c r="F80" s="102">
        <v>0</v>
      </c>
      <c r="G80" s="103">
        <v>0</v>
      </c>
      <c r="H80" s="17">
        <v>0</v>
      </c>
      <c r="I80" s="18">
        <v>0</v>
      </c>
      <c r="J80" s="18">
        <v>0</v>
      </c>
      <c r="K80" s="18">
        <v>0</v>
      </c>
      <c r="L80" s="18">
        <v>0</v>
      </c>
      <c r="M80" s="13">
        <v>0</v>
      </c>
      <c r="N80" s="17">
        <v>0</v>
      </c>
      <c r="O80" s="18">
        <v>0</v>
      </c>
      <c r="P80" s="18">
        <v>0</v>
      </c>
      <c r="Q80" s="18">
        <v>0</v>
      </c>
      <c r="R80" s="18">
        <v>0</v>
      </c>
      <c r="S80" s="13">
        <v>0</v>
      </c>
      <c r="T80" s="17">
        <v>0</v>
      </c>
      <c r="U80" s="18">
        <v>0</v>
      </c>
      <c r="V80" s="18">
        <v>0</v>
      </c>
      <c r="W80" s="18">
        <v>0</v>
      </c>
      <c r="X80" s="18">
        <v>0</v>
      </c>
      <c r="Y80" s="13">
        <v>0</v>
      </c>
      <c r="Z80" s="17">
        <v>0</v>
      </c>
      <c r="AA80" s="18">
        <v>0</v>
      </c>
      <c r="AB80" s="18">
        <v>0</v>
      </c>
      <c r="AC80" s="18">
        <v>0</v>
      </c>
      <c r="AD80" s="18">
        <v>0</v>
      </c>
      <c r="AE80" s="13">
        <v>0</v>
      </c>
      <c r="AF80" s="17">
        <v>0</v>
      </c>
      <c r="AG80" s="18">
        <v>0</v>
      </c>
      <c r="AH80" s="18">
        <v>0</v>
      </c>
      <c r="AI80" s="18">
        <v>0</v>
      </c>
      <c r="AJ80" s="18">
        <v>0</v>
      </c>
      <c r="AK80" s="13">
        <v>0</v>
      </c>
      <c r="AL80" s="17">
        <v>0</v>
      </c>
      <c r="AM80" s="18">
        <v>0</v>
      </c>
      <c r="AN80" s="18">
        <v>0</v>
      </c>
      <c r="AO80" s="18">
        <v>0</v>
      </c>
      <c r="AP80" s="18">
        <v>0</v>
      </c>
      <c r="AQ80" s="13">
        <v>0</v>
      </c>
      <c r="AR80" s="17">
        <v>0</v>
      </c>
      <c r="AS80" s="18">
        <v>0</v>
      </c>
      <c r="AT80" s="18">
        <v>0</v>
      </c>
      <c r="AU80" s="18">
        <v>0</v>
      </c>
      <c r="AV80" s="18">
        <v>0</v>
      </c>
      <c r="AW80" s="13">
        <v>0</v>
      </c>
      <c r="AX80" s="17">
        <v>0</v>
      </c>
      <c r="AY80" s="18">
        <v>0</v>
      </c>
      <c r="AZ80" s="18">
        <v>0</v>
      </c>
      <c r="BA80" s="18">
        <v>0</v>
      </c>
      <c r="BB80" s="18">
        <v>0</v>
      </c>
      <c r="BC80" s="13">
        <v>0</v>
      </c>
      <c r="BD80" s="17">
        <v>0</v>
      </c>
      <c r="BE80" s="18">
        <v>0</v>
      </c>
      <c r="BF80" s="18">
        <v>0</v>
      </c>
      <c r="BG80" s="18">
        <v>0</v>
      </c>
      <c r="BH80" s="18">
        <v>0</v>
      </c>
      <c r="BI80" s="13">
        <v>0</v>
      </c>
    </row>
    <row r="81" spans="1:61" x14ac:dyDescent="0.35">
      <c r="A81" s="4" t="s">
        <v>71</v>
      </c>
      <c r="B81" s="101">
        <v>0</v>
      </c>
      <c r="C81" s="102">
        <v>0</v>
      </c>
      <c r="D81" s="102">
        <v>0</v>
      </c>
      <c r="E81" s="102">
        <v>0</v>
      </c>
      <c r="F81" s="102">
        <v>0</v>
      </c>
      <c r="G81" s="103">
        <v>0</v>
      </c>
      <c r="H81" s="17">
        <v>0</v>
      </c>
      <c r="I81" s="18">
        <v>0</v>
      </c>
      <c r="J81" s="18">
        <v>0</v>
      </c>
      <c r="K81" s="18">
        <v>0</v>
      </c>
      <c r="L81" s="18">
        <v>0</v>
      </c>
      <c r="M81" s="13">
        <v>0</v>
      </c>
      <c r="N81" s="17">
        <v>0</v>
      </c>
      <c r="O81" s="18">
        <v>0</v>
      </c>
      <c r="P81" s="18">
        <v>0</v>
      </c>
      <c r="Q81" s="18">
        <v>0</v>
      </c>
      <c r="R81" s="18">
        <v>0</v>
      </c>
      <c r="S81" s="13">
        <v>0</v>
      </c>
      <c r="T81" s="17">
        <v>0</v>
      </c>
      <c r="U81" s="18">
        <v>0</v>
      </c>
      <c r="V81" s="18">
        <v>0</v>
      </c>
      <c r="W81" s="18">
        <v>0</v>
      </c>
      <c r="X81" s="18">
        <v>0</v>
      </c>
      <c r="Y81" s="13">
        <v>0</v>
      </c>
      <c r="Z81" s="17">
        <v>0</v>
      </c>
      <c r="AA81" s="18">
        <v>0</v>
      </c>
      <c r="AB81" s="18">
        <v>0</v>
      </c>
      <c r="AC81" s="18">
        <v>0</v>
      </c>
      <c r="AD81" s="18">
        <v>0</v>
      </c>
      <c r="AE81" s="13">
        <v>0</v>
      </c>
      <c r="AF81" s="17">
        <v>0</v>
      </c>
      <c r="AG81" s="18">
        <v>0</v>
      </c>
      <c r="AH81" s="18">
        <v>0</v>
      </c>
      <c r="AI81" s="18">
        <v>0</v>
      </c>
      <c r="AJ81" s="18">
        <v>0</v>
      </c>
      <c r="AK81" s="13">
        <v>0</v>
      </c>
      <c r="AL81" s="17">
        <v>0</v>
      </c>
      <c r="AM81" s="18">
        <v>0</v>
      </c>
      <c r="AN81" s="18">
        <v>0</v>
      </c>
      <c r="AO81" s="18">
        <v>0</v>
      </c>
      <c r="AP81" s="18">
        <v>0</v>
      </c>
      <c r="AQ81" s="13">
        <v>0</v>
      </c>
      <c r="AR81" s="17">
        <v>0</v>
      </c>
      <c r="AS81" s="18">
        <v>0</v>
      </c>
      <c r="AT81" s="18">
        <v>0</v>
      </c>
      <c r="AU81" s="18">
        <v>0</v>
      </c>
      <c r="AV81" s="18">
        <v>0</v>
      </c>
      <c r="AW81" s="13">
        <v>0</v>
      </c>
      <c r="AX81" s="17">
        <v>0</v>
      </c>
      <c r="AY81" s="18">
        <v>0</v>
      </c>
      <c r="AZ81" s="18">
        <v>0</v>
      </c>
      <c r="BA81" s="18">
        <v>0</v>
      </c>
      <c r="BB81" s="18">
        <v>0</v>
      </c>
      <c r="BC81" s="13">
        <v>0</v>
      </c>
      <c r="BD81" s="17">
        <v>0</v>
      </c>
      <c r="BE81" s="18">
        <v>0</v>
      </c>
      <c r="BF81" s="18">
        <v>0</v>
      </c>
      <c r="BG81" s="18">
        <v>0</v>
      </c>
      <c r="BH81" s="18">
        <v>0</v>
      </c>
      <c r="BI81" s="13">
        <v>0</v>
      </c>
    </row>
    <row r="82" spans="1:61" x14ac:dyDescent="0.35">
      <c r="A82" s="4" t="s">
        <v>72</v>
      </c>
      <c r="B82" s="101">
        <v>0</v>
      </c>
      <c r="C82" s="102">
        <v>0</v>
      </c>
      <c r="D82" s="102">
        <v>0</v>
      </c>
      <c r="E82" s="102">
        <v>0</v>
      </c>
      <c r="F82" s="102">
        <v>0</v>
      </c>
      <c r="G82" s="103">
        <v>0</v>
      </c>
      <c r="H82" s="17">
        <v>0</v>
      </c>
      <c r="I82" s="18">
        <v>0</v>
      </c>
      <c r="J82" s="18">
        <v>0</v>
      </c>
      <c r="K82" s="18">
        <v>0</v>
      </c>
      <c r="L82" s="18">
        <v>0</v>
      </c>
      <c r="M82" s="13">
        <v>0</v>
      </c>
      <c r="N82" s="17">
        <v>0</v>
      </c>
      <c r="O82" s="18">
        <v>0</v>
      </c>
      <c r="P82" s="18">
        <v>0</v>
      </c>
      <c r="Q82" s="18">
        <v>0</v>
      </c>
      <c r="R82" s="18">
        <v>0</v>
      </c>
      <c r="S82" s="13">
        <v>0</v>
      </c>
      <c r="T82" s="17">
        <v>0</v>
      </c>
      <c r="U82" s="18">
        <v>0</v>
      </c>
      <c r="V82" s="18">
        <v>0</v>
      </c>
      <c r="W82" s="18">
        <v>0</v>
      </c>
      <c r="X82" s="18">
        <v>0</v>
      </c>
      <c r="Y82" s="13">
        <v>0</v>
      </c>
      <c r="Z82" s="17">
        <v>0</v>
      </c>
      <c r="AA82" s="18">
        <v>0</v>
      </c>
      <c r="AB82" s="18">
        <v>0</v>
      </c>
      <c r="AC82" s="18">
        <v>0</v>
      </c>
      <c r="AD82" s="18">
        <v>0</v>
      </c>
      <c r="AE82" s="13">
        <v>0</v>
      </c>
      <c r="AF82" s="17">
        <v>0</v>
      </c>
      <c r="AG82" s="18">
        <v>0</v>
      </c>
      <c r="AH82" s="18">
        <v>0</v>
      </c>
      <c r="AI82" s="18">
        <v>0</v>
      </c>
      <c r="AJ82" s="18">
        <v>0</v>
      </c>
      <c r="AK82" s="13">
        <v>0</v>
      </c>
      <c r="AL82" s="17">
        <v>0</v>
      </c>
      <c r="AM82" s="18">
        <v>0</v>
      </c>
      <c r="AN82" s="18">
        <v>0</v>
      </c>
      <c r="AO82" s="18">
        <v>0</v>
      </c>
      <c r="AP82" s="18">
        <v>0</v>
      </c>
      <c r="AQ82" s="13">
        <v>0</v>
      </c>
      <c r="AR82" s="17">
        <v>0</v>
      </c>
      <c r="AS82" s="18">
        <v>0</v>
      </c>
      <c r="AT82" s="18">
        <v>0</v>
      </c>
      <c r="AU82" s="18">
        <v>0</v>
      </c>
      <c r="AV82" s="18">
        <v>0</v>
      </c>
      <c r="AW82" s="13">
        <v>0</v>
      </c>
      <c r="AX82" s="17">
        <v>0</v>
      </c>
      <c r="AY82" s="18">
        <v>0</v>
      </c>
      <c r="AZ82" s="18">
        <v>0</v>
      </c>
      <c r="BA82" s="18">
        <v>0</v>
      </c>
      <c r="BB82" s="18">
        <v>0</v>
      </c>
      <c r="BC82" s="13">
        <v>0</v>
      </c>
      <c r="BD82" s="17">
        <v>0</v>
      </c>
      <c r="BE82" s="18">
        <v>0</v>
      </c>
      <c r="BF82" s="18">
        <v>0</v>
      </c>
      <c r="BG82" s="18">
        <v>0</v>
      </c>
      <c r="BH82" s="18">
        <v>0</v>
      </c>
      <c r="BI82" s="13">
        <v>0</v>
      </c>
    </row>
    <row r="83" spans="1:61"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c r="T83" s="17">
        <v>0</v>
      </c>
      <c r="U83" s="18">
        <v>0</v>
      </c>
      <c r="V83" s="18">
        <v>0</v>
      </c>
      <c r="W83" s="18">
        <v>0</v>
      </c>
      <c r="X83" s="18">
        <v>0</v>
      </c>
      <c r="Y83" s="13">
        <v>0</v>
      </c>
      <c r="Z83" s="17">
        <v>0</v>
      </c>
      <c r="AA83" s="18">
        <v>0</v>
      </c>
      <c r="AB83" s="18">
        <v>0</v>
      </c>
      <c r="AC83" s="18">
        <v>0</v>
      </c>
      <c r="AD83" s="18">
        <v>0</v>
      </c>
      <c r="AE83" s="13">
        <v>0</v>
      </c>
      <c r="AF83" s="17">
        <v>0</v>
      </c>
      <c r="AG83" s="18">
        <v>0</v>
      </c>
      <c r="AH83" s="18">
        <v>0</v>
      </c>
      <c r="AI83" s="18">
        <v>0</v>
      </c>
      <c r="AJ83" s="18">
        <v>0</v>
      </c>
      <c r="AK83" s="13">
        <v>0</v>
      </c>
      <c r="AL83" s="17">
        <v>0</v>
      </c>
      <c r="AM83" s="18">
        <v>0</v>
      </c>
      <c r="AN83" s="18">
        <v>0</v>
      </c>
      <c r="AO83" s="18">
        <v>0</v>
      </c>
      <c r="AP83" s="18">
        <v>0</v>
      </c>
      <c r="AQ83" s="13">
        <v>0</v>
      </c>
      <c r="AR83" s="17">
        <v>0</v>
      </c>
      <c r="AS83" s="18">
        <v>0</v>
      </c>
      <c r="AT83" s="18">
        <v>0</v>
      </c>
      <c r="AU83" s="18">
        <v>0</v>
      </c>
      <c r="AV83" s="18">
        <v>0</v>
      </c>
      <c r="AW83" s="13">
        <v>0</v>
      </c>
      <c r="AX83" s="17">
        <v>0</v>
      </c>
      <c r="AY83" s="18">
        <v>0</v>
      </c>
      <c r="AZ83" s="18">
        <v>0</v>
      </c>
      <c r="BA83" s="18">
        <v>0</v>
      </c>
      <c r="BB83" s="18">
        <v>0</v>
      </c>
      <c r="BC83" s="13">
        <v>0</v>
      </c>
      <c r="BD83" s="17">
        <v>0</v>
      </c>
      <c r="BE83" s="18">
        <v>0</v>
      </c>
      <c r="BF83" s="18">
        <v>0</v>
      </c>
      <c r="BG83" s="18">
        <v>0</v>
      </c>
      <c r="BH83" s="18">
        <v>0</v>
      </c>
      <c r="BI83" s="13">
        <v>0</v>
      </c>
    </row>
    <row r="84" spans="1:61" x14ac:dyDescent="0.35">
      <c r="A84" s="4" t="s">
        <v>74</v>
      </c>
      <c r="B84" s="101">
        <v>0</v>
      </c>
      <c r="C84" s="102">
        <v>0</v>
      </c>
      <c r="D84" s="102">
        <v>0</v>
      </c>
      <c r="E84" s="102">
        <v>0</v>
      </c>
      <c r="F84" s="102">
        <v>0</v>
      </c>
      <c r="G84" s="103">
        <v>0</v>
      </c>
      <c r="H84" s="17">
        <v>0</v>
      </c>
      <c r="I84" s="18">
        <v>0</v>
      </c>
      <c r="J84" s="18">
        <v>0</v>
      </c>
      <c r="K84" s="18">
        <v>0</v>
      </c>
      <c r="L84" s="18">
        <v>0</v>
      </c>
      <c r="M84" s="13">
        <v>0</v>
      </c>
      <c r="N84" s="17">
        <v>0</v>
      </c>
      <c r="O84" s="18">
        <v>0</v>
      </c>
      <c r="P84" s="18">
        <v>0</v>
      </c>
      <c r="Q84" s="18">
        <v>0</v>
      </c>
      <c r="R84" s="18">
        <v>0</v>
      </c>
      <c r="S84" s="13">
        <v>0</v>
      </c>
      <c r="T84" s="17">
        <v>0</v>
      </c>
      <c r="U84" s="18">
        <v>0</v>
      </c>
      <c r="V84" s="18">
        <v>0</v>
      </c>
      <c r="W84" s="18">
        <v>0</v>
      </c>
      <c r="X84" s="18">
        <v>0</v>
      </c>
      <c r="Y84" s="13">
        <v>0</v>
      </c>
      <c r="Z84" s="17">
        <v>0</v>
      </c>
      <c r="AA84" s="18">
        <v>0</v>
      </c>
      <c r="AB84" s="18">
        <v>0</v>
      </c>
      <c r="AC84" s="18">
        <v>0</v>
      </c>
      <c r="AD84" s="18">
        <v>0</v>
      </c>
      <c r="AE84" s="13">
        <v>0</v>
      </c>
      <c r="AF84" s="17">
        <v>0</v>
      </c>
      <c r="AG84" s="18">
        <v>0</v>
      </c>
      <c r="AH84" s="18">
        <v>0</v>
      </c>
      <c r="AI84" s="18">
        <v>0</v>
      </c>
      <c r="AJ84" s="18">
        <v>0</v>
      </c>
      <c r="AK84" s="13">
        <v>0</v>
      </c>
      <c r="AL84" s="17">
        <v>0</v>
      </c>
      <c r="AM84" s="18">
        <v>0</v>
      </c>
      <c r="AN84" s="18">
        <v>0</v>
      </c>
      <c r="AO84" s="18">
        <v>0</v>
      </c>
      <c r="AP84" s="18">
        <v>0</v>
      </c>
      <c r="AQ84" s="13">
        <v>0</v>
      </c>
      <c r="AR84" s="17">
        <v>0</v>
      </c>
      <c r="AS84" s="18">
        <v>0</v>
      </c>
      <c r="AT84" s="18">
        <v>0</v>
      </c>
      <c r="AU84" s="18">
        <v>0</v>
      </c>
      <c r="AV84" s="18">
        <v>0</v>
      </c>
      <c r="AW84" s="13">
        <v>0</v>
      </c>
      <c r="AX84" s="17">
        <v>0</v>
      </c>
      <c r="AY84" s="18">
        <v>0</v>
      </c>
      <c r="AZ84" s="18">
        <v>0</v>
      </c>
      <c r="BA84" s="18">
        <v>0</v>
      </c>
      <c r="BB84" s="18">
        <v>0</v>
      </c>
      <c r="BC84" s="13">
        <v>0</v>
      </c>
      <c r="BD84" s="17">
        <v>0</v>
      </c>
      <c r="BE84" s="18">
        <v>0</v>
      </c>
      <c r="BF84" s="18">
        <v>0</v>
      </c>
      <c r="BG84" s="18">
        <v>0</v>
      </c>
      <c r="BH84" s="18">
        <v>0</v>
      </c>
      <c r="BI84" s="13">
        <v>0</v>
      </c>
    </row>
    <row r="85" spans="1:61" x14ac:dyDescent="0.35">
      <c r="A85" s="4" t="s">
        <v>75</v>
      </c>
      <c r="B85" s="101">
        <v>0</v>
      </c>
      <c r="C85" s="102">
        <v>0</v>
      </c>
      <c r="D85" s="102">
        <v>0</v>
      </c>
      <c r="E85" s="102">
        <v>0</v>
      </c>
      <c r="F85" s="102">
        <v>0</v>
      </c>
      <c r="G85" s="103">
        <v>0</v>
      </c>
      <c r="H85" s="17">
        <v>0</v>
      </c>
      <c r="I85" s="18">
        <v>0</v>
      </c>
      <c r="J85" s="18">
        <v>0</v>
      </c>
      <c r="K85" s="18">
        <v>0</v>
      </c>
      <c r="L85" s="18">
        <v>0</v>
      </c>
      <c r="M85" s="13">
        <v>0</v>
      </c>
      <c r="N85" s="17">
        <v>0</v>
      </c>
      <c r="O85" s="18">
        <v>0</v>
      </c>
      <c r="P85" s="18">
        <v>0</v>
      </c>
      <c r="Q85" s="18">
        <v>0</v>
      </c>
      <c r="R85" s="18">
        <v>0</v>
      </c>
      <c r="S85" s="13">
        <v>0</v>
      </c>
      <c r="T85" s="17">
        <v>0</v>
      </c>
      <c r="U85" s="18">
        <v>0</v>
      </c>
      <c r="V85" s="18">
        <v>0</v>
      </c>
      <c r="W85" s="18">
        <v>0</v>
      </c>
      <c r="X85" s="18">
        <v>0</v>
      </c>
      <c r="Y85" s="13">
        <v>0</v>
      </c>
      <c r="Z85" s="17">
        <v>0</v>
      </c>
      <c r="AA85" s="18">
        <v>0</v>
      </c>
      <c r="AB85" s="18">
        <v>0</v>
      </c>
      <c r="AC85" s="18">
        <v>0</v>
      </c>
      <c r="AD85" s="18">
        <v>0</v>
      </c>
      <c r="AE85" s="13">
        <v>0</v>
      </c>
      <c r="AF85" s="17">
        <v>0</v>
      </c>
      <c r="AG85" s="18">
        <v>0</v>
      </c>
      <c r="AH85" s="18">
        <v>0</v>
      </c>
      <c r="AI85" s="18">
        <v>0</v>
      </c>
      <c r="AJ85" s="18">
        <v>0</v>
      </c>
      <c r="AK85" s="13">
        <v>0</v>
      </c>
      <c r="AL85" s="17">
        <v>0</v>
      </c>
      <c r="AM85" s="18">
        <v>0</v>
      </c>
      <c r="AN85" s="18">
        <v>0</v>
      </c>
      <c r="AO85" s="18">
        <v>0</v>
      </c>
      <c r="AP85" s="18">
        <v>0</v>
      </c>
      <c r="AQ85" s="13">
        <v>0</v>
      </c>
      <c r="AR85" s="17">
        <v>0</v>
      </c>
      <c r="AS85" s="18">
        <v>0</v>
      </c>
      <c r="AT85" s="18">
        <v>0</v>
      </c>
      <c r="AU85" s="18">
        <v>0</v>
      </c>
      <c r="AV85" s="18">
        <v>0</v>
      </c>
      <c r="AW85" s="13">
        <v>0</v>
      </c>
      <c r="AX85" s="17">
        <v>0</v>
      </c>
      <c r="AY85" s="18">
        <v>0</v>
      </c>
      <c r="AZ85" s="18">
        <v>0</v>
      </c>
      <c r="BA85" s="18">
        <v>0</v>
      </c>
      <c r="BB85" s="18">
        <v>0</v>
      </c>
      <c r="BC85" s="13">
        <v>0</v>
      </c>
      <c r="BD85" s="17">
        <v>0</v>
      </c>
      <c r="BE85" s="18">
        <v>0</v>
      </c>
      <c r="BF85" s="18">
        <v>0</v>
      </c>
      <c r="BG85" s="18">
        <v>0</v>
      </c>
      <c r="BH85" s="18">
        <v>0</v>
      </c>
      <c r="BI85" s="13">
        <v>0</v>
      </c>
    </row>
    <row r="86" spans="1:61" x14ac:dyDescent="0.35">
      <c r="A86" s="4" t="s">
        <v>76</v>
      </c>
      <c r="B86" s="101">
        <v>0</v>
      </c>
      <c r="C86" s="102">
        <v>0</v>
      </c>
      <c r="D86" s="102">
        <v>0</v>
      </c>
      <c r="E86" s="102">
        <v>0</v>
      </c>
      <c r="F86" s="102">
        <v>0</v>
      </c>
      <c r="G86" s="103">
        <v>0</v>
      </c>
      <c r="H86" s="17">
        <v>0</v>
      </c>
      <c r="I86" s="18">
        <v>0</v>
      </c>
      <c r="J86" s="18">
        <v>0</v>
      </c>
      <c r="K86" s="18">
        <v>0</v>
      </c>
      <c r="L86" s="18">
        <v>0</v>
      </c>
      <c r="M86" s="13">
        <v>0</v>
      </c>
      <c r="N86" s="17">
        <v>0</v>
      </c>
      <c r="O86" s="18">
        <v>0</v>
      </c>
      <c r="P86" s="18">
        <v>0</v>
      </c>
      <c r="Q86" s="18">
        <v>0</v>
      </c>
      <c r="R86" s="18">
        <v>0</v>
      </c>
      <c r="S86" s="13">
        <v>0</v>
      </c>
      <c r="T86" s="17">
        <v>0</v>
      </c>
      <c r="U86" s="18">
        <v>0</v>
      </c>
      <c r="V86" s="18">
        <v>0</v>
      </c>
      <c r="W86" s="18">
        <v>0</v>
      </c>
      <c r="X86" s="18">
        <v>0</v>
      </c>
      <c r="Y86" s="13">
        <v>0</v>
      </c>
      <c r="Z86" s="17">
        <v>0</v>
      </c>
      <c r="AA86" s="18">
        <v>0</v>
      </c>
      <c r="AB86" s="18">
        <v>0</v>
      </c>
      <c r="AC86" s="18">
        <v>0</v>
      </c>
      <c r="AD86" s="18">
        <v>0</v>
      </c>
      <c r="AE86" s="13">
        <v>0</v>
      </c>
      <c r="AF86" s="17">
        <v>0</v>
      </c>
      <c r="AG86" s="18">
        <v>0</v>
      </c>
      <c r="AH86" s="18">
        <v>0</v>
      </c>
      <c r="AI86" s="18">
        <v>0</v>
      </c>
      <c r="AJ86" s="18">
        <v>0</v>
      </c>
      <c r="AK86" s="13">
        <v>0</v>
      </c>
      <c r="AL86" s="17">
        <v>0</v>
      </c>
      <c r="AM86" s="18">
        <v>0</v>
      </c>
      <c r="AN86" s="18">
        <v>0</v>
      </c>
      <c r="AO86" s="18">
        <v>0</v>
      </c>
      <c r="AP86" s="18">
        <v>0</v>
      </c>
      <c r="AQ86" s="13">
        <v>0</v>
      </c>
      <c r="AR86" s="17">
        <v>0</v>
      </c>
      <c r="AS86" s="18">
        <v>0</v>
      </c>
      <c r="AT86" s="18">
        <v>0</v>
      </c>
      <c r="AU86" s="18">
        <v>0</v>
      </c>
      <c r="AV86" s="18">
        <v>0</v>
      </c>
      <c r="AW86" s="13">
        <v>0</v>
      </c>
      <c r="AX86" s="17">
        <v>0</v>
      </c>
      <c r="AY86" s="18">
        <v>0</v>
      </c>
      <c r="AZ86" s="18">
        <v>0</v>
      </c>
      <c r="BA86" s="18">
        <v>0</v>
      </c>
      <c r="BB86" s="18">
        <v>0</v>
      </c>
      <c r="BC86" s="13">
        <v>0</v>
      </c>
      <c r="BD86" s="17">
        <v>0</v>
      </c>
      <c r="BE86" s="18">
        <v>0</v>
      </c>
      <c r="BF86" s="18">
        <v>0</v>
      </c>
      <c r="BG86" s="18">
        <v>0</v>
      </c>
      <c r="BH86" s="18">
        <v>0</v>
      </c>
      <c r="BI86" s="13">
        <v>0</v>
      </c>
    </row>
    <row r="87" spans="1:61" x14ac:dyDescent="0.35">
      <c r="A87" s="4" t="s">
        <v>77</v>
      </c>
      <c r="B87" s="101">
        <v>0</v>
      </c>
      <c r="C87" s="102">
        <v>0</v>
      </c>
      <c r="D87" s="102">
        <v>0</v>
      </c>
      <c r="E87" s="102">
        <v>10917.27</v>
      </c>
      <c r="F87" s="102">
        <v>0</v>
      </c>
      <c r="G87" s="103">
        <v>10917.27</v>
      </c>
      <c r="H87" s="17">
        <v>0</v>
      </c>
      <c r="I87" s="18">
        <v>0</v>
      </c>
      <c r="J87" s="18">
        <v>0</v>
      </c>
      <c r="K87" s="18">
        <v>10917.27</v>
      </c>
      <c r="L87" s="18">
        <v>0</v>
      </c>
      <c r="M87" s="13">
        <v>10917.27</v>
      </c>
      <c r="N87" s="17">
        <v>0</v>
      </c>
      <c r="O87" s="18">
        <v>0</v>
      </c>
      <c r="P87" s="18">
        <v>0</v>
      </c>
      <c r="Q87" s="18">
        <v>0</v>
      </c>
      <c r="R87" s="18">
        <v>0</v>
      </c>
      <c r="S87" s="13">
        <v>0</v>
      </c>
      <c r="T87" s="17">
        <v>0</v>
      </c>
      <c r="U87" s="18">
        <v>0</v>
      </c>
      <c r="V87" s="18">
        <v>0</v>
      </c>
      <c r="W87" s="18">
        <v>0</v>
      </c>
      <c r="X87" s="18">
        <v>0</v>
      </c>
      <c r="Y87" s="13">
        <v>0</v>
      </c>
      <c r="Z87" s="17">
        <v>0</v>
      </c>
      <c r="AA87" s="18">
        <v>0</v>
      </c>
      <c r="AB87" s="18">
        <v>0</v>
      </c>
      <c r="AC87" s="18">
        <v>0</v>
      </c>
      <c r="AD87" s="18">
        <v>0</v>
      </c>
      <c r="AE87" s="13">
        <v>0</v>
      </c>
      <c r="AF87" s="17">
        <v>0</v>
      </c>
      <c r="AG87" s="18">
        <v>0</v>
      </c>
      <c r="AH87" s="18">
        <v>0</v>
      </c>
      <c r="AI87" s="18">
        <v>0</v>
      </c>
      <c r="AJ87" s="18">
        <v>0</v>
      </c>
      <c r="AK87" s="13">
        <v>0</v>
      </c>
      <c r="AL87" s="17">
        <v>0</v>
      </c>
      <c r="AM87" s="18">
        <v>0</v>
      </c>
      <c r="AN87" s="18">
        <v>0</v>
      </c>
      <c r="AO87" s="18">
        <v>0</v>
      </c>
      <c r="AP87" s="18">
        <v>0</v>
      </c>
      <c r="AQ87" s="13">
        <v>0</v>
      </c>
      <c r="AR87" s="17">
        <v>0</v>
      </c>
      <c r="AS87" s="18">
        <v>0</v>
      </c>
      <c r="AT87" s="18">
        <v>0</v>
      </c>
      <c r="AU87" s="18">
        <v>0</v>
      </c>
      <c r="AV87" s="18">
        <v>0</v>
      </c>
      <c r="AW87" s="13">
        <v>0</v>
      </c>
      <c r="AX87" s="17">
        <v>0</v>
      </c>
      <c r="AY87" s="18">
        <v>0</v>
      </c>
      <c r="AZ87" s="18">
        <v>0</v>
      </c>
      <c r="BA87" s="18">
        <v>0</v>
      </c>
      <c r="BB87" s="18">
        <v>0</v>
      </c>
      <c r="BC87" s="13">
        <v>0</v>
      </c>
      <c r="BD87" s="17">
        <v>0</v>
      </c>
      <c r="BE87" s="18">
        <v>0</v>
      </c>
      <c r="BF87" s="18">
        <v>0</v>
      </c>
      <c r="BG87" s="18">
        <v>0</v>
      </c>
      <c r="BH87" s="18">
        <v>0</v>
      </c>
      <c r="BI87" s="13">
        <v>0</v>
      </c>
    </row>
    <row r="88" spans="1:61" x14ac:dyDescent="0.35">
      <c r="A88" s="4" t="s">
        <v>78</v>
      </c>
      <c r="B88" s="101">
        <v>0</v>
      </c>
      <c r="C88" s="102">
        <v>0</v>
      </c>
      <c r="D88" s="102">
        <v>0</v>
      </c>
      <c r="E88" s="102">
        <v>0</v>
      </c>
      <c r="F88" s="102">
        <v>0</v>
      </c>
      <c r="G88" s="103">
        <v>0</v>
      </c>
      <c r="H88" s="17">
        <v>0</v>
      </c>
      <c r="I88" s="18">
        <v>0</v>
      </c>
      <c r="J88" s="18">
        <v>0</v>
      </c>
      <c r="K88" s="18">
        <v>0</v>
      </c>
      <c r="L88" s="18">
        <v>0</v>
      </c>
      <c r="M88" s="13">
        <v>0</v>
      </c>
      <c r="N88" s="17">
        <v>0</v>
      </c>
      <c r="O88" s="18">
        <v>0</v>
      </c>
      <c r="P88" s="18">
        <v>0</v>
      </c>
      <c r="Q88" s="18">
        <v>0</v>
      </c>
      <c r="R88" s="18">
        <v>0</v>
      </c>
      <c r="S88" s="13">
        <v>0</v>
      </c>
      <c r="T88" s="17">
        <v>0</v>
      </c>
      <c r="U88" s="18">
        <v>0</v>
      </c>
      <c r="V88" s="18">
        <v>0</v>
      </c>
      <c r="W88" s="18">
        <v>0</v>
      </c>
      <c r="X88" s="18">
        <v>0</v>
      </c>
      <c r="Y88" s="13">
        <v>0</v>
      </c>
      <c r="Z88" s="17">
        <v>0</v>
      </c>
      <c r="AA88" s="18">
        <v>0</v>
      </c>
      <c r="AB88" s="18">
        <v>0</v>
      </c>
      <c r="AC88" s="18">
        <v>0</v>
      </c>
      <c r="AD88" s="18">
        <v>0</v>
      </c>
      <c r="AE88" s="13">
        <v>0</v>
      </c>
      <c r="AF88" s="17">
        <v>0</v>
      </c>
      <c r="AG88" s="18">
        <v>0</v>
      </c>
      <c r="AH88" s="18">
        <v>0</v>
      </c>
      <c r="AI88" s="18">
        <v>0</v>
      </c>
      <c r="AJ88" s="18">
        <v>0</v>
      </c>
      <c r="AK88" s="13">
        <v>0</v>
      </c>
      <c r="AL88" s="17">
        <v>0</v>
      </c>
      <c r="AM88" s="18">
        <v>0</v>
      </c>
      <c r="AN88" s="18">
        <v>0</v>
      </c>
      <c r="AO88" s="18">
        <v>0</v>
      </c>
      <c r="AP88" s="18">
        <v>0</v>
      </c>
      <c r="AQ88" s="13">
        <v>0</v>
      </c>
      <c r="AR88" s="17">
        <v>0</v>
      </c>
      <c r="AS88" s="18">
        <v>0</v>
      </c>
      <c r="AT88" s="18">
        <v>0</v>
      </c>
      <c r="AU88" s="18">
        <v>0</v>
      </c>
      <c r="AV88" s="18">
        <v>0</v>
      </c>
      <c r="AW88" s="13">
        <v>0</v>
      </c>
      <c r="AX88" s="17">
        <v>0</v>
      </c>
      <c r="AY88" s="18">
        <v>0</v>
      </c>
      <c r="AZ88" s="18">
        <v>0</v>
      </c>
      <c r="BA88" s="18">
        <v>0</v>
      </c>
      <c r="BB88" s="18">
        <v>0</v>
      </c>
      <c r="BC88" s="13">
        <v>0</v>
      </c>
      <c r="BD88" s="17">
        <v>0</v>
      </c>
      <c r="BE88" s="18">
        <v>0</v>
      </c>
      <c r="BF88" s="18">
        <v>0</v>
      </c>
      <c r="BG88" s="18">
        <v>0</v>
      </c>
      <c r="BH88" s="18">
        <v>0</v>
      </c>
      <c r="BI88" s="13">
        <v>0</v>
      </c>
    </row>
    <row r="89" spans="1:61" x14ac:dyDescent="0.35">
      <c r="A89" s="5"/>
      <c r="B89" s="104"/>
      <c r="C89" s="105"/>
      <c r="D89" s="105"/>
      <c r="E89" s="105"/>
      <c r="F89" s="105"/>
      <c r="G89" s="106"/>
      <c r="H89" s="19"/>
      <c r="I89" s="20"/>
      <c r="J89" s="20"/>
      <c r="K89" s="20"/>
      <c r="L89" s="20"/>
      <c r="M89" s="14"/>
      <c r="N89" s="19"/>
      <c r="O89" s="20"/>
      <c r="P89" s="20"/>
      <c r="Q89" s="20"/>
      <c r="R89" s="20"/>
      <c r="S89" s="14"/>
      <c r="T89" s="19"/>
      <c r="U89" s="20"/>
      <c r="V89" s="20"/>
      <c r="W89" s="20"/>
      <c r="X89" s="20"/>
      <c r="Y89" s="14"/>
      <c r="Z89" s="19"/>
      <c r="AA89" s="20"/>
      <c r="AB89" s="20"/>
      <c r="AC89" s="20"/>
      <c r="AD89" s="20"/>
      <c r="AE89" s="14"/>
      <c r="AF89" s="19"/>
      <c r="AG89" s="20"/>
      <c r="AH89" s="20"/>
      <c r="AI89" s="20"/>
      <c r="AJ89" s="20"/>
      <c r="AK89" s="14"/>
      <c r="AL89" s="19"/>
      <c r="AM89" s="20"/>
      <c r="AN89" s="20"/>
      <c r="AO89" s="20"/>
      <c r="AP89" s="20"/>
      <c r="AQ89" s="14"/>
      <c r="AR89" s="19"/>
      <c r="AS89" s="20"/>
      <c r="AT89" s="20"/>
      <c r="AU89" s="20"/>
      <c r="AV89" s="20"/>
      <c r="AW89" s="14"/>
      <c r="AX89" s="19"/>
      <c r="AY89" s="20"/>
      <c r="AZ89" s="20"/>
      <c r="BA89" s="20"/>
      <c r="BB89" s="20"/>
      <c r="BC89" s="14"/>
      <c r="BD89" s="19"/>
      <c r="BE89" s="20"/>
      <c r="BF89" s="20"/>
      <c r="BG89" s="20"/>
      <c r="BH89" s="20"/>
      <c r="BI89" s="14"/>
    </row>
    <row r="90" spans="1:61" x14ac:dyDescent="0.35">
      <c r="A90" s="72" t="s">
        <v>79</v>
      </c>
      <c r="B90" s="73">
        <f>SUM(B9:B89)</f>
        <v>21185.69</v>
      </c>
      <c r="C90" s="74">
        <f t="shared" ref="C90:G90" si="0">SUM(C9:C89)</f>
        <v>0</v>
      </c>
      <c r="D90" s="74">
        <f t="shared" si="0"/>
        <v>9000</v>
      </c>
      <c r="E90" s="74">
        <f t="shared" si="0"/>
        <v>365362.18000000005</v>
      </c>
      <c r="F90" s="74">
        <f t="shared" si="0"/>
        <v>257201.96</v>
      </c>
      <c r="G90" s="75">
        <f t="shared" si="0"/>
        <v>652749.82999999996</v>
      </c>
      <c r="H90" s="73">
        <f t="shared" ref="H90:BI90" si="1">SUM(H9:H89)</f>
        <v>0</v>
      </c>
      <c r="I90" s="74">
        <f t="shared" si="1"/>
        <v>0</v>
      </c>
      <c r="J90" s="74">
        <f t="shared" si="1"/>
        <v>0</v>
      </c>
      <c r="K90" s="74">
        <f t="shared" si="1"/>
        <v>32960.86</v>
      </c>
      <c r="L90" s="74">
        <f t="shared" si="1"/>
        <v>112656.96000000001</v>
      </c>
      <c r="M90" s="75">
        <f t="shared" si="1"/>
        <v>145617.82</v>
      </c>
      <c r="N90" s="73">
        <f t="shared" ref="N90:AK90" si="2">SUM(N9:N89)</f>
        <v>0</v>
      </c>
      <c r="O90" s="74">
        <f t="shared" si="2"/>
        <v>0</v>
      </c>
      <c r="P90" s="74">
        <f t="shared" si="2"/>
        <v>0</v>
      </c>
      <c r="Q90" s="74">
        <f t="shared" si="2"/>
        <v>1364</v>
      </c>
      <c r="R90" s="74">
        <f t="shared" si="2"/>
        <v>0</v>
      </c>
      <c r="S90" s="75">
        <f t="shared" si="2"/>
        <v>1364</v>
      </c>
      <c r="T90" s="73">
        <f t="shared" si="2"/>
        <v>21185.69</v>
      </c>
      <c r="U90" s="74">
        <f t="shared" si="2"/>
        <v>0</v>
      </c>
      <c r="V90" s="74">
        <f t="shared" si="2"/>
        <v>0</v>
      </c>
      <c r="W90" s="74">
        <f t="shared" si="2"/>
        <v>32845.46</v>
      </c>
      <c r="X90" s="74">
        <f t="shared" si="2"/>
        <v>0</v>
      </c>
      <c r="Y90" s="75">
        <f t="shared" si="2"/>
        <v>54031.149999999994</v>
      </c>
      <c r="Z90" s="73">
        <f t="shared" si="2"/>
        <v>0</v>
      </c>
      <c r="AA90" s="74">
        <f t="shared" si="2"/>
        <v>0</v>
      </c>
      <c r="AB90" s="74">
        <f t="shared" si="2"/>
        <v>0</v>
      </c>
      <c r="AC90" s="74">
        <f t="shared" si="2"/>
        <v>15000</v>
      </c>
      <c r="AD90" s="74">
        <f t="shared" si="2"/>
        <v>0</v>
      </c>
      <c r="AE90" s="75">
        <f t="shared" si="2"/>
        <v>15000</v>
      </c>
      <c r="AF90" s="73">
        <f t="shared" si="2"/>
        <v>0</v>
      </c>
      <c r="AG90" s="74">
        <f t="shared" si="2"/>
        <v>0</v>
      </c>
      <c r="AH90" s="74">
        <f t="shared" si="2"/>
        <v>0</v>
      </c>
      <c r="AI90" s="74">
        <f t="shared" si="2"/>
        <v>18021.59</v>
      </c>
      <c r="AJ90" s="74">
        <f t="shared" si="2"/>
        <v>0</v>
      </c>
      <c r="AK90" s="75">
        <f t="shared" si="2"/>
        <v>18021.59</v>
      </c>
      <c r="AL90" s="73">
        <f t="shared" si="1"/>
        <v>0</v>
      </c>
      <c r="AM90" s="74">
        <f t="shared" si="1"/>
        <v>0</v>
      </c>
      <c r="AN90" s="74">
        <f t="shared" si="1"/>
        <v>0</v>
      </c>
      <c r="AO90" s="74">
        <f t="shared" si="1"/>
        <v>49815</v>
      </c>
      <c r="AP90" s="74">
        <f t="shared" si="1"/>
        <v>0</v>
      </c>
      <c r="AQ90" s="75">
        <f t="shared" si="1"/>
        <v>49815</v>
      </c>
      <c r="AR90" s="73">
        <f t="shared" si="1"/>
        <v>0</v>
      </c>
      <c r="AS90" s="74">
        <f t="shared" si="1"/>
        <v>0</v>
      </c>
      <c r="AT90" s="74">
        <f t="shared" si="1"/>
        <v>0</v>
      </c>
      <c r="AU90" s="74">
        <f t="shared" si="1"/>
        <v>155109</v>
      </c>
      <c r="AV90" s="74">
        <f t="shared" si="1"/>
        <v>144545</v>
      </c>
      <c r="AW90" s="75">
        <f t="shared" si="1"/>
        <v>299654</v>
      </c>
      <c r="AX90" s="73">
        <f t="shared" si="1"/>
        <v>0</v>
      </c>
      <c r="AY90" s="74">
        <f t="shared" si="1"/>
        <v>0</v>
      </c>
      <c r="AZ90" s="74">
        <f t="shared" si="1"/>
        <v>4000</v>
      </c>
      <c r="BA90" s="74">
        <f t="shared" si="1"/>
        <v>40322.270000000004</v>
      </c>
      <c r="BB90" s="74">
        <f t="shared" si="1"/>
        <v>0</v>
      </c>
      <c r="BC90" s="75">
        <f t="shared" si="1"/>
        <v>44322.270000000004</v>
      </c>
      <c r="BD90" s="73">
        <f t="shared" si="1"/>
        <v>0</v>
      </c>
      <c r="BE90" s="74">
        <f t="shared" si="1"/>
        <v>0</v>
      </c>
      <c r="BF90" s="74">
        <f t="shared" si="1"/>
        <v>5000</v>
      </c>
      <c r="BG90" s="74">
        <f t="shared" si="1"/>
        <v>19924</v>
      </c>
      <c r="BH90" s="74">
        <f t="shared" si="1"/>
        <v>0</v>
      </c>
      <c r="BI90" s="75">
        <f t="shared" si="1"/>
        <v>24924</v>
      </c>
    </row>
    <row r="91" spans="1:61"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59999389629810485"/>
  </sheetPr>
  <dimension ref="A1:BI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55" width="12.6328125" style="9"/>
    <col min="62" max="16384" width="12.6328125" style="6"/>
  </cols>
  <sheetData>
    <row r="1" spans="1:61"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row>
    <row r="2" spans="1:61"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row>
    <row r="3" spans="1:61" x14ac:dyDescent="0.35">
      <c r="A3" s="71" t="str">
        <f>'Total Outlays'!$A$3</f>
        <v>2019-20</v>
      </c>
    </row>
    <row r="4" spans="1:61" ht="15.5" x14ac:dyDescent="0.35">
      <c r="A4" s="117" t="s">
        <v>106</v>
      </c>
      <c r="B4" s="113"/>
      <c r="C4" s="113"/>
      <c r="D4" s="113"/>
      <c r="E4" s="113"/>
      <c r="F4" s="113"/>
      <c r="G4" s="114"/>
      <c r="H4" s="112"/>
      <c r="I4" s="113"/>
      <c r="J4" s="113"/>
      <c r="K4" s="113"/>
      <c r="L4" s="113"/>
      <c r="M4" s="113"/>
      <c r="N4" s="112"/>
      <c r="O4" s="113"/>
      <c r="P4" s="113"/>
      <c r="Q4" s="113"/>
      <c r="R4" s="113"/>
      <c r="S4" s="113"/>
      <c r="T4" s="112"/>
      <c r="U4" s="113"/>
      <c r="V4" s="113"/>
      <c r="W4" s="113"/>
      <c r="X4" s="113"/>
      <c r="Y4" s="113"/>
      <c r="Z4" s="112"/>
      <c r="AA4" s="113"/>
      <c r="AB4" s="113"/>
      <c r="AC4" s="113"/>
      <c r="AD4" s="113"/>
      <c r="AE4" s="113"/>
      <c r="AF4" s="112"/>
      <c r="AG4" s="113"/>
      <c r="AH4" s="113"/>
      <c r="AI4" s="113"/>
      <c r="AJ4" s="113"/>
      <c r="AK4" s="113"/>
      <c r="AL4" s="112"/>
      <c r="AM4" s="113"/>
      <c r="AN4" s="113"/>
      <c r="AO4" s="113"/>
      <c r="AP4" s="113"/>
      <c r="AQ4" s="113"/>
      <c r="AR4" s="112"/>
      <c r="AS4" s="113"/>
      <c r="AT4" s="113"/>
      <c r="AU4" s="113"/>
      <c r="AV4" s="113"/>
      <c r="AW4" s="113"/>
      <c r="AX4" s="112"/>
      <c r="AY4" s="113"/>
      <c r="AZ4" s="113"/>
      <c r="BA4" s="113"/>
      <c r="BB4" s="113"/>
      <c r="BC4" s="114"/>
    </row>
    <row r="5" spans="1:61" s="11" customFormat="1" x14ac:dyDescent="0.35">
      <c r="A5" s="87"/>
      <c r="B5" s="121" t="s">
        <v>221</v>
      </c>
      <c r="C5" s="118"/>
      <c r="D5" s="118"/>
      <c r="E5" s="118"/>
      <c r="F5" s="118"/>
      <c r="G5" s="119"/>
      <c r="H5" s="120" t="s">
        <v>213</v>
      </c>
      <c r="I5" s="121"/>
      <c r="J5" s="121"/>
      <c r="K5" s="121"/>
      <c r="L5" s="121"/>
      <c r="M5" s="122"/>
      <c r="N5" s="121" t="s">
        <v>214</v>
      </c>
      <c r="O5" s="121"/>
      <c r="P5" s="121"/>
      <c r="Q5" s="121"/>
      <c r="R5" s="121"/>
      <c r="S5" s="122"/>
      <c r="T5" s="121" t="s">
        <v>215</v>
      </c>
      <c r="U5" s="121"/>
      <c r="V5" s="121"/>
      <c r="W5" s="121"/>
      <c r="X5" s="121"/>
      <c r="Y5" s="122"/>
      <c r="Z5" s="120" t="s">
        <v>216</v>
      </c>
      <c r="AA5" s="121"/>
      <c r="AB5" s="121"/>
      <c r="AC5" s="121"/>
      <c r="AD5" s="121"/>
      <c r="AE5" s="122"/>
      <c r="AF5" s="121" t="s">
        <v>217</v>
      </c>
      <c r="AG5" s="121"/>
      <c r="AH5" s="121"/>
      <c r="AI5" s="121"/>
      <c r="AJ5" s="121"/>
      <c r="AK5" s="122"/>
      <c r="AL5" s="121" t="s">
        <v>218</v>
      </c>
      <c r="AM5" s="121"/>
      <c r="AN5" s="121"/>
      <c r="AO5" s="121"/>
      <c r="AP5" s="121"/>
      <c r="AQ5" s="122"/>
      <c r="AR5" s="120" t="s">
        <v>219</v>
      </c>
      <c r="AS5" s="121"/>
      <c r="AT5" s="121"/>
      <c r="AU5" s="121"/>
      <c r="AV5" s="121"/>
      <c r="AW5" s="122"/>
      <c r="AX5" s="121" t="s">
        <v>220</v>
      </c>
      <c r="AY5" s="121"/>
      <c r="AZ5" s="121"/>
      <c r="BA5" s="121"/>
      <c r="BB5" s="121"/>
      <c r="BC5" s="122"/>
      <c r="BD5" s="123"/>
      <c r="BE5" s="123"/>
      <c r="BF5" s="123"/>
      <c r="BG5" s="123"/>
      <c r="BH5" s="123"/>
      <c r="BI5" s="123"/>
    </row>
    <row r="6" spans="1:61" s="11" customFormat="1" ht="14" x14ac:dyDescent="0.3">
      <c r="A6" s="87"/>
      <c r="B6" s="90" t="str">
        <f>$H$4&amp;" Total"</f>
        <v xml:space="preserve"> Total</v>
      </c>
      <c r="C6" s="90"/>
      <c r="D6" s="90"/>
      <c r="E6" s="90"/>
      <c r="F6" s="90"/>
      <c r="G6" s="91"/>
      <c r="H6" s="89" t="s">
        <v>137</v>
      </c>
      <c r="I6" s="90"/>
      <c r="J6" s="90"/>
      <c r="K6" s="90"/>
      <c r="L6" s="90"/>
      <c r="M6" s="91"/>
      <c r="N6" s="90" t="s">
        <v>138</v>
      </c>
      <c r="O6" s="90"/>
      <c r="P6" s="90"/>
      <c r="Q6" s="90"/>
      <c r="R6" s="90"/>
      <c r="S6" s="91"/>
      <c r="T6" s="90" t="s">
        <v>139</v>
      </c>
      <c r="U6" s="90"/>
      <c r="V6" s="90"/>
      <c r="W6" s="90"/>
      <c r="X6" s="90"/>
      <c r="Y6" s="91"/>
      <c r="Z6" s="89" t="s">
        <v>140</v>
      </c>
      <c r="AA6" s="90"/>
      <c r="AB6" s="90"/>
      <c r="AC6" s="90"/>
      <c r="AD6" s="90"/>
      <c r="AE6" s="91"/>
      <c r="AF6" s="90" t="s">
        <v>141</v>
      </c>
      <c r="AG6" s="90"/>
      <c r="AH6" s="90"/>
      <c r="AI6" s="90"/>
      <c r="AJ6" s="90"/>
      <c r="AK6" s="91"/>
      <c r="AL6" s="90" t="s">
        <v>142</v>
      </c>
      <c r="AM6" s="90"/>
      <c r="AN6" s="90"/>
      <c r="AO6" s="90"/>
      <c r="AP6" s="90"/>
      <c r="AQ6" s="91"/>
      <c r="AR6" s="89" t="s">
        <v>143</v>
      </c>
      <c r="AS6" s="90"/>
      <c r="AT6" s="90"/>
      <c r="AU6" s="90"/>
      <c r="AV6" s="90"/>
      <c r="AW6" s="91"/>
      <c r="AX6" s="97" t="s">
        <v>113</v>
      </c>
      <c r="AY6" s="90"/>
      <c r="AZ6" s="90"/>
      <c r="BA6" s="90"/>
      <c r="BB6" s="90"/>
      <c r="BC6" s="91"/>
    </row>
    <row r="7" spans="1:61"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c r="T7" s="80" t="s">
        <v>168</v>
      </c>
      <c r="U7" s="81" t="s">
        <v>169</v>
      </c>
      <c r="V7" s="81" t="s">
        <v>171</v>
      </c>
      <c r="W7" s="81" t="s">
        <v>172</v>
      </c>
      <c r="X7" s="81" t="s">
        <v>103</v>
      </c>
      <c r="Y7" s="93" t="s">
        <v>240</v>
      </c>
      <c r="Z7" s="80" t="s">
        <v>168</v>
      </c>
      <c r="AA7" s="81" t="s">
        <v>169</v>
      </c>
      <c r="AB7" s="81" t="s">
        <v>171</v>
      </c>
      <c r="AC7" s="81" t="s">
        <v>172</v>
      </c>
      <c r="AD7" s="81" t="s">
        <v>103</v>
      </c>
      <c r="AE7" s="93" t="s">
        <v>240</v>
      </c>
      <c r="AF7" s="80" t="s">
        <v>168</v>
      </c>
      <c r="AG7" s="81" t="s">
        <v>169</v>
      </c>
      <c r="AH7" s="81" t="s">
        <v>171</v>
      </c>
      <c r="AI7" s="81" t="s">
        <v>172</v>
      </c>
      <c r="AJ7" s="81" t="s">
        <v>103</v>
      </c>
      <c r="AK7" s="93" t="s">
        <v>240</v>
      </c>
      <c r="AL7" s="80" t="s">
        <v>168</v>
      </c>
      <c r="AM7" s="81" t="s">
        <v>169</v>
      </c>
      <c r="AN7" s="81" t="s">
        <v>171</v>
      </c>
      <c r="AO7" s="81" t="s">
        <v>172</v>
      </c>
      <c r="AP7" s="81" t="s">
        <v>103</v>
      </c>
      <c r="AQ7" s="93" t="s">
        <v>240</v>
      </c>
      <c r="AR7" s="80" t="s">
        <v>168</v>
      </c>
      <c r="AS7" s="81" t="s">
        <v>169</v>
      </c>
      <c r="AT7" s="81" t="s">
        <v>171</v>
      </c>
      <c r="AU7" s="81" t="s">
        <v>172</v>
      </c>
      <c r="AV7" s="81" t="s">
        <v>103</v>
      </c>
      <c r="AW7" s="93" t="s">
        <v>240</v>
      </c>
      <c r="AX7" s="80" t="s">
        <v>168</v>
      </c>
      <c r="AY7" s="81" t="s">
        <v>169</v>
      </c>
      <c r="AZ7" s="81" t="s">
        <v>171</v>
      </c>
      <c r="BA7" s="81" t="s">
        <v>172</v>
      </c>
      <c r="BB7" s="81" t="s">
        <v>103</v>
      </c>
      <c r="BC7" s="93" t="s">
        <v>240</v>
      </c>
    </row>
    <row r="8" spans="1:61"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c r="T8" s="94" t="s">
        <v>93</v>
      </c>
      <c r="U8" s="95" t="s">
        <v>94</v>
      </c>
      <c r="V8" s="95" t="s">
        <v>95</v>
      </c>
      <c r="W8" s="95" t="s">
        <v>96</v>
      </c>
      <c r="X8" s="95" t="s">
        <v>97</v>
      </c>
      <c r="Y8" s="96" t="s">
        <v>98</v>
      </c>
      <c r="Z8" s="94" t="s">
        <v>93</v>
      </c>
      <c r="AA8" s="95" t="s">
        <v>94</v>
      </c>
      <c r="AB8" s="95" t="s">
        <v>95</v>
      </c>
      <c r="AC8" s="95" t="s">
        <v>96</v>
      </c>
      <c r="AD8" s="95" t="s">
        <v>97</v>
      </c>
      <c r="AE8" s="96" t="s">
        <v>98</v>
      </c>
      <c r="AF8" s="94" t="s">
        <v>93</v>
      </c>
      <c r="AG8" s="95" t="s">
        <v>94</v>
      </c>
      <c r="AH8" s="95" t="s">
        <v>95</v>
      </c>
      <c r="AI8" s="95" t="s">
        <v>96</v>
      </c>
      <c r="AJ8" s="95" t="s">
        <v>97</v>
      </c>
      <c r="AK8" s="96" t="s">
        <v>98</v>
      </c>
      <c r="AL8" s="94" t="s">
        <v>93</v>
      </c>
      <c r="AM8" s="95" t="s">
        <v>94</v>
      </c>
      <c r="AN8" s="95" t="s">
        <v>95</v>
      </c>
      <c r="AO8" s="95" t="s">
        <v>96</v>
      </c>
      <c r="AP8" s="95" t="s">
        <v>97</v>
      </c>
      <c r="AQ8" s="96" t="s">
        <v>98</v>
      </c>
      <c r="AR8" s="94" t="s">
        <v>93</v>
      </c>
      <c r="AS8" s="95" t="s">
        <v>94</v>
      </c>
      <c r="AT8" s="95" t="s">
        <v>95</v>
      </c>
      <c r="AU8" s="95" t="s">
        <v>96</v>
      </c>
      <c r="AV8" s="95" t="s">
        <v>97</v>
      </c>
      <c r="AW8" s="96" t="s">
        <v>98</v>
      </c>
      <c r="AX8" s="94" t="s">
        <v>93</v>
      </c>
      <c r="AY8" s="95" t="s">
        <v>94</v>
      </c>
      <c r="AZ8" s="95" t="s">
        <v>95</v>
      </c>
      <c r="BA8" s="95" t="s">
        <v>96</v>
      </c>
      <c r="BB8" s="95" t="s">
        <v>97</v>
      </c>
      <c r="BC8" s="96" t="s">
        <v>98</v>
      </c>
    </row>
    <row r="9" spans="1:61" x14ac:dyDescent="0.35">
      <c r="A9" s="3"/>
      <c r="B9" s="98"/>
      <c r="C9" s="99"/>
      <c r="D9" s="99"/>
      <c r="E9" s="99"/>
      <c r="F9" s="99"/>
      <c r="G9" s="100"/>
      <c r="H9" s="15"/>
      <c r="I9" s="16"/>
      <c r="J9" s="16"/>
      <c r="K9" s="16"/>
      <c r="L9" s="16"/>
      <c r="M9" s="12"/>
      <c r="N9" s="15"/>
      <c r="O9" s="16"/>
      <c r="P9" s="16"/>
      <c r="Q9" s="16"/>
      <c r="R9" s="16"/>
      <c r="S9" s="12"/>
      <c r="T9" s="15"/>
      <c r="U9" s="16"/>
      <c r="V9" s="16"/>
      <c r="W9" s="16"/>
      <c r="X9" s="16"/>
      <c r="Y9" s="12"/>
      <c r="Z9" s="15"/>
      <c r="AA9" s="16"/>
      <c r="AB9" s="16"/>
      <c r="AC9" s="16"/>
      <c r="AD9" s="16"/>
      <c r="AE9" s="12"/>
      <c r="AF9" s="15"/>
      <c r="AG9" s="16"/>
      <c r="AH9" s="16"/>
      <c r="AI9" s="16"/>
      <c r="AJ9" s="16"/>
      <c r="AK9" s="12"/>
      <c r="AL9" s="15"/>
      <c r="AM9" s="16"/>
      <c r="AN9" s="16"/>
      <c r="AO9" s="16"/>
      <c r="AP9" s="16"/>
      <c r="AQ9" s="12"/>
      <c r="AR9" s="15"/>
      <c r="AS9" s="16"/>
      <c r="AT9" s="16"/>
      <c r="AU9" s="16"/>
      <c r="AV9" s="16"/>
      <c r="AW9" s="12"/>
      <c r="AX9" s="15"/>
      <c r="AY9" s="16"/>
      <c r="AZ9" s="16"/>
      <c r="BA9" s="16"/>
      <c r="BB9" s="16"/>
      <c r="BC9" s="12"/>
    </row>
    <row r="10" spans="1:61" x14ac:dyDescent="0.35">
      <c r="A10" s="4" t="s">
        <v>0</v>
      </c>
      <c r="B10" s="101">
        <v>0</v>
      </c>
      <c r="C10" s="102">
        <v>0</v>
      </c>
      <c r="D10" s="102">
        <v>0</v>
      </c>
      <c r="E10" s="102">
        <v>0</v>
      </c>
      <c r="F10" s="102">
        <v>0</v>
      </c>
      <c r="G10" s="103">
        <v>0</v>
      </c>
      <c r="H10" s="17">
        <v>0</v>
      </c>
      <c r="I10" s="18">
        <v>0</v>
      </c>
      <c r="J10" s="18">
        <v>0</v>
      </c>
      <c r="K10" s="18">
        <v>0</v>
      </c>
      <c r="L10" s="18">
        <v>0</v>
      </c>
      <c r="M10" s="13">
        <v>0</v>
      </c>
      <c r="N10" s="17">
        <v>0</v>
      </c>
      <c r="O10" s="18">
        <v>0</v>
      </c>
      <c r="P10" s="18">
        <v>0</v>
      </c>
      <c r="Q10" s="18">
        <v>0</v>
      </c>
      <c r="R10" s="18">
        <v>0</v>
      </c>
      <c r="S10" s="13">
        <v>0</v>
      </c>
      <c r="T10" s="17">
        <v>0</v>
      </c>
      <c r="U10" s="18">
        <v>0</v>
      </c>
      <c r="V10" s="18">
        <v>0</v>
      </c>
      <c r="W10" s="18">
        <v>0</v>
      </c>
      <c r="X10" s="18">
        <v>0</v>
      </c>
      <c r="Y10" s="13">
        <v>0</v>
      </c>
      <c r="Z10" s="17">
        <v>0</v>
      </c>
      <c r="AA10" s="18">
        <v>0</v>
      </c>
      <c r="AB10" s="18">
        <v>0</v>
      </c>
      <c r="AC10" s="18">
        <v>0</v>
      </c>
      <c r="AD10" s="18">
        <v>0</v>
      </c>
      <c r="AE10" s="13">
        <v>0</v>
      </c>
      <c r="AF10" s="17">
        <v>0</v>
      </c>
      <c r="AG10" s="18">
        <v>0</v>
      </c>
      <c r="AH10" s="18">
        <v>0</v>
      </c>
      <c r="AI10" s="18">
        <v>0</v>
      </c>
      <c r="AJ10" s="18">
        <v>0</v>
      </c>
      <c r="AK10" s="13">
        <v>0</v>
      </c>
      <c r="AL10" s="17">
        <v>0</v>
      </c>
      <c r="AM10" s="18">
        <v>0</v>
      </c>
      <c r="AN10" s="18">
        <v>0</v>
      </c>
      <c r="AO10" s="18">
        <v>0</v>
      </c>
      <c r="AP10" s="18">
        <v>0</v>
      </c>
      <c r="AQ10" s="13">
        <v>0</v>
      </c>
      <c r="AR10" s="17">
        <v>0</v>
      </c>
      <c r="AS10" s="18">
        <v>0</v>
      </c>
      <c r="AT10" s="18">
        <v>0</v>
      </c>
      <c r="AU10" s="18">
        <v>0</v>
      </c>
      <c r="AV10" s="18">
        <v>0</v>
      </c>
      <c r="AW10" s="13">
        <v>0</v>
      </c>
      <c r="AX10" s="17">
        <v>0</v>
      </c>
      <c r="AY10" s="18">
        <v>0</v>
      </c>
      <c r="AZ10" s="18">
        <v>0</v>
      </c>
      <c r="BA10" s="18">
        <v>0</v>
      </c>
      <c r="BB10" s="18">
        <v>0</v>
      </c>
      <c r="BC10" s="13">
        <v>0</v>
      </c>
    </row>
    <row r="11" spans="1:61" x14ac:dyDescent="0.35">
      <c r="A11" s="4" t="s">
        <v>1</v>
      </c>
      <c r="B11" s="101">
        <v>0</v>
      </c>
      <c r="C11" s="102">
        <v>0</v>
      </c>
      <c r="D11" s="102">
        <v>0</v>
      </c>
      <c r="E11" s="102">
        <v>0</v>
      </c>
      <c r="F11" s="102">
        <v>0</v>
      </c>
      <c r="G11" s="103">
        <v>0</v>
      </c>
      <c r="H11" s="17">
        <v>0</v>
      </c>
      <c r="I11" s="18">
        <v>0</v>
      </c>
      <c r="J11" s="18">
        <v>0</v>
      </c>
      <c r="K11" s="18">
        <v>0</v>
      </c>
      <c r="L11" s="18">
        <v>0</v>
      </c>
      <c r="M11" s="13">
        <v>0</v>
      </c>
      <c r="N11" s="17">
        <v>0</v>
      </c>
      <c r="O11" s="18">
        <v>0</v>
      </c>
      <c r="P11" s="18">
        <v>0</v>
      </c>
      <c r="Q11" s="18">
        <v>0</v>
      </c>
      <c r="R11" s="18">
        <v>0</v>
      </c>
      <c r="S11" s="13">
        <v>0</v>
      </c>
      <c r="T11" s="17">
        <v>0</v>
      </c>
      <c r="U11" s="18">
        <v>0</v>
      </c>
      <c r="V11" s="18">
        <v>0</v>
      </c>
      <c r="W11" s="18">
        <v>0</v>
      </c>
      <c r="X11" s="18">
        <v>0</v>
      </c>
      <c r="Y11" s="13">
        <v>0</v>
      </c>
      <c r="Z11" s="17">
        <v>0</v>
      </c>
      <c r="AA11" s="18">
        <v>0</v>
      </c>
      <c r="AB11" s="18">
        <v>0</v>
      </c>
      <c r="AC11" s="18">
        <v>0</v>
      </c>
      <c r="AD11" s="18">
        <v>0</v>
      </c>
      <c r="AE11" s="13">
        <v>0</v>
      </c>
      <c r="AF11" s="17">
        <v>0</v>
      </c>
      <c r="AG11" s="18">
        <v>0</v>
      </c>
      <c r="AH11" s="18">
        <v>0</v>
      </c>
      <c r="AI11" s="18">
        <v>0</v>
      </c>
      <c r="AJ11" s="18">
        <v>0</v>
      </c>
      <c r="AK11" s="13">
        <v>0</v>
      </c>
      <c r="AL11" s="17">
        <v>0</v>
      </c>
      <c r="AM11" s="18">
        <v>0</v>
      </c>
      <c r="AN11" s="18">
        <v>0</v>
      </c>
      <c r="AO11" s="18">
        <v>0</v>
      </c>
      <c r="AP11" s="18">
        <v>0</v>
      </c>
      <c r="AQ11" s="13">
        <v>0</v>
      </c>
      <c r="AR11" s="17">
        <v>0</v>
      </c>
      <c r="AS11" s="18">
        <v>0</v>
      </c>
      <c r="AT11" s="18">
        <v>0</v>
      </c>
      <c r="AU11" s="18">
        <v>0</v>
      </c>
      <c r="AV11" s="18">
        <v>0</v>
      </c>
      <c r="AW11" s="13">
        <v>0</v>
      </c>
      <c r="AX11" s="17">
        <v>0</v>
      </c>
      <c r="AY11" s="18">
        <v>0</v>
      </c>
      <c r="AZ11" s="18">
        <v>0</v>
      </c>
      <c r="BA11" s="18">
        <v>0</v>
      </c>
      <c r="BB11" s="18">
        <v>0</v>
      </c>
      <c r="BC11" s="13">
        <v>0</v>
      </c>
    </row>
    <row r="12" spans="1:61" x14ac:dyDescent="0.35">
      <c r="A12" s="4" t="s">
        <v>2</v>
      </c>
      <c r="B12" s="101">
        <v>0</v>
      </c>
      <c r="C12" s="102">
        <v>0</v>
      </c>
      <c r="D12" s="102">
        <v>0</v>
      </c>
      <c r="E12" s="102">
        <v>0</v>
      </c>
      <c r="F12" s="102">
        <v>0</v>
      </c>
      <c r="G12" s="103">
        <v>0</v>
      </c>
      <c r="H12" s="17">
        <v>0</v>
      </c>
      <c r="I12" s="18">
        <v>0</v>
      </c>
      <c r="J12" s="18">
        <v>0</v>
      </c>
      <c r="K12" s="18">
        <v>0</v>
      </c>
      <c r="L12" s="18">
        <v>0</v>
      </c>
      <c r="M12" s="13">
        <v>0</v>
      </c>
      <c r="N12" s="17">
        <v>0</v>
      </c>
      <c r="O12" s="18">
        <v>0</v>
      </c>
      <c r="P12" s="18">
        <v>0</v>
      </c>
      <c r="Q12" s="18">
        <v>0</v>
      </c>
      <c r="R12" s="18">
        <v>0</v>
      </c>
      <c r="S12" s="13">
        <v>0</v>
      </c>
      <c r="T12" s="17">
        <v>0</v>
      </c>
      <c r="U12" s="18">
        <v>0</v>
      </c>
      <c r="V12" s="18">
        <v>0</v>
      </c>
      <c r="W12" s="18">
        <v>0</v>
      </c>
      <c r="X12" s="18">
        <v>0</v>
      </c>
      <c r="Y12" s="13">
        <v>0</v>
      </c>
      <c r="Z12" s="17">
        <v>0</v>
      </c>
      <c r="AA12" s="18">
        <v>0</v>
      </c>
      <c r="AB12" s="18">
        <v>0</v>
      </c>
      <c r="AC12" s="18">
        <v>0</v>
      </c>
      <c r="AD12" s="18">
        <v>0</v>
      </c>
      <c r="AE12" s="13">
        <v>0</v>
      </c>
      <c r="AF12" s="17">
        <v>0</v>
      </c>
      <c r="AG12" s="18">
        <v>0</v>
      </c>
      <c r="AH12" s="18">
        <v>0</v>
      </c>
      <c r="AI12" s="18">
        <v>0</v>
      </c>
      <c r="AJ12" s="18">
        <v>0</v>
      </c>
      <c r="AK12" s="13">
        <v>0</v>
      </c>
      <c r="AL12" s="17">
        <v>0</v>
      </c>
      <c r="AM12" s="18">
        <v>0</v>
      </c>
      <c r="AN12" s="18">
        <v>0</v>
      </c>
      <c r="AO12" s="18">
        <v>0</v>
      </c>
      <c r="AP12" s="18">
        <v>0</v>
      </c>
      <c r="AQ12" s="13">
        <v>0</v>
      </c>
      <c r="AR12" s="17">
        <v>0</v>
      </c>
      <c r="AS12" s="18">
        <v>0</v>
      </c>
      <c r="AT12" s="18">
        <v>0</v>
      </c>
      <c r="AU12" s="18">
        <v>0</v>
      </c>
      <c r="AV12" s="18">
        <v>0</v>
      </c>
      <c r="AW12" s="13">
        <v>0</v>
      </c>
      <c r="AX12" s="17">
        <v>0</v>
      </c>
      <c r="AY12" s="18">
        <v>0</v>
      </c>
      <c r="AZ12" s="18">
        <v>0</v>
      </c>
      <c r="BA12" s="18">
        <v>0</v>
      </c>
      <c r="BB12" s="18">
        <v>0</v>
      </c>
      <c r="BC12" s="13">
        <v>0</v>
      </c>
    </row>
    <row r="13" spans="1:61" x14ac:dyDescent="0.35">
      <c r="A13" s="4" t="s">
        <v>3</v>
      </c>
      <c r="B13" s="101">
        <v>0</v>
      </c>
      <c r="C13" s="102">
        <v>0</v>
      </c>
      <c r="D13" s="102">
        <v>5000</v>
      </c>
      <c r="E13" s="102">
        <v>0</v>
      </c>
      <c r="F13" s="102">
        <v>0</v>
      </c>
      <c r="G13" s="103">
        <v>5000</v>
      </c>
      <c r="H13" s="17">
        <v>0</v>
      </c>
      <c r="I13" s="18">
        <v>0</v>
      </c>
      <c r="J13" s="18">
        <v>2000</v>
      </c>
      <c r="K13" s="18">
        <v>0</v>
      </c>
      <c r="L13" s="18">
        <v>0</v>
      </c>
      <c r="M13" s="13">
        <v>2000</v>
      </c>
      <c r="N13" s="17">
        <v>0</v>
      </c>
      <c r="O13" s="18">
        <v>0</v>
      </c>
      <c r="P13" s="18">
        <v>0</v>
      </c>
      <c r="Q13" s="18">
        <v>0</v>
      </c>
      <c r="R13" s="18">
        <v>0</v>
      </c>
      <c r="S13" s="13">
        <v>0</v>
      </c>
      <c r="T13" s="17">
        <v>0</v>
      </c>
      <c r="U13" s="18">
        <v>0</v>
      </c>
      <c r="V13" s="18">
        <v>2000</v>
      </c>
      <c r="W13" s="18">
        <v>0</v>
      </c>
      <c r="X13" s="18">
        <v>0</v>
      </c>
      <c r="Y13" s="13">
        <v>2000</v>
      </c>
      <c r="Z13" s="17">
        <v>0</v>
      </c>
      <c r="AA13" s="18">
        <v>0</v>
      </c>
      <c r="AB13" s="18">
        <v>0</v>
      </c>
      <c r="AC13" s="18">
        <v>0</v>
      </c>
      <c r="AD13" s="18">
        <v>0</v>
      </c>
      <c r="AE13" s="13">
        <v>0</v>
      </c>
      <c r="AF13" s="17">
        <v>0</v>
      </c>
      <c r="AG13" s="18">
        <v>0</v>
      </c>
      <c r="AH13" s="18">
        <v>0</v>
      </c>
      <c r="AI13" s="18">
        <v>0</v>
      </c>
      <c r="AJ13" s="18">
        <v>0</v>
      </c>
      <c r="AK13" s="13">
        <v>0</v>
      </c>
      <c r="AL13" s="17">
        <v>0</v>
      </c>
      <c r="AM13" s="18">
        <v>0</v>
      </c>
      <c r="AN13" s="18">
        <v>0</v>
      </c>
      <c r="AO13" s="18">
        <v>0</v>
      </c>
      <c r="AP13" s="18">
        <v>0</v>
      </c>
      <c r="AQ13" s="13">
        <v>0</v>
      </c>
      <c r="AR13" s="17">
        <v>0</v>
      </c>
      <c r="AS13" s="18">
        <v>0</v>
      </c>
      <c r="AT13" s="18">
        <v>0</v>
      </c>
      <c r="AU13" s="18">
        <v>0</v>
      </c>
      <c r="AV13" s="18">
        <v>0</v>
      </c>
      <c r="AW13" s="13">
        <v>0</v>
      </c>
      <c r="AX13" s="17">
        <v>0</v>
      </c>
      <c r="AY13" s="18">
        <v>0</v>
      </c>
      <c r="AZ13" s="18">
        <v>1000</v>
      </c>
      <c r="BA13" s="18">
        <v>0</v>
      </c>
      <c r="BB13" s="18">
        <v>0</v>
      </c>
      <c r="BC13" s="13">
        <v>1000</v>
      </c>
    </row>
    <row r="14" spans="1:61" x14ac:dyDescent="0.35">
      <c r="A14" s="4" t="s">
        <v>4</v>
      </c>
      <c r="B14" s="101">
        <v>0</v>
      </c>
      <c r="C14" s="102">
        <v>0</v>
      </c>
      <c r="D14" s="102">
        <v>0</v>
      </c>
      <c r="E14" s="102">
        <v>0</v>
      </c>
      <c r="F14" s="102">
        <v>0</v>
      </c>
      <c r="G14" s="103">
        <v>0</v>
      </c>
      <c r="H14" s="17">
        <v>0</v>
      </c>
      <c r="I14" s="18">
        <v>0</v>
      </c>
      <c r="J14" s="18">
        <v>0</v>
      </c>
      <c r="K14" s="18">
        <v>0</v>
      </c>
      <c r="L14" s="18">
        <v>0</v>
      </c>
      <c r="M14" s="13">
        <v>0</v>
      </c>
      <c r="N14" s="17">
        <v>0</v>
      </c>
      <c r="O14" s="18">
        <v>0</v>
      </c>
      <c r="P14" s="18">
        <v>0</v>
      </c>
      <c r="Q14" s="18">
        <v>0</v>
      </c>
      <c r="R14" s="18">
        <v>0</v>
      </c>
      <c r="S14" s="13">
        <v>0</v>
      </c>
      <c r="T14" s="17">
        <v>0</v>
      </c>
      <c r="U14" s="18">
        <v>0</v>
      </c>
      <c r="V14" s="18">
        <v>0</v>
      </c>
      <c r="W14" s="18">
        <v>0</v>
      </c>
      <c r="X14" s="18">
        <v>0</v>
      </c>
      <c r="Y14" s="13">
        <v>0</v>
      </c>
      <c r="Z14" s="17">
        <v>0</v>
      </c>
      <c r="AA14" s="18">
        <v>0</v>
      </c>
      <c r="AB14" s="18">
        <v>0</v>
      </c>
      <c r="AC14" s="18">
        <v>0</v>
      </c>
      <c r="AD14" s="18">
        <v>0</v>
      </c>
      <c r="AE14" s="13">
        <v>0</v>
      </c>
      <c r="AF14" s="17">
        <v>0</v>
      </c>
      <c r="AG14" s="18">
        <v>0</v>
      </c>
      <c r="AH14" s="18">
        <v>0</v>
      </c>
      <c r="AI14" s="18">
        <v>0</v>
      </c>
      <c r="AJ14" s="18">
        <v>0</v>
      </c>
      <c r="AK14" s="13">
        <v>0</v>
      </c>
      <c r="AL14" s="17">
        <v>0</v>
      </c>
      <c r="AM14" s="18">
        <v>0</v>
      </c>
      <c r="AN14" s="18">
        <v>0</v>
      </c>
      <c r="AO14" s="18">
        <v>0</v>
      </c>
      <c r="AP14" s="18">
        <v>0</v>
      </c>
      <c r="AQ14" s="13">
        <v>0</v>
      </c>
      <c r="AR14" s="17">
        <v>0</v>
      </c>
      <c r="AS14" s="18">
        <v>0</v>
      </c>
      <c r="AT14" s="18">
        <v>0</v>
      </c>
      <c r="AU14" s="18">
        <v>0</v>
      </c>
      <c r="AV14" s="18">
        <v>0</v>
      </c>
      <c r="AW14" s="13">
        <v>0</v>
      </c>
      <c r="AX14" s="17">
        <v>0</v>
      </c>
      <c r="AY14" s="18">
        <v>0</v>
      </c>
      <c r="AZ14" s="18">
        <v>0</v>
      </c>
      <c r="BA14" s="18">
        <v>0</v>
      </c>
      <c r="BB14" s="18">
        <v>0</v>
      </c>
      <c r="BC14" s="13">
        <v>0</v>
      </c>
    </row>
    <row r="15" spans="1:61" x14ac:dyDescent="0.35">
      <c r="A15" s="4" t="s">
        <v>5</v>
      </c>
      <c r="B15" s="101">
        <v>0</v>
      </c>
      <c r="C15" s="102">
        <v>0</v>
      </c>
      <c r="D15" s="102">
        <v>0</v>
      </c>
      <c r="E15" s="102">
        <v>0</v>
      </c>
      <c r="F15" s="102">
        <v>0</v>
      </c>
      <c r="G15" s="103">
        <v>0</v>
      </c>
      <c r="H15" s="17">
        <v>0</v>
      </c>
      <c r="I15" s="18">
        <v>0</v>
      </c>
      <c r="J15" s="18">
        <v>0</v>
      </c>
      <c r="K15" s="18">
        <v>0</v>
      </c>
      <c r="L15" s="18">
        <v>0</v>
      </c>
      <c r="M15" s="13">
        <v>0</v>
      </c>
      <c r="N15" s="17">
        <v>0</v>
      </c>
      <c r="O15" s="18">
        <v>0</v>
      </c>
      <c r="P15" s="18">
        <v>0</v>
      </c>
      <c r="Q15" s="18">
        <v>0</v>
      </c>
      <c r="R15" s="18">
        <v>0</v>
      </c>
      <c r="S15" s="13">
        <v>0</v>
      </c>
      <c r="T15" s="17">
        <v>0</v>
      </c>
      <c r="U15" s="18">
        <v>0</v>
      </c>
      <c r="V15" s="18">
        <v>0</v>
      </c>
      <c r="W15" s="18">
        <v>0</v>
      </c>
      <c r="X15" s="18">
        <v>0</v>
      </c>
      <c r="Y15" s="13">
        <v>0</v>
      </c>
      <c r="Z15" s="17">
        <v>0</v>
      </c>
      <c r="AA15" s="18">
        <v>0</v>
      </c>
      <c r="AB15" s="18">
        <v>0</v>
      </c>
      <c r="AC15" s="18">
        <v>0</v>
      </c>
      <c r="AD15" s="18">
        <v>0</v>
      </c>
      <c r="AE15" s="13">
        <v>0</v>
      </c>
      <c r="AF15" s="17">
        <v>0</v>
      </c>
      <c r="AG15" s="18">
        <v>0</v>
      </c>
      <c r="AH15" s="18">
        <v>0</v>
      </c>
      <c r="AI15" s="18">
        <v>0</v>
      </c>
      <c r="AJ15" s="18">
        <v>0</v>
      </c>
      <c r="AK15" s="13">
        <v>0</v>
      </c>
      <c r="AL15" s="17">
        <v>0</v>
      </c>
      <c r="AM15" s="18">
        <v>0</v>
      </c>
      <c r="AN15" s="18">
        <v>0</v>
      </c>
      <c r="AO15" s="18">
        <v>0</v>
      </c>
      <c r="AP15" s="18">
        <v>0</v>
      </c>
      <c r="AQ15" s="13">
        <v>0</v>
      </c>
      <c r="AR15" s="17">
        <v>0</v>
      </c>
      <c r="AS15" s="18">
        <v>0</v>
      </c>
      <c r="AT15" s="18">
        <v>0</v>
      </c>
      <c r="AU15" s="18">
        <v>0</v>
      </c>
      <c r="AV15" s="18">
        <v>0</v>
      </c>
      <c r="AW15" s="13">
        <v>0</v>
      </c>
      <c r="AX15" s="17">
        <v>0</v>
      </c>
      <c r="AY15" s="18">
        <v>0</v>
      </c>
      <c r="AZ15" s="18">
        <v>0</v>
      </c>
      <c r="BA15" s="18">
        <v>0</v>
      </c>
      <c r="BB15" s="18">
        <v>0</v>
      </c>
      <c r="BC15" s="13">
        <v>0</v>
      </c>
    </row>
    <row r="16" spans="1:61"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c r="T16" s="17">
        <v>0</v>
      </c>
      <c r="U16" s="18">
        <v>0</v>
      </c>
      <c r="V16" s="18">
        <v>0</v>
      </c>
      <c r="W16" s="18">
        <v>0</v>
      </c>
      <c r="X16" s="18">
        <v>0</v>
      </c>
      <c r="Y16" s="13">
        <v>0</v>
      </c>
      <c r="Z16" s="17">
        <v>0</v>
      </c>
      <c r="AA16" s="18">
        <v>0</v>
      </c>
      <c r="AB16" s="18">
        <v>0</v>
      </c>
      <c r="AC16" s="18">
        <v>0</v>
      </c>
      <c r="AD16" s="18">
        <v>0</v>
      </c>
      <c r="AE16" s="13">
        <v>0</v>
      </c>
      <c r="AF16" s="17">
        <v>0</v>
      </c>
      <c r="AG16" s="18">
        <v>0</v>
      </c>
      <c r="AH16" s="18">
        <v>0</v>
      </c>
      <c r="AI16" s="18">
        <v>0</v>
      </c>
      <c r="AJ16" s="18">
        <v>0</v>
      </c>
      <c r="AK16" s="13">
        <v>0</v>
      </c>
      <c r="AL16" s="17">
        <v>0</v>
      </c>
      <c r="AM16" s="18">
        <v>0</v>
      </c>
      <c r="AN16" s="18">
        <v>0</v>
      </c>
      <c r="AO16" s="18">
        <v>0</v>
      </c>
      <c r="AP16" s="18">
        <v>0</v>
      </c>
      <c r="AQ16" s="13">
        <v>0</v>
      </c>
      <c r="AR16" s="17">
        <v>0</v>
      </c>
      <c r="AS16" s="18">
        <v>0</v>
      </c>
      <c r="AT16" s="18">
        <v>0</v>
      </c>
      <c r="AU16" s="18">
        <v>0</v>
      </c>
      <c r="AV16" s="18">
        <v>0</v>
      </c>
      <c r="AW16" s="13">
        <v>0</v>
      </c>
      <c r="AX16" s="17">
        <v>0</v>
      </c>
      <c r="AY16" s="18">
        <v>0</v>
      </c>
      <c r="AZ16" s="18">
        <v>0</v>
      </c>
      <c r="BA16" s="18">
        <v>0</v>
      </c>
      <c r="BB16" s="18">
        <v>0</v>
      </c>
      <c r="BC16" s="13">
        <v>0</v>
      </c>
    </row>
    <row r="17" spans="1:55" x14ac:dyDescent="0.35">
      <c r="A17" s="4" t="s">
        <v>7</v>
      </c>
      <c r="B17" s="101">
        <v>0</v>
      </c>
      <c r="C17" s="102">
        <v>0</v>
      </c>
      <c r="D17" s="102">
        <v>0</v>
      </c>
      <c r="E17" s="102">
        <v>0</v>
      </c>
      <c r="F17" s="102">
        <v>0</v>
      </c>
      <c r="G17" s="103">
        <v>0</v>
      </c>
      <c r="H17" s="17">
        <v>0</v>
      </c>
      <c r="I17" s="18">
        <v>0</v>
      </c>
      <c r="J17" s="18">
        <v>0</v>
      </c>
      <c r="K17" s="18">
        <v>0</v>
      </c>
      <c r="L17" s="18">
        <v>0</v>
      </c>
      <c r="M17" s="13">
        <v>0</v>
      </c>
      <c r="N17" s="17">
        <v>0</v>
      </c>
      <c r="O17" s="18">
        <v>0</v>
      </c>
      <c r="P17" s="18">
        <v>0</v>
      </c>
      <c r="Q17" s="18">
        <v>0</v>
      </c>
      <c r="R17" s="18">
        <v>0</v>
      </c>
      <c r="S17" s="13">
        <v>0</v>
      </c>
      <c r="T17" s="17">
        <v>0</v>
      </c>
      <c r="U17" s="18">
        <v>0</v>
      </c>
      <c r="V17" s="18">
        <v>0</v>
      </c>
      <c r="W17" s="18">
        <v>0</v>
      </c>
      <c r="X17" s="18">
        <v>0</v>
      </c>
      <c r="Y17" s="13">
        <v>0</v>
      </c>
      <c r="Z17" s="17">
        <v>0</v>
      </c>
      <c r="AA17" s="18">
        <v>0</v>
      </c>
      <c r="AB17" s="18">
        <v>0</v>
      </c>
      <c r="AC17" s="18">
        <v>0</v>
      </c>
      <c r="AD17" s="18">
        <v>0</v>
      </c>
      <c r="AE17" s="13">
        <v>0</v>
      </c>
      <c r="AF17" s="17">
        <v>0</v>
      </c>
      <c r="AG17" s="18">
        <v>0</v>
      </c>
      <c r="AH17" s="18">
        <v>0</v>
      </c>
      <c r="AI17" s="18">
        <v>0</v>
      </c>
      <c r="AJ17" s="18">
        <v>0</v>
      </c>
      <c r="AK17" s="13">
        <v>0</v>
      </c>
      <c r="AL17" s="17">
        <v>0</v>
      </c>
      <c r="AM17" s="18">
        <v>0</v>
      </c>
      <c r="AN17" s="18">
        <v>0</v>
      </c>
      <c r="AO17" s="18">
        <v>0</v>
      </c>
      <c r="AP17" s="18">
        <v>0</v>
      </c>
      <c r="AQ17" s="13">
        <v>0</v>
      </c>
      <c r="AR17" s="17">
        <v>0</v>
      </c>
      <c r="AS17" s="18">
        <v>0</v>
      </c>
      <c r="AT17" s="18">
        <v>0</v>
      </c>
      <c r="AU17" s="18">
        <v>0</v>
      </c>
      <c r="AV17" s="18">
        <v>0</v>
      </c>
      <c r="AW17" s="13">
        <v>0</v>
      </c>
      <c r="AX17" s="17">
        <v>0</v>
      </c>
      <c r="AY17" s="18">
        <v>0</v>
      </c>
      <c r="AZ17" s="18">
        <v>0</v>
      </c>
      <c r="BA17" s="18">
        <v>0</v>
      </c>
      <c r="BB17" s="18">
        <v>0</v>
      </c>
      <c r="BC17" s="13">
        <v>0</v>
      </c>
    </row>
    <row r="18" spans="1:55"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c r="T18" s="17">
        <v>0</v>
      </c>
      <c r="U18" s="18">
        <v>0</v>
      </c>
      <c r="V18" s="18">
        <v>0</v>
      </c>
      <c r="W18" s="18">
        <v>0</v>
      </c>
      <c r="X18" s="18">
        <v>0</v>
      </c>
      <c r="Y18" s="13">
        <v>0</v>
      </c>
      <c r="Z18" s="17">
        <v>0</v>
      </c>
      <c r="AA18" s="18">
        <v>0</v>
      </c>
      <c r="AB18" s="18">
        <v>0</v>
      </c>
      <c r="AC18" s="18">
        <v>0</v>
      </c>
      <c r="AD18" s="18">
        <v>0</v>
      </c>
      <c r="AE18" s="13">
        <v>0</v>
      </c>
      <c r="AF18" s="17">
        <v>0</v>
      </c>
      <c r="AG18" s="18">
        <v>0</v>
      </c>
      <c r="AH18" s="18">
        <v>0</v>
      </c>
      <c r="AI18" s="18">
        <v>0</v>
      </c>
      <c r="AJ18" s="18">
        <v>0</v>
      </c>
      <c r="AK18" s="13">
        <v>0</v>
      </c>
      <c r="AL18" s="17">
        <v>0</v>
      </c>
      <c r="AM18" s="18">
        <v>0</v>
      </c>
      <c r="AN18" s="18">
        <v>0</v>
      </c>
      <c r="AO18" s="18">
        <v>0</v>
      </c>
      <c r="AP18" s="18">
        <v>0</v>
      </c>
      <c r="AQ18" s="13">
        <v>0</v>
      </c>
      <c r="AR18" s="17">
        <v>0</v>
      </c>
      <c r="AS18" s="18">
        <v>0</v>
      </c>
      <c r="AT18" s="18">
        <v>0</v>
      </c>
      <c r="AU18" s="18">
        <v>0</v>
      </c>
      <c r="AV18" s="18">
        <v>0</v>
      </c>
      <c r="AW18" s="13">
        <v>0</v>
      </c>
      <c r="AX18" s="17">
        <v>0</v>
      </c>
      <c r="AY18" s="18">
        <v>0</v>
      </c>
      <c r="AZ18" s="18">
        <v>0</v>
      </c>
      <c r="BA18" s="18">
        <v>0</v>
      </c>
      <c r="BB18" s="18">
        <v>0</v>
      </c>
      <c r="BC18" s="13">
        <v>0</v>
      </c>
    </row>
    <row r="19" spans="1:55" x14ac:dyDescent="0.35">
      <c r="A19" s="4" t="s">
        <v>9</v>
      </c>
      <c r="B19" s="101">
        <v>0</v>
      </c>
      <c r="C19" s="102">
        <v>0</v>
      </c>
      <c r="D19" s="102">
        <v>0</v>
      </c>
      <c r="E19" s="102">
        <v>14477</v>
      </c>
      <c r="F19" s="102">
        <v>0</v>
      </c>
      <c r="G19" s="103">
        <v>14477</v>
      </c>
      <c r="H19" s="17">
        <v>0</v>
      </c>
      <c r="I19" s="18">
        <v>0</v>
      </c>
      <c r="J19" s="18">
        <v>0</v>
      </c>
      <c r="K19" s="18">
        <v>0</v>
      </c>
      <c r="L19" s="18">
        <v>0</v>
      </c>
      <c r="M19" s="13">
        <v>0</v>
      </c>
      <c r="N19" s="17">
        <v>0</v>
      </c>
      <c r="O19" s="18">
        <v>0</v>
      </c>
      <c r="P19" s="18">
        <v>0</v>
      </c>
      <c r="Q19" s="18">
        <v>0</v>
      </c>
      <c r="R19" s="18">
        <v>0</v>
      </c>
      <c r="S19" s="13">
        <v>0</v>
      </c>
      <c r="T19" s="17">
        <v>0</v>
      </c>
      <c r="U19" s="18">
        <v>0</v>
      </c>
      <c r="V19" s="18">
        <v>0</v>
      </c>
      <c r="W19" s="18">
        <v>0</v>
      </c>
      <c r="X19" s="18">
        <v>0</v>
      </c>
      <c r="Y19" s="13">
        <v>0</v>
      </c>
      <c r="Z19" s="17">
        <v>0</v>
      </c>
      <c r="AA19" s="18">
        <v>0</v>
      </c>
      <c r="AB19" s="18">
        <v>0</v>
      </c>
      <c r="AC19" s="18">
        <v>0</v>
      </c>
      <c r="AD19" s="18">
        <v>0</v>
      </c>
      <c r="AE19" s="13">
        <v>0</v>
      </c>
      <c r="AF19" s="17">
        <v>0</v>
      </c>
      <c r="AG19" s="18">
        <v>0</v>
      </c>
      <c r="AH19" s="18">
        <v>0</v>
      </c>
      <c r="AI19" s="18">
        <v>0</v>
      </c>
      <c r="AJ19" s="18">
        <v>0</v>
      </c>
      <c r="AK19" s="13">
        <v>0</v>
      </c>
      <c r="AL19" s="17">
        <v>0</v>
      </c>
      <c r="AM19" s="18">
        <v>0</v>
      </c>
      <c r="AN19" s="18">
        <v>0</v>
      </c>
      <c r="AO19" s="18">
        <v>14477</v>
      </c>
      <c r="AP19" s="18">
        <v>0</v>
      </c>
      <c r="AQ19" s="13">
        <v>14477</v>
      </c>
      <c r="AR19" s="17">
        <v>0</v>
      </c>
      <c r="AS19" s="18">
        <v>0</v>
      </c>
      <c r="AT19" s="18">
        <v>0</v>
      </c>
      <c r="AU19" s="18">
        <v>0</v>
      </c>
      <c r="AV19" s="18">
        <v>0</v>
      </c>
      <c r="AW19" s="13">
        <v>0</v>
      </c>
      <c r="AX19" s="17">
        <v>0</v>
      </c>
      <c r="AY19" s="18">
        <v>0</v>
      </c>
      <c r="AZ19" s="18">
        <v>0</v>
      </c>
      <c r="BA19" s="18">
        <v>0</v>
      </c>
      <c r="BB19" s="18">
        <v>0</v>
      </c>
      <c r="BC19" s="13">
        <v>0</v>
      </c>
    </row>
    <row r="20" spans="1:55" x14ac:dyDescent="0.35">
      <c r="A20" s="4" t="s">
        <v>10</v>
      </c>
      <c r="B20" s="101">
        <v>0</v>
      </c>
      <c r="C20" s="102">
        <v>0</v>
      </c>
      <c r="D20" s="102">
        <v>0</v>
      </c>
      <c r="E20" s="102">
        <v>0</v>
      </c>
      <c r="F20" s="102">
        <v>0</v>
      </c>
      <c r="G20" s="103">
        <v>0</v>
      </c>
      <c r="H20" s="17">
        <v>0</v>
      </c>
      <c r="I20" s="18">
        <v>0</v>
      </c>
      <c r="J20" s="18">
        <v>0</v>
      </c>
      <c r="K20" s="18">
        <v>0</v>
      </c>
      <c r="L20" s="18">
        <v>0</v>
      </c>
      <c r="M20" s="13">
        <v>0</v>
      </c>
      <c r="N20" s="17">
        <v>0</v>
      </c>
      <c r="O20" s="18">
        <v>0</v>
      </c>
      <c r="P20" s="18">
        <v>0</v>
      </c>
      <c r="Q20" s="18">
        <v>0</v>
      </c>
      <c r="R20" s="18">
        <v>0</v>
      </c>
      <c r="S20" s="13">
        <v>0</v>
      </c>
      <c r="T20" s="17">
        <v>0</v>
      </c>
      <c r="U20" s="18">
        <v>0</v>
      </c>
      <c r="V20" s="18">
        <v>0</v>
      </c>
      <c r="W20" s="18">
        <v>0</v>
      </c>
      <c r="X20" s="18">
        <v>0</v>
      </c>
      <c r="Y20" s="13">
        <v>0</v>
      </c>
      <c r="Z20" s="17">
        <v>0</v>
      </c>
      <c r="AA20" s="18">
        <v>0</v>
      </c>
      <c r="AB20" s="18">
        <v>0</v>
      </c>
      <c r="AC20" s="18">
        <v>0</v>
      </c>
      <c r="AD20" s="18">
        <v>0</v>
      </c>
      <c r="AE20" s="13">
        <v>0</v>
      </c>
      <c r="AF20" s="17">
        <v>0</v>
      </c>
      <c r="AG20" s="18">
        <v>0</v>
      </c>
      <c r="AH20" s="18">
        <v>0</v>
      </c>
      <c r="AI20" s="18">
        <v>0</v>
      </c>
      <c r="AJ20" s="18">
        <v>0</v>
      </c>
      <c r="AK20" s="13">
        <v>0</v>
      </c>
      <c r="AL20" s="17">
        <v>0</v>
      </c>
      <c r="AM20" s="18">
        <v>0</v>
      </c>
      <c r="AN20" s="18">
        <v>0</v>
      </c>
      <c r="AO20" s="18">
        <v>0</v>
      </c>
      <c r="AP20" s="18">
        <v>0</v>
      </c>
      <c r="AQ20" s="13">
        <v>0</v>
      </c>
      <c r="AR20" s="17">
        <v>0</v>
      </c>
      <c r="AS20" s="18">
        <v>0</v>
      </c>
      <c r="AT20" s="18">
        <v>0</v>
      </c>
      <c r="AU20" s="18">
        <v>0</v>
      </c>
      <c r="AV20" s="18">
        <v>0</v>
      </c>
      <c r="AW20" s="13">
        <v>0</v>
      </c>
      <c r="AX20" s="17">
        <v>0</v>
      </c>
      <c r="AY20" s="18">
        <v>0</v>
      </c>
      <c r="AZ20" s="18">
        <v>0</v>
      </c>
      <c r="BA20" s="18">
        <v>0</v>
      </c>
      <c r="BB20" s="18">
        <v>0</v>
      </c>
      <c r="BC20" s="13">
        <v>0</v>
      </c>
    </row>
    <row r="21" spans="1:55" x14ac:dyDescent="0.35">
      <c r="A21" s="4" t="s">
        <v>11</v>
      </c>
      <c r="B21" s="101">
        <v>0</v>
      </c>
      <c r="C21" s="102">
        <v>0</v>
      </c>
      <c r="D21" s="102">
        <v>0</v>
      </c>
      <c r="E21" s="102">
        <v>0</v>
      </c>
      <c r="F21" s="102">
        <v>0</v>
      </c>
      <c r="G21" s="103">
        <v>0</v>
      </c>
      <c r="H21" s="17">
        <v>0</v>
      </c>
      <c r="I21" s="18">
        <v>0</v>
      </c>
      <c r="J21" s="18">
        <v>0</v>
      </c>
      <c r="K21" s="18">
        <v>0</v>
      </c>
      <c r="L21" s="18">
        <v>0</v>
      </c>
      <c r="M21" s="13">
        <v>0</v>
      </c>
      <c r="N21" s="17">
        <v>0</v>
      </c>
      <c r="O21" s="18">
        <v>0</v>
      </c>
      <c r="P21" s="18">
        <v>0</v>
      </c>
      <c r="Q21" s="18">
        <v>0</v>
      </c>
      <c r="R21" s="18">
        <v>0</v>
      </c>
      <c r="S21" s="13">
        <v>0</v>
      </c>
      <c r="T21" s="17">
        <v>0</v>
      </c>
      <c r="U21" s="18">
        <v>0</v>
      </c>
      <c r="V21" s="18">
        <v>0</v>
      </c>
      <c r="W21" s="18">
        <v>0</v>
      </c>
      <c r="X21" s="18">
        <v>0</v>
      </c>
      <c r="Y21" s="13">
        <v>0</v>
      </c>
      <c r="Z21" s="17">
        <v>0</v>
      </c>
      <c r="AA21" s="18">
        <v>0</v>
      </c>
      <c r="AB21" s="18">
        <v>0</v>
      </c>
      <c r="AC21" s="18">
        <v>0</v>
      </c>
      <c r="AD21" s="18">
        <v>0</v>
      </c>
      <c r="AE21" s="13">
        <v>0</v>
      </c>
      <c r="AF21" s="17">
        <v>0</v>
      </c>
      <c r="AG21" s="18">
        <v>0</v>
      </c>
      <c r="AH21" s="18">
        <v>0</v>
      </c>
      <c r="AI21" s="18">
        <v>0</v>
      </c>
      <c r="AJ21" s="18">
        <v>0</v>
      </c>
      <c r="AK21" s="13">
        <v>0</v>
      </c>
      <c r="AL21" s="17">
        <v>0</v>
      </c>
      <c r="AM21" s="18">
        <v>0</v>
      </c>
      <c r="AN21" s="18">
        <v>0</v>
      </c>
      <c r="AO21" s="18">
        <v>0</v>
      </c>
      <c r="AP21" s="18">
        <v>0</v>
      </c>
      <c r="AQ21" s="13">
        <v>0</v>
      </c>
      <c r="AR21" s="17">
        <v>0</v>
      </c>
      <c r="AS21" s="18">
        <v>0</v>
      </c>
      <c r="AT21" s="18">
        <v>0</v>
      </c>
      <c r="AU21" s="18">
        <v>0</v>
      </c>
      <c r="AV21" s="18">
        <v>0</v>
      </c>
      <c r="AW21" s="13">
        <v>0</v>
      </c>
      <c r="AX21" s="17">
        <v>0</v>
      </c>
      <c r="AY21" s="18">
        <v>0</v>
      </c>
      <c r="AZ21" s="18">
        <v>0</v>
      </c>
      <c r="BA21" s="18">
        <v>0</v>
      </c>
      <c r="BB21" s="18">
        <v>0</v>
      </c>
      <c r="BC21" s="13">
        <v>0</v>
      </c>
    </row>
    <row r="22" spans="1:55" x14ac:dyDescent="0.35">
      <c r="A22" s="4" t="s">
        <v>12</v>
      </c>
      <c r="B22" s="101">
        <v>0</v>
      </c>
      <c r="C22" s="102">
        <v>0</v>
      </c>
      <c r="D22" s="102">
        <v>0</v>
      </c>
      <c r="E22" s="102">
        <v>0</v>
      </c>
      <c r="F22" s="102">
        <v>0</v>
      </c>
      <c r="G22" s="103">
        <v>0</v>
      </c>
      <c r="H22" s="17">
        <v>0</v>
      </c>
      <c r="I22" s="18">
        <v>0</v>
      </c>
      <c r="J22" s="18">
        <v>0</v>
      </c>
      <c r="K22" s="18">
        <v>0</v>
      </c>
      <c r="L22" s="18">
        <v>0</v>
      </c>
      <c r="M22" s="13">
        <v>0</v>
      </c>
      <c r="N22" s="17">
        <v>0</v>
      </c>
      <c r="O22" s="18">
        <v>0</v>
      </c>
      <c r="P22" s="18">
        <v>0</v>
      </c>
      <c r="Q22" s="18">
        <v>0</v>
      </c>
      <c r="R22" s="18">
        <v>0</v>
      </c>
      <c r="S22" s="13">
        <v>0</v>
      </c>
      <c r="T22" s="17">
        <v>0</v>
      </c>
      <c r="U22" s="18">
        <v>0</v>
      </c>
      <c r="V22" s="18">
        <v>0</v>
      </c>
      <c r="W22" s="18">
        <v>0</v>
      </c>
      <c r="X22" s="18">
        <v>0</v>
      </c>
      <c r="Y22" s="13">
        <v>0</v>
      </c>
      <c r="Z22" s="17">
        <v>0</v>
      </c>
      <c r="AA22" s="18">
        <v>0</v>
      </c>
      <c r="AB22" s="18">
        <v>0</v>
      </c>
      <c r="AC22" s="18">
        <v>0</v>
      </c>
      <c r="AD22" s="18">
        <v>0</v>
      </c>
      <c r="AE22" s="13">
        <v>0</v>
      </c>
      <c r="AF22" s="17">
        <v>0</v>
      </c>
      <c r="AG22" s="18">
        <v>0</v>
      </c>
      <c r="AH22" s="18">
        <v>0</v>
      </c>
      <c r="AI22" s="18">
        <v>0</v>
      </c>
      <c r="AJ22" s="18">
        <v>0</v>
      </c>
      <c r="AK22" s="13">
        <v>0</v>
      </c>
      <c r="AL22" s="17">
        <v>0</v>
      </c>
      <c r="AM22" s="18">
        <v>0</v>
      </c>
      <c r="AN22" s="18">
        <v>0</v>
      </c>
      <c r="AO22" s="18">
        <v>0</v>
      </c>
      <c r="AP22" s="18">
        <v>0</v>
      </c>
      <c r="AQ22" s="13">
        <v>0</v>
      </c>
      <c r="AR22" s="17">
        <v>0</v>
      </c>
      <c r="AS22" s="18">
        <v>0</v>
      </c>
      <c r="AT22" s="18">
        <v>0</v>
      </c>
      <c r="AU22" s="18">
        <v>0</v>
      </c>
      <c r="AV22" s="18">
        <v>0</v>
      </c>
      <c r="AW22" s="13">
        <v>0</v>
      </c>
      <c r="AX22" s="17">
        <v>0</v>
      </c>
      <c r="AY22" s="18">
        <v>0</v>
      </c>
      <c r="AZ22" s="18">
        <v>0</v>
      </c>
      <c r="BA22" s="18">
        <v>0</v>
      </c>
      <c r="BB22" s="18">
        <v>0</v>
      </c>
      <c r="BC22" s="13">
        <v>0</v>
      </c>
    </row>
    <row r="23" spans="1:55" x14ac:dyDescent="0.35">
      <c r="A23" s="4" t="s">
        <v>13</v>
      </c>
      <c r="B23" s="101">
        <v>0</v>
      </c>
      <c r="C23" s="102">
        <v>0</v>
      </c>
      <c r="D23" s="102">
        <v>0</v>
      </c>
      <c r="E23" s="102">
        <v>141712.67000000001</v>
      </c>
      <c r="F23" s="102">
        <v>0</v>
      </c>
      <c r="G23" s="103">
        <v>141712.67000000001</v>
      </c>
      <c r="H23" s="17">
        <v>0</v>
      </c>
      <c r="I23" s="18">
        <v>0</v>
      </c>
      <c r="J23" s="18">
        <v>0</v>
      </c>
      <c r="K23" s="18">
        <v>0</v>
      </c>
      <c r="L23" s="18">
        <v>0</v>
      </c>
      <c r="M23" s="13">
        <v>0</v>
      </c>
      <c r="N23" s="17">
        <v>0</v>
      </c>
      <c r="O23" s="18">
        <v>0</v>
      </c>
      <c r="P23" s="18">
        <v>0</v>
      </c>
      <c r="Q23" s="18">
        <v>22716.82</v>
      </c>
      <c r="R23" s="18">
        <v>0</v>
      </c>
      <c r="S23" s="13">
        <v>22716.82</v>
      </c>
      <c r="T23" s="17">
        <v>0</v>
      </c>
      <c r="U23" s="18">
        <v>0</v>
      </c>
      <c r="V23" s="18">
        <v>0</v>
      </c>
      <c r="W23" s="18">
        <v>91120.84</v>
      </c>
      <c r="X23" s="18">
        <v>0</v>
      </c>
      <c r="Y23" s="13">
        <v>91120.84</v>
      </c>
      <c r="Z23" s="17">
        <v>0</v>
      </c>
      <c r="AA23" s="18">
        <v>0</v>
      </c>
      <c r="AB23" s="18">
        <v>0</v>
      </c>
      <c r="AC23" s="18">
        <v>0</v>
      </c>
      <c r="AD23" s="18">
        <v>0</v>
      </c>
      <c r="AE23" s="13">
        <v>0</v>
      </c>
      <c r="AF23" s="17">
        <v>0</v>
      </c>
      <c r="AG23" s="18">
        <v>0</v>
      </c>
      <c r="AH23" s="18">
        <v>0</v>
      </c>
      <c r="AI23" s="18">
        <v>0</v>
      </c>
      <c r="AJ23" s="18">
        <v>0</v>
      </c>
      <c r="AK23" s="13">
        <v>0</v>
      </c>
      <c r="AL23" s="17">
        <v>0</v>
      </c>
      <c r="AM23" s="18">
        <v>0</v>
      </c>
      <c r="AN23" s="18">
        <v>0</v>
      </c>
      <c r="AO23" s="18">
        <v>0</v>
      </c>
      <c r="AP23" s="18">
        <v>0</v>
      </c>
      <c r="AQ23" s="13">
        <v>0</v>
      </c>
      <c r="AR23" s="17">
        <v>0</v>
      </c>
      <c r="AS23" s="18">
        <v>0</v>
      </c>
      <c r="AT23" s="18">
        <v>0</v>
      </c>
      <c r="AU23" s="18">
        <v>0</v>
      </c>
      <c r="AV23" s="18">
        <v>0</v>
      </c>
      <c r="AW23" s="13">
        <v>0</v>
      </c>
      <c r="AX23" s="17">
        <v>0</v>
      </c>
      <c r="AY23" s="18">
        <v>0</v>
      </c>
      <c r="AZ23" s="18">
        <v>0</v>
      </c>
      <c r="BA23" s="18">
        <v>27875.01</v>
      </c>
      <c r="BB23" s="18">
        <v>0</v>
      </c>
      <c r="BC23" s="13">
        <v>27875.01</v>
      </c>
    </row>
    <row r="24" spans="1:55" x14ac:dyDescent="0.35">
      <c r="A24" s="4" t="s">
        <v>14</v>
      </c>
      <c r="B24" s="101">
        <v>0</v>
      </c>
      <c r="C24" s="102">
        <v>0</v>
      </c>
      <c r="D24" s="102">
        <v>0</v>
      </c>
      <c r="E24" s="102">
        <v>0</v>
      </c>
      <c r="F24" s="102">
        <v>0</v>
      </c>
      <c r="G24" s="103">
        <v>0</v>
      </c>
      <c r="H24" s="17">
        <v>0</v>
      </c>
      <c r="I24" s="18">
        <v>0</v>
      </c>
      <c r="J24" s="18">
        <v>0</v>
      </c>
      <c r="K24" s="18">
        <v>0</v>
      </c>
      <c r="L24" s="18">
        <v>0</v>
      </c>
      <c r="M24" s="13">
        <v>0</v>
      </c>
      <c r="N24" s="17">
        <v>0</v>
      </c>
      <c r="O24" s="18">
        <v>0</v>
      </c>
      <c r="P24" s="18">
        <v>0</v>
      </c>
      <c r="Q24" s="18">
        <v>0</v>
      </c>
      <c r="R24" s="18">
        <v>0</v>
      </c>
      <c r="S24" s="13">
        <v>0</v>
      </c>
      <c r="T24" s="17">
        <v>0</v>
      </c>
      <c r="U24" s="18">
        <v>0</v>
      </c>
      <c r="V24" s="18">
        <v>0</v>
      </c>
      <c r="W24" s="18">
        <v>0</v>
      </c>
      <c r="X24" s="18">
        <v>0</v>
      </c>
      <c r="Y24" s="13">
        <v>0</v>
      </c>
      <c r="Z24" s="17">
        <v>0</v>
      </c>
      <c r="AA24" s="18">
        <v>0</v>
      </c>
      <c r="AB24" s="18">
        <v>0</v>
      </c>
      <c r="AC24" s="18">
        <v>0</v>
      </c>
      <c r="AD24" s="18">
        <v>0</v>
      </c>
      <c r="AE24" s="13">
        <v>0</v>
      </c>
      <c r="AF24" s="17">
        <v>0</v>
      </c>
      <c r="AG24" s="18">
        <v>0</v>
      </c>
      <c r="AH24" s="18">
        <v>0</v>
      </c>
      <c r="AI24" s="18">
        <v>0</v>
      </c>
      <c r="AJ24" s="18">
        <v>0</v>
      </c>
      <c r="AK24" s="13">
        <v>0</v>
      </c>
      <c r="AL24" s="17">
        <v>0</v>
      </c>
      <c r="AM24" s="18">
        <v>0</v>
      </c>
      <c r="AN24" s="18">
        <v>0</v>
      </c>
      <c r="AO24" s="18">
        <v>0</v>
      </c>
      <c r="AP24" s="18">
        <v>0</v>
      </c>
      <c r="AQ24" s="13">
        <v>0</v>
      </c>
      <c r="AR24" s="17">
        <v>0</v>
      </c>
      <c r="AS24" s="18">
        <v>0</v>
      </c>
      <c r="AT24" s="18">
        <v>0</v>
      </c>
      <c r="AU24" s="18">
        <v>0</v>
      </c>
      <c r="AV24" s="18">
        <v>0</v>
      </c>
      <c r="AW24" s="13">
        <v>0</v>
      </c>
      <c r="AX24" s="17">
        <v>0</v>
      </c>
      <c r="AY24" s="18">
        <v>0</v>
      </c>
      <c r="AZ24" s="18">
        <v>0</v>
      </c>
      <c r="BA24" s="18">
        <v>0</v>
      </c>
      <c r="BB24" s="18">
        <v>0</v>
      </c>
      <c r="BC24" s="13">
        <v>0</v>
      </c>
    </row>
    <row r="25" spans="1:55" x14ac:dyDescent="0.35">
      <c r="A25" s="4" t="s">
        <v>15</v>
      </c>
      <c r="B25" s="101">
        <v>0</v>
      </c>
      <c r="C25" s="102">
        <v>0</v>
      </c>
      <c r="D25" s="102">
        <v>0</v>
      </c>
      <c r="E25" s="102">
        <v>0</v>
      </c>
      <c r="F25" s="102">
        <v>0</v>
      </c>
      <c r="G25" s="103">
        <v>0</v>
      </c>
      <c r="H25" s="17">
        <v>0</v>
      </c>
      <c r="I25" s="18">
        <v>0</v>
      </c>
      <c r="J25" s="18">
        <v>0</v>
      </c>
      <c r="K25" s="18">
        <v>0</v>
      </c>
      <c r="L25" s="18">
        <v>0</v>
      </c>
      <c r="M25" s="13">
        <v>0</v>
      </c>
      <c r="N25" s="17">
        <v>0</v>
      </c>
      <c r="O25" s="18">
        <v>0</v>
      </c>
      <c r="P25" s="18">
        <v>0</v>
      </c>
      <c r="Q25" s="18">
        <v>0</v>
      </c>
      <c r="R25" s="18">
        <v>0</v>
      </c>
      <c r="S25" s="13">
        <v>0</v>
      </c>
      <c r="T25" s="17">
        <v>0</v>
      </c>
      <c r="U25" s="18">
        <v>0</v>
      </c>
      <c r="V25" s="18">
        <v>0</v>
      </c>
      <c r="W25" s="18">
        <v>0</v>
      </c>
      <c r="X25" s="18">
        <v>0</v>
      </c>
      <c r="Y25" s="13">
        <v>0</v>
      </c>
      <c r="Z25" s="17">
        <v>0</v>
      </c>
      <c r="AA25" s="18">
        <v>0</v>
      </c>
      <c r="AB25" s="18">
        <v>0</v>
      </c>
      <c r="AC25" s="18">
        <v>0</v>
      </c>
      <c r="AD25" s="18">
        <v>0</v>
      </c>
      <c r="AE25" s="13">
        <v>0</v>
      </c>
      <c r="AF25" s="17">
        <v>0</v>
      </c>
      <c r="AG25" s="18">
        <v>0</v>
      </c>
      <c r="AH25" s="18">
        <v>0</v>
      </c>
      <c r="AI25" s="18">
        <v>0</v>
      </c>
      <c r="AJ25" s="18">
        <v>0</v>
      </c>
      <c r="AK25" s="13">
        <v>0</v>
      </c>
      <c r="AL25" s="17">
        <v>0</v>
      </c>
      <c r="AM25" s="18">
        <v>0</v>
      </c>
      <c r="AN25" s="18">
        <v>0</v>
      </c>
      <c r="AO25" s="18">
        <v>0</v>
      </c>
      <c r="AP25" s="18">
        <v>0</v>
      </c>
      <c r="AQ25" s="13">
        <v>0</v>
      </c>
      <c r="AR25" s="17">
        <v>0</v>
      </c>
      <c r="AS25" s="18">
        <v>0</v>
      </c>
      <c r="AT25" s="18">
        <v>0</v>
      </c>
      <c r="AU25" s="18">
        <v>0</v>
      </c>
      <c r="AV25" s="18">
        <v>0</v>
      </c>
      <c r="AW25" s="13">
        <v>0</v>
      </c>
      <c r="AX25" s="17">
        <v>0</v>
      </c>
      <c r="AY25" s="18">
        <v>0</v>
      </c>
      <c r="AZ25" s="18">
        <v>0</v>
      </c>
      <c r="BA25" s="18">
        <v>0</v>
      </c>
      <c r="BB25" s="18">
        <v>0</v>
      </c>
      <c r="BC25" s="13">
        <v>0</v>
      </c>
    </row>
    <row r="26" spans="1:55" x14ac:dyDescent="0.35">
      <c r="A26" s="4" t="s">
        <v>16</v>
      </c>
      <c r="B26" s="101">
        <v>0</v>
      </c>
      <c r="C26" s="102">
        <v>0</v>
      </c>
      <c r="D26" s="102">
        <v>0</v>
      </c>
      <c r="E26" s="102">
        <v>0</v>
      </c>
      <c r="F26" s="102">
        <v>0</v>
      </c>
      <c r="G26" s="103">
        <v>0</v>
      </c>
      <c r="H26" s="17">
        <v>0</v>
      </c>
      <c r="I26" s="18">
        <v>0</v>
      </c>
      <c r="J26" s="18">
        <v>0</v>
      </c>
      <c r="K26" s="18">
        <v>0</v>
      </c>
      <c r="L26" s="18">
        <v>0</v>
      </c>
      <c r="M26" s="13">
        <v>0</v>
      </c>
      <c r="N26" s="17">
        <v>0</v>
      </c>
      <c r="O26" s="18">
        <v>0</v>
      </c>
      <c r="P26" s="18">
        <v>0</v>
      </c>
      <c r="Q26" s="18">
        <v>0</v>
      </c>
      <c r="R26" s="18">
        <v>0</v>
      </c>
      <c r="S26" s="13">
        <v>0</v>
      </c>
      <c r="T26" s="17">
        <v>0</v>
      </c>
      <c r="U26" s="18">
        <v>0</v>
      </c>
      <c r="V26" s="18">
        <v>0</v>
      </c>
      <c r="W26" s="18">
        <v>0</v>
      </c>
      <c r="X26" s="18">
        <v>0</v>
      </c>
      <c r="Y26" s="13">
        <v>0</v>
      </c>
      <c r="Z26" s="17">
        <v>0</v>
      </c>
      <c r="AA26" s="18">
        <v>0</v>
      </c>
      <c r="AB26" s="18">
        <v>0</v>
      </c>
      <c r="AC26" s="18">
        <v>0</v>
      </c>
      <c r="AD26" s="18">
        <v>0</v>
      </c>
      <c r="AE26" s="13">
        <v>0</v>
      </c>
      <c r="AF26" s="17">
        <v>0</v>
      </c>
      <c r="AG26" s="18">
        <v>0</v>
      </c>
      <c r="AH26" s="18">
        <v>0</v>
      </c>
      <c r="AI26" s="18">
        <v>0</v>
      </c>
      <c r="AJ26" s="18">
        <v>0</v>
      </c>
      <c r="AK26" s="13">
        <v>0</v>
      </c>
      <c r="AL26" s="17">
        <v>0</v>
      </c>
      <c r="AM26" s="18">
        <v>0</v>
      </c>
      <c r="AN26" s="18">
        <v>0</v>
      </c>
      <c r="AO26" s="18">
        <v>0</v>
      </c>
      <c r="AP26" s="18">
        <v>0</v>
      </c>
      <c r="AQ26" s="13">
        <v>0</v>
      </c>
      <c r="AR26" s="17">
        <v>0</v>
      </c>
      <c r="AS26" s="18">
        <v>0</v>
      </c>
      <c r="AT26" s="18">
        <v>0</v>
      </c>
      <c r="AU26" s="18">
        <v>0</v>
      </c>
      <c r="AV26" s="18">
        <v>0</v>
      </c>
      <c r="AW26" s="13">
        <v>0</v>
      </c>
      <c r="AX26" s="17">
        <v>0</v>
      </c>
      <c r="AY26" s="18">
        <v>0</v>
      </c>
      <c r="AZ26" s="18">
        <v>0</v>
      </c>
      <c r="BA26" s="18">
        <v>0</v>
      </c>
      <c r="BB26" s="18">
        <v>0</v>
      </c>
      <c r="BC26" s="13">
        <v>0</v>
      </c>
    </row>
    <row r="27" spans="1:55" x14ac:dyDescent="0.35">
      <c r="A27" s="4" t="s">
        <v>17</v>
      </c>
      <c r="B27" s="101">
        <v>0</v>
      </c>
      <c r="C27" s="102">
        <v>0</v>
      </c>
      <c r="D27" s="102">
        <v>0</v>
      </c>
      <c r="E27" s="102">
        <v>0</v>
      </c>
      <c r="F27" s="102">
        <v>0</v>
      </c>
      <c r="G27" s="103">
        <v>0</v>
      </c>
      <c r="H27" s="17">
        <v>0</v>
      </c>
      <c r="I27" s="18">
        <v>0</v>
      </c>
      <c r="J27" s="18">
        <v>0</v>
      </c>
      <c r="K27" s="18">
        <v>0</v>
      </c>
      <c r="L27" s="18">
        <v>0</v>
      </c>
      <c r="M27" s="13">
        <v>0</v>
      </c>
      <c r="N27" s="17">
        <v>0</v>
      </c>
      <c r="O27" s="18">
        <v>0</v>
      </c>
      <c r="P27" s="18">
        <v>0</v>
      </c>
      <c r="Q27" s="18">
        <v>0</v>
      </c>
      <c r="R27" s="18">
        <v>0</v>
      </c>
      <c r="S27" s="13">
        <v>0</v>
      </c>
      <c r="T27" s="17">
        <v>0</v>
      </c>
      <c r="U27" s="18">
        <v>0</v>
      </c>
      <c r="V27" s="18">
        <v>0</v>
      </c>
      <c r="W27" s="18">
        <v>0</v>
      </c>
      <c r="X27" s="18">
        <v>0</v>
      </c>
      <c r="Y27" s="13">
        <v>0</v>
      </c>
      <c r="Z27" s="17">
        <v>0</v>
      </c>
      <c r="AA27" s="18">
        <v>0</v>
      </c>
      <c r="AB27" s="18">
        <v>0</v>
      </c>
      <c r="AC27" s="18">
        <v>0</v>
      </c>
      <c r="AD27" s="18">
        <v>0</v>
      </c>
      <c r="AE27" s="13">
        <v>0</v>
      </c>
      <c r="AF27" s="17">
        <v>0</v>
      </c>
      <c r="AG27" s="18">
        <v>0</v>
      </c>
      <c r="AH27" s="18">
        <v>0</v>
      </c>
      <c r="AI27" s="18">
        <v>0</v>
      </c>
      <c r="AJ27" s="18">
        <v>0</v>
      </c>
      <c r="AK27" s="13">
        <v>0</v>
      </c>
      <c r="AL27" s="17">
        <v>0</v>
      </c>
      <c r="AM27" s="18">
        <v>0</v>
      </c>
      <c r="AN27" s="18">
        <v>0</v>
      </c>
      <c r="AO27" s="18">
        <v>0</v>
      </c>
      <c r="AP27" s="18">
        <v>0</v>
      </c>
      <c r="AQ27" s="13">
        <v>0</v>
      </c>
      <c r="AR27" s="17">
        <v>0</v>
      </c>
      <c r="AS27" s="18">
        <v>0</v>
      </c>
      <c r="AT27" s="18">
        <v>0</v>
      </c>
      <c r="AU27" s="18">
        <v>0</v>
      </c>
      <c r="AV27" s="18">
        <v>0</v>
      </c>
      <c r="AW27" s="13">
        <v>0</v>
      </c>
      <c r="AX27" s="17">
        <v>0</v>
      </c>
      <c r="AY27" s="18">
        <v>0</v>
      </c>
      <c r="AZ27" s="18">
        <v>0</v>
      </c>
      <c r="BA27" s="18">
        <v>0</v>
      </c>
      <c r="BB27" s="18">
        <v>0</v>
      </c>
      <c r="BC27" s="13">
        <v>0</v>
      </c>
    </row>
    <row r="28" spans="1:55" x14ac:dyDescent="0.35">
      <c r="A28" s="4" t="s">
        <v>18</v>
      </c>
      <c r="B28" s="101">
        <v>0</v>
      </c>
      <c r="C28" s="102">
        <v>0</v>
      </c>
      <c r="D28" s="102">
        <v>0</v>
      </c>
      <c r="E28" s="102">
        <v>0</v>
      </c>
      <c r="F28" s="102">
        <v>0</v>
      </c>
      <c r="G28" s="103">
        <v>0</v>
      </c>
      <c r="H28" s="17">
        <v>0</v>
      </c>
      <c r="I28" s="18">
        <v>0</v>
      </c>
      <c r="J28" s="18">
        <v>0</v>
      </c>
      <c r="K28" s="18">
        <v>0</v>
      </c>
      <c r="L28" s="18">
        <v>0</v>
      </c>
      <c r="M28" s="13">
        <v>0</v>
      </c>
      <c r="N28" s="17">
        <v>0</v>
      </c>
      <c r="O28" s="18">
        <v>0</v>
      </c>
      <c r="P28" s="18">
        <v>0</v>
      </c>
      <c r="Q28" s="18">
        <v>0</v>
      </c>
      <c r="R28" s="18">
        <v>0</v>
      </c>
      <c r="S28" s="13">
        <v>0</v>
      </c>
      <c r="T28" s="17">
        <v>0</v>
      </c>
      <c r="U28" s="18">
        <v>0</v>
      </c>
      <c r="V28" s="18">
        <v>0</v>
      </c>
      <c r="W28" s="18">
        <v>0</v>
      </c>
      <c r="X28" s="18">
        <v>0</v>
      </c>
      <c r="Y28" s="13">
        <v>0</v>
      </c>
      <c r="Z28" s="17">
        <v>0</v>
      </c>
      <c r="AA28" s="18">
        <v>0</v>
      </c>
      <c r="AB28" s="18">
        <v>0</v>
      </c>
      <c r="AC28" s="18">
        <v>0</v>
      </c>
      <c r="AD28" s="18">
        <v>0</v>
      </c>
      <c r="AE28" s="13">
        <v>0</v>
      </c>
      <c r="AF28" s="17">
        <v>0</v>
      </c>
      <c r="AG28" s="18">
        <v>0</v>
      </c>
      <c r="AH28" s="18">
        <v>0</v>
      </c>
      <c r="AI28" s="18">
        <v>0</v>
      </c>
      <c r="AJ28" s="18">
        <v>0</v>
      </c>
      <c r="AK28" s="13">
        <v>0</v>
      </c>
      <c r="AL28" s="17">
        <v>0</v>
      </c>
      <c r="AM28" s="18">
        <v>0</v>
      </c>
      <c r="AN28" s="18">
        <v>0</v>
      </c>
      <c r="AO28" s="18">
        <v>0</v>
      </c>
      <c r="AP28" s="18">
        <v>0</v>
      </c>
      <c r="AQ28" s="13">
        <v>0</v>
      </c>
      <c r="AR28" s="17">
        <v>0</v>
      </c>
      <c r="AS28" s="18">
        <v>0</v>
      </c>
      <c r="AT28" s="18">
        <v>0</v>
      </c>
      <c r="AU28" s="18">
        <v>0</v>
      </c>
      <c r="AV28" s="18">
        <v>0</v>
      </c>
      <c r="AW28" s="13">
        <v>0</v>
      </c>
      <c r="AX28" s="17">
        <v>0</v>
      </c>
      <c r="AY28" s="18">
        <v>0</v>
      </c>
      <c r="AZ28" s="18">
        <v>0</v>
      </c>
      <c r="BA28" s="18">
        <v>0</v>
      </c>
      <c r="BB28" s="18">
        <v>0</v>
      </c>
      <c r="BC28" s="13">
        <v>0</v>
      </c>
    </row>
    <row r="29" spans="1:55" x14ac:dyDescent="0.35">
      <c r="A29" s="4" t="s">
        <v>19</v>
      </c>
      <c r="B29" s="101">
        <v>0</v>
      </c>
      <c r="C29" s="102">
        <v>0</v>
      </c>
      <c r="D29" s="102">
        <v>0</v>
      </c>
      <c r="E29" s="102">
        <v>0</v>
      </c>
      <c r="F29" s="102">
        <v>0</v>
      </c>
      <c r="G29" s="103">
        <v>0</v>
      </c>
      <c r="H29" s="17">
        <v>0</v>
      </c>
      <c r="I29" s="18">
        <v>0</v>
      </c>
      <c r="J29" s="18">
        <v>0</v>
      </c>
      <c r="K29" s="18">
        <v>0</v>
      </c>
      <c r="L29" s="18">
        <v>0</v>
      </c>
      <c r="M29" s="13">
        <v>0</v>
      </c>
      <c r="N29" s="17">
        <v>0</v>
      </c>
      <c r="O29" s="18">
        <v>0</v>
      </c>
      <c r="P29" s="18">
        <v>0</v>
      </c>
      <c r="Q29" s="18">
        <v>0</v>
      </c>
      <c r="R29" s="18">
        <v>0</v>
      </c>
      <c r="S29" s="13">
        <v>0</v>
      </c>
      <c r="T29" s="17">
        <v>0</v>
      </c>
      <c r="U29" s="18">
        <v>0</v>
      </c>
      <c r="V29" s="18">
        <v>0</v>
      </c>
      <c r="W29" s="18">
        <v>0</v>
      </c>
      <c r="X29" s="18">
        <v>0</v>
      </c>
      <c r="Y29" s="13">
        <v>0</v>
      </c>
      <c r="Z29" s="17">
        <v>0</v>
      </c>
      <c r="AA29" s="18">
        <v>0</v>
      </c>
      <c r="AB29" s="18">
        <v>0</v>
      </c>
      <c r="AC29" s="18">
        <v>0</v>
      </c>
      <c r="AD29" s="18">
        <v>0</v>
      </c>
      <c r="AE29" s="13">
        <v>0</v>
      </c>
      <c r="AF29" s="17">
        <v>0</v>
      </c>
      <c r="AG29" s="18">
        <v>0</v>
      </c>
      <c r="AH29" s="18">
        <v>0</v>
      </c>
      <c r="AI29" s="18">
        <v>0</v>
      </c>
      <c r="AJ29" s="18">
        <v>0</v>
      </c>
      <c r="AK29" s="13">
        <v>0</v>
      </c>
      <c r="AL29" s="17">
        <v>0</v>
      </c>
      <c r="AM29" s="18">
        <v>0</v>
      </c>
      <c r="AN29" s="18">
        <v>0</v>
      </c>
      <c r="AO29" s="18">
        <v>0</v>
      </c>
      <c r="AP29" s="18">
        <v>0</v>
      </c>
      <c r="AQ29" s="13">
        <v>0</v>
      </c>
      <c r="AR29" s="17">
        <v>0</v>
      </c>
      <c r="AS29" s="18">
        <v>0</v>
      </c>
      <c r="AT29" s="18">
        <v>0</v>
      </c>
      <c r="AU29" s="18">
        <v>0</v>
      </c>
      <c r="AV29" s="18">
        <v>0</v>
      </c>
      <c r="AW29" s="13">
        <v>0</v>
      </c>
      <c r="AX29" s="17">
        <v>0</v>
      </c>
      <c r="AY29" s="18">
        <v>0</v>
      </c>
      <c r="AZ29" s="18">
        <v>0</v>
      </c>
      <c r="BA29" s="18">
        <v>0</v>
      </c>
      <c r="BB29" s="18">
        <v>0</v>
      </c>
      <c r="BC29" s="13">
        <v>0</v>
      </c>
    </row>
    <row r="30" spans="1:55" x14ac:dyDescent="0.35">
      <c r="A30" s="4" t="s">
        <v>20</v>
      </c>
      <c r="B30" s="101">
        <v>0</v>
      </c>
      <c r="C30" s="102">
        <v>0</v>
      </c>
      <c r="D30" s="102">
        <v>0</v>
      </c>
      <c r="E30" s="102">
        <v>0</v>
      </c>
      <c r="F30" s="102">
        <v>0</v>
      </c>
      <c r="G30" s="103">
        <v>0</v>
      </c>
      <c r="H30" s="17">
        <v>0</v>
      </c>
      <c r="I30" s="18">
        <v>0</v>
      </c>
      <c r="J30" s="18">
        <v>0</v>
      </c>
      <c r="K30" s="18">
        <v>0</v>
      </c>
      <c r="L30" s="18">
        <v>0</v>
      </c>
      <c r="M30" s="13">
        <v>0</v>
      </c>
      <c r="N30" s="17">
        <v>0</v>
      </c>
      <c r="O30" s="18">
        <v>0</v>
      </c>
      <c r="P30" s="18">
        <v>0</v>
      </c>
      <c r="Q30" s="18">
        <v>0</v>
      </c>
      <c r="R30" s="18">
        <v>0</v>
      </c>
      <c r="S30" s="13">
        <v>0</v>
      </c>
      <c r="T30" s="17">
        <v>0</v>
      </c>
      <c r="U30" s="18">
        <v>0</v>
      </c>
      <c r="V30" s="18">
        <v>0</v>
      </c>
      <c r="W30" s="18">
        <v>0</v>
      </c>
      <c r="X30" s="18">
        <v>0</v>
      </c>
      <c r="Y30" s="13">
        <v>0</v>
      </c>
      <c r="Z30" s="17">
        <v>0</v>
      </c>
      <c r="AA30" s="18">
        <v>0</v>
      </c>
      <c r="AB30" s="18">
        <v>0</v>
      </c>
      <c r="AC30" s="18">
        <v>0</v>
      </c>
      <c r="AD30" s="18">
        <v>0</v>
      </c>
      <c r="AE30" s="13">
        <v>0</v>
      </c>
      <c r="AF30" s="17">
        <v>0</v>
      </c>
      <c r="AG30" s="18">
        <v>0</v>
      </c>
      <c r="AH30" s="18">
        <v>0</v>
      </c>
      <c r="AI30" s="18">
        <v>0</v>
      </c>
      <c r="AJ30" s="18">
        <v>0</v>
      </c>
      <c r="AK30" s="13">
        <v>0</v>
      </c>
      <c r="AL30" s="17">
        <v>0</v>
      </c>
      <c r="AM30" s="18">
        <v>0</v>
      </c>
      <c r="AN30" s="18">
        <v>0</v>
      </c>
      <c r="AO30" s="18">
        <v>0</v>
      </c>
      <c r="AP30" s="18">
        <v>0</v>
      </c>
      <c r="AQ30" s="13">
        <v>0</v>
      </c>
      <c r="AR30" s="17">
        <v>0</v>
      </c>
      <c r="AS30" s="18">
        <v>0</v>
      </c>
      <c r="AT30" s="18">
        <v>0</v>
      </c>
      <c r="AU30" s="18">
        <v>0</v>
      </c>
      <c r="AV30" s="18">
        <v>0</v>
      </c>
      <c r="AW30" s="13">
        <v>0</v>
      </c>
      <c r="AX30" s="17">
        <v>0</v>
      </c>
      <c r="AY30" s="18">
        <v>0</v>
      </c>
      <c r="AZ30" s="18">
        <v>0</v>
      </c>
      <c r="BA30" s="18">
        <v>0</v>
      </c>
      <c r="BB30" s="18">
        <v>0</v>
      </c>
      <c r="BC30" s="13">
        <v>0</v>
      </c>
    </row>
    <row r="31" spans="1:55" x14ac:dyDescent="0.35">
      <c r="A31" s="4" t="s">
        <v>21</v>
      </c>
      <c r="B31" s="101">
        <v>0</v>
      </c>
      <c r="C31" s="102">
        <v>0</v>
      </c>
      <c r="D31" s="102">
        <v>0</v>
      </c>
      <c r="E31" s="102">
        <v>0</v>
      </c>
      <c r="F31" s="102">
        <v>0</v>
      </c>
      <c r="G31" s="103">
        <v>0</v>
      </c>
      <c r="H31" s="17">
        <v>0</v>
      </c>
      <c r="I31" s="18">
        <v>0</v>
      </c>
      <c r="J31" s="18">
        <v>0</v>
      </c>
      <c r="K31" s="18">
        <v>0</v>
      </c>
      <c r="L31" s="18">
        <v>0</v>
      </c>
      <c r="M31" s="13">
        <v>0</v>
      </c>
      <c r="N31" s="17">
        <v>0</v>
      </c>
      <c r="O31" s="18">
        <v>0</v>
      </c>
      <c r="P31" s="18">
        <v>0</v>
      </c>
      <c r="Q31" s="18">
        <v>0</v>
      </c>
      <c r="R31" s="18">
        <v>0</v>
      </c>
      <c r="S31" s="13">
        <v>0</v>
      </c>
      <c r="T31" s="17">
        <v>0</v>
      </c>
      <c r="U31" s="18">
        <v>0</v>
      </c>
      <c r="V31" s="18">
        <v>0</v>
      </c>
      <c r="W31" s="18">
        <v>0</v>
      </c>
      <c r="X31" s="18">
        <v>0</v>
      </c>
      <c r="Y31" s="13">
        <v>0</v>
      </c>
      <c r="Z31" s="17">
        <v>0</v>
      </c>
      <c r="AA31" s="18">
        <v>0</v>
      </c>
      <c r="AB31" s="18">
        <v>0</v>
      </c>
      <c r="AC31" s="18">
        <v>0</v>
      </c>
      <c r="AD31" s="18">
        <v>0</v>
      </c>
      <c r="AE31" s="13">
        <v>0</v>
      </c>
      <c r="AF31" s="17">
        <v>0</v>
      </c>
      <c r="AG31" s="18">
        <v>0</v>
      </c>
      <c r="AH31" s="18">
        <v>0</v>
      </c>
      <c r="AI31" s="18">
        <v>0</v>
      </c>
      <c r="AJ31" s="18">
        <v>0</v>
      </c>
      <c r="AK31" s="13">
        <v>0</v>
      </c>
      <c r="AL31" s="17">
        <v>0</v>
      </c>
      <c r="AM31" s="18">
        <v>0</v>
      </c>
      <c r="AN31" s="18">
        <v>0</v>
      </c>
      <c r="AO31" s="18">
        <v>0</v>
      </c>
      <c r="AP31" s="18">
        <v>0</v>
      </c>
      <c r="AQ31" s="13">
        <v>0</v>
      </c>
      <c r="AR31" s="17">
        <v>0</v>
      </c>
      <c r="AS31" s="18">
        <v>0</v>
      </c>
      <c r="AT31" s="18">
        <v>0</v>
      </c>
      <c r="AU31" s="18">
        <v>0</v>
      </c>
      <c r="AV31" s="18">
        <v>0</v>
      </c>
      <c r="AW31" s="13">
        <v>0</v>
      </c>
      <c r="AX31" s="17">
        <v>0</v>
      </c>
      <c r="AY31" s="18">
        <v>0</v>
      </c>
      <c r="AZ31" s="18">
        <v>0</v>
      </c>
      <c r="BA31" s="18">
        <v>0</v>
      </c>
      <c r="BB31" s="18">
        <v>0</v>
      </c>
      <c r="BC31" s="13">
        <v>0</v>
      </c>
    </row>
    <row r="32" spans="1:55" x14ac:dyDescent="0.35">
      <c r="A32" s="4" t="s">
        <v>22</v>
      </c>
      <c r="B32" s="101">
        <v>0</v>
      </c>
      <c r="C32" s="102">
        <v>0</v>
      </c>
      <c r="D32" s="102">
        <v>0</v>
      </c>
      <c r="E32" s="102">
        <v>0</v>
      </c>
      <c r="F32" s="102">
        <v>0</v>
      </c>
      <c r="G32" s="103">
        <v>0</v>
      </c>
      <c r="H32" s="17">
        <v>0</v>
      </c>
      <c r="I32" s="18">
        <v>0</v>
      </c>
      <c r="J32" s="18">
        <v>0</v>
      </c>
      <c r="K32" s="18">
        <v>0</v>
      </c>
      <c r="L32" s="18">
        <v>0</v>
      </c>
      <c r="M32" s="13">
        <v>0</v>
      </c>
      <c r="N32" s="17">
        <v>0</v>
      </c>
      <c r="O32" s="18">
        <v>0</v>
      </c>
      <c r="P32" s="18">
        <v>0</v>
      </c>
      <c r="Q32" s="18">
        <v>0</v>
      </c>
      <c r="R32" s="18">
        <v>0</v>
      </c>
      <c r="S32" s="13">
        <v>0</v>
      </c>
      <c r="T32" s="17">
        <v>0</v>
      </c>
      <c r="U32" s="18">
        <v>0</v>
      </c>
      <c r="V32" s="18">
        <v>0</v>
      </c>
      <c r="W32" s="18">
        <v>0</v>
      </c>
      <c r="X32" s="18">
        <v>0</v>
      </c>
      <c r="Y32" s="13">
        <v>0</v>
      </c>
      <c r="Z32" s="17">
        <v>0</v>
      </c>
      <c r="AA32" s="18">
        <v>0</v>
      </c>
      <c r="AB32" s="18">
        <v>0</v>
      </c>
      <c r="AC32" s="18">
        <v>0</v>
      </c>
      <c r="AD32" s="18">
        <v>0</v>
      </c>
      <c r="AE32" s="13">
        <v>0</v>
      </c>
      <c r="AF32" s="17">
        <v>0</v>
      </c>
      <c r="AG32" s="18">
        <v>0</v>
      </c>
      <c r="AH32" s="18">
        <v>0</v>
      </c>
      <c r="AI32" s="18">
        <v>0</v>
      </c>
      <c r="AJ32" s="18">
        <v>0</v>
      </c>
      <c r="AK32" s="13">
        <v>0</v>
      </c>
      <c r="AL32" s="17">
        <v>0</v>
      </c>
      <c r="AM32" s="18">
        <v>0</v>
      </c>
      <c r="AN32" s="18">
        <v>0</v>
      </c>
      <c r="AO32" s="18">
        <v>0</v>
      </c>
      <c r="AP32" s="18">
        <v>0</v>
      </c>
      <c r="AQ32" s="13">
        <v>0</v>
      </c>
      <c r="AR32" s="17">
        <v>0</v>
      </c>
      <c r="AS32" s="18">
        <v>0</v>
      </c>
      <c r="AT32" s="18">
        <v>0</v>
      </c>
      <c r="AU32" s="18">
        <v>0</v>
      </c>
      <c r="AV32" s="18">
        <v>0</v>
      </c>
      <c r="AW32" s="13">
        <v>0</v>
      </c>
      <c r="AX32" s="17">
        <v>0</v>
      </c>
      <c r="AY32" s="18">
        <v>0</v>
      </c>
      <c r="AZ32" s="18">
        <v>0</v>
      </c>
      <c r="BA32" s="18">
        <v>0</v>
      </c>
      <c r="BB32" s="18">
        <v>0</v>
      </c>
      <c r="BC32" s="13">
        <v>0</v>
      </c>
    </row>
    <row r="33" spans="1:55" x14ac:dyDescent="0.35">
      <c r="A33" s="4" t="s">
        <v>23</v>
      </c>
      <c r="B33" s="101">
        <v>0</v>
      </c>
      <c r="C33" s="102">
        <v>0</v>
      </c>
      <c r="D33" s="102">
        <v>0</v>
      </c>
      <c r="E33" s="102">
        <v>0</v>
      </c>
      <c r="F33" s="102">
        <v>0</v>
      </c>
      <c r="G33" s="103">
        <v>0</v>
      </c>
      <c r="H33" s="17">
        <v>0</v>
      </c>
      <c r="I33" s="18">
        <v>0</v>
      </c>
      <c r="J33" s="18">
        <v>0</v>
      </c>
      <c r="K33" s="18">
        <v>0</v>
      </c>
      <c r="L33" s="18">
        <v>0</v>
      </c>
      <c r="M33" s="13">
        <v>0</v>
      </c>
      <c r="N33" s="17">
        <v>0</v>
      </c>
      <c r="O33" s="18">
        <v>0</v>
      </c>
      <c r="P33" s="18">
        <v>0</v>
      </c>
      <c r="Q33" s="18">
        <v>0</v>
      </c>
      <c r="R33" s="18">
        <v>0</v>
      </c>
      <c r="S33" s="13">
        <v>0</v>
      </c>
      <c r="T33" s="17">
        <v>0</v>
      </c>
      <c r="U33" s="18">
        <v>0</v>
      </c>
      <c r="V33" s="18">
        <v>0</v>
      </c>
      <c r="W33" s="18">
        <v>0</v>
      </c>
      <c r="X33" s="18">
        <v>0</v>
      </c>
      <c r="Y33" s="13">
        <v>0</v>
      </c>
      <c r="Z33" s="17">
        <v>0</v>
      </c>
      <c r="AA33" s="18">
        <v>0</v>
      </c>
      <c r="AB33" s="18">
        <v>0</v>
      </c>
      <c r="AC33" s="18">
        <v>0</v>
      </c>
      <c r="AD33" s="18">
        <v>0</v>
      </c>
      <c r="AE33" s="13">
        <v>0</v>
      </c>
      <c r="AF33" s="17">
        <v>0</v>
      </c>
      <c r="AG33" s="18">
        <v>0</v>
      </c>
      <c r="AH33" s="18">
        <v>0</v>
      </c>
      <c r="AI33" s="18">
        <v>0</v>
      </c>
      <c r="AJ33" s="18">
        <v>0</v>
      </c>
      <c r="AK33" s="13">
        <v>0</v>
      </c>
      <c r="AL33" s="17">
        <v>0</v>
      </c>
      <c r="AM33" s="18">
        <v>0</v>
      </c>
      <c r="AN33" s="18">
        <v>0</v>
      </c>
      <c r="AO33" s="18">
        <v>0</v>
      </c>
      <c r="AP33" s="18">
        <v>0</v>
      </c>
      <c r="AQ33" s="13">
        <v>0</v>
      </c>
      <c r="AR33" s="17">
        <v>0</v>
      </c>
      <c r="AS33" s="18">
        <v>0</v>
      </c>
      <c r="AT33" s="18">
        <v>0</v>
      </c>
      <c r="AU33" s="18">
        <v>0</v>
      </c>
      <c r="AV33" s="18">
        <v>0</v>
      </c>
      <c r="AW33" s="13">
        <v>0</v>
      </c>
      <c r="AX33" s="17">
        <v>0</v>
      </c>
      <c r="AY33" s="18">
        <v>0</v>
      </c>
      <c r="AZ33" s="18">
        <v>0</v>
      </c>
      <c r="BA33" s="18">
        <v>0</v>
      </c>
      <c r="BB33" s="18">
        <v>0</v>
      </c>
      <c r="BC33" s="13">
        <v>0</v>
      </c>
    </row>
    <row r="34" spans="1:55" x14ac:dyDescent="0.35">
      <c r="A34" s="4" t="s">
        <v>24</v>
      </c>
      <c r="B34" s="101">
        <v>0</v>
      </c>
      <c r="C34" s="102">
        <v>0</v>
      </c>
      <c r="D34" s="102">
        <v>0</v>
      </c>
      <c r="E34" s="102">
        <v>68700.97</v>
      </c>
      <c r="F34" s="102">
        <v>131339.09</v>
      </c>
      <c r="G34" s="103">
        <v>200040.06</v>
      </c>
      <c r="H34" s="17">
        <v>0</v>
      </c>
      <c r="I34" s="18">
        <v>0</v>
      </c>
      <c r="J34" s="18">
        <v>0</v>
      </c>
      <c r="K34" s="18">
        <v>0</v>
      </c>
      <c r="L34" s="18">
        <v>0</v>
      </c>
      <c r="M34" s="13">
        <v>0</v>
      </c>
      <c r="N34" s="17">
        <v>0</v>
      </c>
      <c r="O34" s="18">
        <v>0</v>
      </c>
      <c r="P34" s="18">
        <v>0</v>
      </c>
      <c r="Q34" s="18">
        <v>0</v>
      </c>
      <c r="R34" s="18">
        <v>0</v>
      </c>
      <c r="S34" s="13">
        <v>0</v>
      </c>
      <c r="T34" s="17">
        <v>0</v>
      </c>
      <c r="U34" s="18">
        <v>0</v>
      </c>
      <c r="V34" s="18">
        <v>0</v>
      </c>
      <c r="W34" s="18">
        <v>0</v>
      </c>
      <c r="X34" s="18">
        <v>0</v>
      </c>
      <c r="Y34" s="13">
        <v>0</v>
      </c>
      <c r="Z34" s="17">
        <v>0</v>
      </c>
      <c r="AA34" s="18">
        <v>0</v>
      </c>
      <c r="AB34" s="18">
        <v>0</v>
      </c>
      <c r="AC34" s="18">
        <v>0</v>
      </c>
      <c r="AD34" s="18">
        <v>0</v>
      </c>
      <c r="AE34" s="13">
        <v>0</v>
      </c>
      <c r="AF34" s="17">
        <v>0</v>
      </c>
      <c r="AG34" s="18">
        <v>0</v>
      </c>
      <c r="AH34" s="18">
        <v>0</v>
      </c>
      <c r="AI34" s="18">
        <v>0</v>
      </c>
      <c r="AJ34" s="18">
        <v>0</v>
      </c>
      <c r="AK34" s="13">
        <v>0</v>
      </c>
      <c r="AL34" s="17">
        <v>0</v>
      </c>
      <c r="AM34" s="18">
        <v>0</v>
      </c>
      <c r="AN34" s="18">
        <v>0</v>
      </c>
      <c r="AO34" s="18">
        <v>0</v>
      </c>
      <c r="AP34" s="18">
        <v>0</v>
      </c>
      <c r="AQ34" s="13">
        <v>0</v>
      </c>
      <c r="AR34" s="17">
        <v>0</v>
      </c>
      <c r="AS34" s="18">
        <v>0</v>
      </c>
      <c r="AT34" s="18">
        <v>0</v>
      </c>
      <c r="AU34" s="18">
        <v>0</v>
      </c>
      <c r="AV34" s="18">
        <v>0</v>
      </c>
      <c r="AW34" s="13">
        <v>0</v>
      </c>
      <c r="AX34" s="17">
        <v>0</v>
      </c>
      <c r="AY34" s="18">
        <v>0</v>
      </c>
      <c r="AZ34" s="18">
        <v>0</v>
      </c>
      <c r="BA34" s="18">
        <v>68700.97</v>
      </c>
      <c r="BB34" s="18">
        <v>131339.09</v>
      </c>
      <c r="BC34" s="13">
        <v>200040.06</v>
      </c>
    </row>
    <row r="35" spans="1:55" x14ac:dyDescent="0.35">
      <c r="A35" s="4" t="s">
        <v>25</v>
      </c>
      <c r="B35" s="101">
        <v>0</v>
      </c>
      <c r="C35" s="102">
        <v>0</v>
      </c>
      <c r="D35" s="102">
        <v>0</v>
      </c>
      <c r="E35" s="102">
        <v>143455</v>
      </c>
      <c r="F35" s="102">
        <v>0</v>
      </c>
      <c r="G35" s="103">
        <v>143455</v>
      </c>
      <c r="H35" s="17">
        <v>0</v>
      </c>
      <c r="I35" s="18">
        <v>0</v>
      </c>
      <c r="J35" s="18">
        <v>0</v>
      </c>
      <c r="K35" s="18">
        <v>0</v>
      </c>
      <c r="L35" s="18">
        <v>0</v>
      </c>
      <c r="M35" s="13">
        <v>0</v>
      </c>
      <c r="N35" s="17">
        <v>0</v>
      </c>
      <c r="O35" s="18">
        <v>0</v>
      </c>
      <c r="P35" s="18">
        <v>0</v>
      </c>
      <c r="Q35" s="18">
        <v>130000</v>
      </c>
      <c r="R35" s="18">
        <v>0</v>
      </c>
      <c r="S35" s="13">
        <v>130000</v>
      </c>
      <c r="T35" s="17">
        <v>0</v>
      </c>
      <c r="U35" s="18">
        <v>0</v>
      </c>
      <c r="V35" s="18">
        <v>0</v>
      </c>
      <c r="W35" s="18">
        <v>0</v>
      </c>
      <c r="X35" s="18">
        <v>0</v>
      </c>
      <c r="Y35" s="13">
        <v>0</v>
      </c>
      <c r="Z35" s="17">
        <v>0</v>
      </c>
      <c r="AA35" s="18">
        <v>0</v>
      </c>
      <c r="AB35" s="18">
        <v>0</v>
      </c>
      <c r="AC35" s="18">
        <v>0</v>
      </c>
      <c r="AD35" s="18">
        <v>0</v>
      </c>
      <c r="AE35" s="13">
        <v>0</v>
      </c>
      <c r="AF35" s="17">
        <v>0</v>
      </c>
      <c r="AG35" s="18">
        <v>0</v>
      </c>
      <c r="AH35" s="18">
        <v>0</v>
      </c>
      <c r="AI35" s="18">
        <v>0</v>
      </c>
      <c r="AJ35" s="18">
        <v>0</v>
      </c>
      <c r="AK35" s="13">
        <v>0</v>
      </c>
      <c r="AL35" s="17">
        <v>0</v>
      </c>
      <c r="AM35" s="18">
        <v>0</v>
      </c>
      <c r="AN35" s="18">
        <v>0</v>
      </c>
      <c r="AO35" s="18">
        <v>0</v>
      </c>
      <c r="AP35" s="18">
        <v>0</v>
      </c>
      <c r="AQ35" s="13">
        <v>0</v>
      </c>
      <c r="AR35" s="17">
        <v>0</v>
      </c>
      <c r="AS35" s="18">
        <v>0</v>
      </c>
      <c r="AT35" s="18">
        <v>0</v>
      </c>
      <c r="AU35" s="18">
        <v>0</v>
      </c>
      <c r="AV35" s="18">
        <v>0</v>
      </c>
      <c r="AW35" s="13">
        <v>0</v>
      </c>
      <c r="AX35" s="17">
        <v>0</v>
      </c>
      <c r="AY35" s="18">
        <v>0</v>
      </c>
      <c r="AZ35" s="18">
        <v>0</v>
      </c>
      <c r="BA35" s="18">
        <v>13455</v>
      </c>
      <c r="BB35" s="18">
        <v>0</v>
      </c>
      <c r="BC35" s="13">
        <v>13455</v>
      </c>
    </row>
    <row r="36" spans="1:55" x14ac:dyDescent="0.35">
      <c r="A36" s="4" t="s">
        <v>26</v>
      </c>
      <c r="B36" s="101">
        <v>0</v>
      </c>
      <c r="C36" s="102">
        <v>0</v>
      </c>
      <c r="D36" s="102">
        <v>0</v>
      </c>
      <c r="E36" s="102">
        <v>0</v>
      </c>
      <c r="F36" s="102">
        <v>0</v>
      </c>
      <c r="G36" s="103">
        <v>0</v>
      </c>
      <c r="H36" s="17">
        <v>0</v>
      </c>
      <c r="I36" s="18">
        <v>0</v>
      </c>
      <c r="J36" s="18">
        <v>0</v>
      </c>
      <c r="K36" s="18">
        <v>0</v>
      </c>
      <c r="L36" s="18">
        <v>0</v>
      </c>
      <c r="M36" s="13">
        <v>0</v>
      </c>
      <c r="N36" s="17">
        <v>0</v>
      </c>
      <c r="O36" s="18">
        <v>0</v>
      </c>
      <c r="P36" s="18">
        <v>0</v>
      </c>
      <c r="Q36" s="18">
        <v>0</v>
      </c>
      <c r="R36" s="18">
        <v>0</v>
      </c>
      <c r="S36" s="13">
        <v>0</v>
      </c>
      <c r="T36" s="17">
        <v>0</v>
      </c>
      <c r="U36" s="18">
        <v>0</v>
      </c>
      <c r="V36" s="18">
        <v>0</v>
      </c>
      <c r="W36" s="18">
        <v>0</v>
      </c>
      <c r="X36" s="18">
        <v>0</v>
      </c>
      <c r="Y36" s="13">
        <v>0</v>
      </c>
      <c r="Z36" s="17">
        <v>0</v>
      </c>
      <c r="AA36" s="18">
        <v>0</v>
      </c>
      <c r="AB36" s="18">
        <v>0</v>
      </c>
      <c r="AC36" s="18">
        <v>0</v>
      </c>
      <c r="AD36" s="18">
        <v>0</v>
      </c>
      <c r="AE36" s="13">
        <v>0</v>
      </c>
      <c r="AF36" s="17">
        <v>0</v>
      </c>
      <c r="AG36" s="18">
        <v>0</v>
      </c>
      <c r="AH36" s="18">
        <v>0</v>
      </c>
      <c r="AI36" s="18">
        <v>0</v>
      </c>
      <c r="AJ36" s="18">
        <v>0</v>
      </c>
      <c r="AK36" s="13">
        <v>0</v>
      </c>
      <c r="AL36" s="17">
        <v>0</v>
      </c>
      <c r="AM36" s="18">
        <v>0</v>
      </c>
      <c r="AN36" s="18">
        <v>0</v>
      </c>
      <c r="AO36" s="18">
        <v>0</v>
      </c>
      <c r="AP36" s="18">
        <v>0</v>
      </c>
      <c r="AQ36" s="13">
        <v>0</v>
      </c>
      <c r="AR36" s="17">
        <v>0</v>
      </c>
      <c r="AS36" s="18">
        <v>0</v>
      </c>
      <c r="AT36" s="18">
        <v>0</v>
      </c>
      <c r="AU36" s="18">
        <v>0</v>
      </c>
      <c r="AV36" s="18">
        <v>0</v>
      </c>
      <c r="AW36" s="13">
        <v>0</v>
      </c>
      <c r="AX36" s="17">
        <v>0</v>
      </c>
      <c r="AY36" s="18">
        <v>0</v>
      </c>
      <c r="AZ36" s="18">
        <v>0</v>
      </c>
      <c r="BA36" s="18">
        <v>0</v>
      </c>
      <c r="BB36" s="18">
        <v>0</v>
      </c>
      <c r="BC36" s="13">
        <v>0</v>
      </c>
    </row>
    <row r="37" spans="1:55" x14ac:dyDescent="0.35">
      <c r="A37" s="4" t="s">
        <v>27</v>
      </c>
      <c r="B37" s="101">
        <v>0</v>
      </c>
      <c r="C37" s="102">
        <v>0</v>
      </c>
      <c r="D37" s="102">
        <v>0</v>
      </c>
      <c r="E37" s="102">
        <v>0</v>
      </c>
      <c r="F37" s="102">
        <v>0</v>
      </c>
      <c r="G37" s="103">
        <v>0</v>
      </c>
      <c r="H37" s="17">
        <v>0</v>
      </c>
      <c r="I37" s="18">
        <v>0</v>
      </c>
      <c r="J37" s="18">
        <v>0</v>
      </c>
      <c r="K37" s="18">
        <v>0</v>
      </c>
      <c r="L37" s="18">
        <v>0</v>
      </c>
      <c r="M37" s="13">
        <v>0</v>
      </c>
      <c r="N37" s="17">
        <v>0</v>
      </c>
      <c r="O37" s="18">
        <v>0</v>
      </c>
      <c r="P37" s="18">
        <v>0</v>
      </c>
      <c r="Q37" s="18">
        <v>0</v>
      </c>
      <c r="R37" s="18">
        <v>0</v>
      </c>
      <c r="S37" s="13">
        <v>0</v>
      </c>
      <c r="T37" s="17">
        <v>0</v>
      </c>
      <c r="U37" s="18">
        <v>0</v>
      </c>
      <c r="V37" s="18">
        <v>0</v>
      </c>
      <c r="W37" s="18">
        <v>0</v>
      </c>
      <c r="X37" s="18">
        <v>0</v>
      </c>
      <c r="Y37" s="13">
        <v>0</v>
      </c>
      <c r="Z37" s="17">
        <v>0</v>
      </c>
      <c r="AA37" s="18">
        <v>0</v>
      </c>
      <c r="AB37" s="18">
        <v>0</v>
      </c>
      <c r="AC37" s="18">
        <v>0</v>
      </c>
      <c r="AD37" s="18">
        <v>0</v>
      </c>
      <c r="AE37" s="13">
        <v>0</v>
      </c>
      <c r="AF37" s="17">
        <v>0</v>
      </c>
      <c r="AG37" s="18">
        <v>0</v>
      </c>
      <c r="AH37" s="18">
        <v>0</v>
      </c>
      <c r="AI37" s="18">
        <v>0</v>
      </c>
      <c r="AJ37" s="18">
        <v>0</v>
      </c>
      <c r="AK37" s="13">
        <v>0</v>
      </c>
      <c r="AL37" s="17">
        <v>0</v>
      </c>
      <c r="AM37" s="18">
        <v>0</v>
      </c>
      <c r="AN37" s="18">
        <v>0</v>
      </c>
      <c r="AO37" s="18">
        <v>0</v>
      </c>
      <c r="AP37" s="18">
        <v>0</v>
      </c>
      <c r="AQ37" s="13">
        <v>0</v>
      </c>
      <c r="AR37" s="17">
        <v>0</v>
      </c>
      <c r="AS37" s="18">
        <v>0</v>
      </c>
      <c r="AT37" s="18">
        <v>0</v>
      </c>
      <c r="AU37" s="18">
        <v>0</v>
      </c>
      <c r="AV37" s="18">
        <v>0</v>
      </c>
      <c r="AW37" s="13">
        <v>0</v>
      </c>
      <c r="AX37" s="17">
        <v>0</v>
      </c>
      <c r="AY37" s="18">
        <v>0</v>
      </c>
      <c r="AZ37" s="18">
        <v>0</v>
      </c>
      <c r="BA37" s="18">
        <v>0</v>
      </c>
      <c r="BB37" s="18">
        <v>0</v>
      </c>
      <c r="BC37" s="13">
        <v>0</v>
      </c>
    </row>
    <row r="38" spans="1:55" x14ac:dyDescent="0.35">
      <c r="A38" s="4" t="s">
        <v>28</v>
      </c>
      <c r="B38" s="101">
        <v>0</v>
      </c>
      <c r="C38" s="102">
        <v>0</v>
      </c>
      <c r="D38" s="102">
        <v>0</v>
      </c>
      <c r="E38" s="102">
        <v>0</v>
      </c>
      <c r="F38" s="102">
        <v>0</v>
      </c>
      <c r="G38" s="103">
        <v>0</v>
      </c>
      <c r="H38" s="17">
        <v>0</v>
      </c>
      <c r="I38" s="18">
        <v>0</v>
      </c>
      <c r="J38" s="18">
        <v>0</v>
      </c>
      <c r="K38" s="18">
        <v>0</v>
      </c>
      <c r="L38" s="18">
        <v>0</v>
      </c>
      <c r="M38" s="13">
        <v>0</v>
      </c>
      <c r="N38" s="17">
        <v>0</v>
      </c>
      <c r="O38" s="18">
        <v>0</v>
      </c>
      <c r="P38" s="18">
        <v>0</v>
      </c>
      <c r="Q38" s="18">
        <v>0</v>
      </c>
      <c r="R38" s="18">
        <v>0</v>
      </c>
      <c r="S38" s="13">
        <v>0</v>
      </c>
      <c r="T38" s="17">
        <v>0</v>
      </c>
      <c r="U38" s="18">
        <v>0</v>
      </c>
      <c r="V38" s="18">
        <v>0</v>
      </c>
      <c r="W38" s="18">
        <v>0</v>
      </c>
      <c r="X38" s="18">
        <v>0</v>
      </c>
      <c r="Y38" s="13">
        <v>0</v>
      </c>
      <c r="Z38" s="17">
        <v>0</v>
      </c>
      <c r="AA38" s="18">
        <v>0</v>
      </c>
      <c r="AB38" s="18">
        <v>0</v>
      </c>
      <c r="AC38" s="18">
        <v>0</v>
      </c>
      <c r="AD38" s="18">
        <v>0</v>
      </c>
      <c r="AE38" s="13">
        <v>0</v>
      </c>
      <c r="AF38" s="17">
        <v>0</v>
      </c>
      <c r="AG38" s="18">
        <v>0</v>
      </c>
      <c r="AH38" s="18">
        <v>0</v>
      </c>
      <c r="AI38" s="18">
        <v>0</v>
      </c>
      <c r="AJ38" s="18">
        <v>0</v>
      </c>
      <c r="AK38" s="13">
        <v>0</v>
      </c>
      <c r="AL38" s="17">
        <v>0</v>
      </c>
      <c r="AM38" s="18">
        <v>0</v>
      </c>
      <c r="AN38" s="18">
        <v>0</v>
      </c>
      <c r="AO38" s="18">
        <v>0</v>
      </c>
      <c r="AP38" s="18">
        <v>0</v>
      </c>
      <c r="AQ38" s="13">
        <v>0</v>
      </c>
      <c r="AR38" s="17">
        <v>0</v>
      </c>
      <c r="AS38" s="18">
        <v>0</v>
      </c>
      <c r="AT38" s="18">
        <v>0</v>
      </c>
      <c r="AU38" s="18">
        <v>0</v>
      </c>
      <c r="AV38" s="18">
        <v>0</v>
      </c>
      <c r="AW38" s="13">
        <v>0</v>
      </c>
      <c r="AX38" s="17">
        <v>0</v>
      </c>
      <c r="AY38" s="18">
        <v>0</v>
      </c>
      <c r="AZ38" s="18">
        <v>0</v>
      </c>
      <c r="BA38" s="18">
        <v>0</v>
      </c>
      <c r="BB38" s="18">
        <v>0</v>
      </c>
      <c r="BC38" s="13">
        <v>0</v>
      </c>
    </row>
    <row r="39" spans="1:55"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c r="T39" s="17">
        <v>0</v>
      </c>
      <c r="U39" s="18">
        <v>0</v>
      </c>
      <c r="V39" s="18">
        <v>0</v>
      </c>
      <c r="W39" s="18">
        <v>0</v>
      </c>
      <c r="X39" s="18">
        <v>0</v>
      </c>
      <c r="Y39" s="13">
        <v>0</v>
      </c>
      <c r="Z39" s="17">
        <v>0</v>
      </c>
      <c r="AA39" s="18">
        <v>0</v>
      </c>
      <c r="AB39" s="18">
        <v>0</v>
      </c>
      <c r="AC39" s="18">
        <v>0</v>
      </c>
      <c r="AD39" s="18">
        <v>0</v>
      </c>
      <c r="AE39" s="13">
        <v>0</v>
      </c>
      <c r="AF39" s="17">
        <v>0</v>
      </c>
      <c r="AG39" s="18">
        <v>0</v>
      </c>
      <c r="AH39" s="18">
        <v>0</v>
      </c>
      <c r="AI39" s="18">
        <v>0</v>
      </c>
      <c r="AJ39" s="18">
        <v>0</v>
      </c>
      <c r="AK39" s="13">
        <v>0</v>
      </c>
      <c r="AL39" s="17">
        <v>0</v>
      </c>
      <c r="AM39" s="18">
        <v>0</v>
      </c>
      <c r="AN39" s="18">
        <v>0</v>
      </c>
      <c r="AO39" s="18">
        <v>0</v>
      </c>
      <c r="AP39" s="18">
        <v>0</v>
      </c>
      <c r="AQ39" s="13">
        <v>0</v>
      </c>
      <c r="AR39" s="17">
        <v>0</v>
      </c>
      <c r="AS39" s="18">
        <v>0</v>
      </c>
      <c r="AT39" s="18">
        <v>0</v>
      </c>
      <c r="AU39" s="18">
        <v>0</v>
      </c>
      <c r="AV39" s="18">
        <v>0</v>
      </c>
      <c r="AW39" s="13">
        <v>0</v>
      </c>
      <c r="AX39" s="17">
        <v>0</v>
      </c>
      <c r="AY39" s="18">
        <v>0</v>
      </c>
      <c r="AZ39" s="18">
        <v>0</v>
      </c>
      <c r="BA39" s="18">
        <v>0</v>
      </c>
      <c r="BB39" s="18">
        <v>0</v>
      </c>
      <c r="BC39" s="13">
        <v>0</v>
      </c>
    </row>
    <row r="40" spans="1:55" x14ac:dyDescent="0.35">
      <c r="A40" s="4" t="s">
        <v>30</v>
      </c>
      <c r="B40" s="101">
        <v>0</v>
      </c>
      <c r="C40" s="102">
        <v>0</v>
      </c>
      <c r="D40" s="102">
        <v>0</v>
      </c>
      <c r="E40" s="102">
        <v>0</v>
      </c>
      <c r="F40" s="102">
        <v>35199</v>
      </c>
      <c r="G40" s="103">
        <v>35199</v>
      </c>
      <c r="H40" s="17">
        <v>0</v>
      </c>
      <c r="I40" s="18">
        <v>0</v>
      </c>
      <c r="J40" s="18">
        <v>0</v>
      </c>
      <c r="K40" s="18">
        <v>0</v>
      </c>
      <c r="L40" s="18">
        <v>0</v>
      </c>
      <c r="M40" s="13">
        <v>0</v>
      </c>
      <c r="N40" s="17">
        <v>0</v>
      </c>
      <c r="O40" s="18">
        <v>0</v>
      </c>
      <c r="P40" s="18">
        <v>0</v>
      </c>
      <c r="Q40" s="18">
        <v>0</v>
      </c>
      <c r="R40" s="18">
        <v>0</v>
      </c>
      <c r="S40" s="13">
        <v>0</v>
      </c>
      <c r="T40" s="17">
        <v>0</v>
      </c>
      <c r="U40" s="18">
        <v>0</v>
      </c>
      <c r="V40" s="18">
        <v>0</v>
      </c>
      <c r="W40" s="18">
        <v>0</v>
      </c>
      <c r="X40" s="18">
        <v>35199</v>
      </c>
      <c r="Y40" s="13">
        <v>35199</v>
      </c>
      <c r="Z40" s="17">
        <v>0</v>
      </c>
      <c r="AA40" s="18">
        <v>0</v>
      </c>
      <c r="AB40" s="18">
        <v>0</v>
      </c>
      <c r="AC40" s="18">
        <v>0</v>
      </c>
      <c r="AD40" s="18">
        <v>0</v>
      </c>
      <c r="AE40" s="13">
        <v>0</v>
      </c>
      <c r="AF40" s="17">
        <v>0</v>
      </c>
      <c r="AG40" s="18">
        <v>0</v>
      </c>
      <c r="AH40" s="18">
        <v>0</v>
      </c>
      <c r="AI40" s="18">
        <v>0</v>
      </c>
      <c r="AJ40" s="18">
        <v>0</v>
      </c>
      <c r="AK40" s="13">
        <v>0</v>
      </c>
      <c r="AL40" s="17">
        <v>0</v>
      </c>
      <c r="AM40" s="18">
        <v>0</v>
      </c>
      <c r="AN40" s="18">
        <v>0</v>
      </c>
      <c r="AO40" s="18">
        <v>0</v>
      </c>
      <c r="AP40" s="18">
        <v>0</v>
      </c>
      <c r="AQ40" s="13">
        <v>0</v>
      </c>
      <c r="AR40" s="17">
        <v>0</v>
      </c>
      <c r="AS40" s="18">
        <v>0</v>
      </c>
      <c r="AT40" s="18">
        <v>0</v>
      </c>
      <c r="AU40" s="18">
        <v>0</v>
      </c>
      <c r="AV40" s="18">
        <v>0</v>
      </c>
      <c r="AW40" s="13">
        <v>0</v>
      </c>
      <c r="AX40" s="17">
        <v>0</v>
      </c>
      <c r="AY40" s="18">
        <v>0</v>
      </c>
      <c r="AZ40" s="18">
        <v>0</v>
      </c>
      <c r="BA40" s="18">
        <v>0</v>
      </c>
      <c r="BB40" s="18">
        <v>0</v>
      </c>
      <c r="BC40" s="13">
        <v>0</v>
      </c>
    </row>
    <row r="41" spans="1:55" x14ac:dyDescent="0.35">
      <c r="A41" s="4" t="s">
        <v>31</v>
      </c>
      <c r="B41" s="101">
        <v>0</v>
      </c>
      <c r="C41" s="102">
        <v>0</v>
      </c>
      <c r="D41" s="102">
        <v>0</v>
      </c>
      <c r="E41" s="102">
        <v>0</v>
      </c>
      <c r="F41" s="102">
        <v>0</v>
      </c>
      <c r="G41" s="103">
        <v>0</v>
      </c>
      <c r="H41" s="17">
        <v>0</v>
      </c>
      <c r="I41" s="18">
        <v>0</v>
      </c>
      <c r="J41" s="18">
        <v>0</v>
      </c>
      <c r="K41" s="18">
        <v>0</v>
      </c>
      <c r="L41" s="18">
        <v>0</v>
      </c>
      <c r="M41" s="13">
        <v>0</v>
      </c>
      <c r="N41" s="17">
        <v>0</v>
      </c>
      <c r="O41" s="18">
        <v>0</v>
      </c>
      <c r="P41" s="18">
        <v>0</v>
      </c>
      <c r="Q41" s="18">
        <v>0</v>
      </c>
      <c r="R41" s="18">
        <v>0</v>
      </c>
      <c r="S41" s="13">
        <v>0</v>
      </c>
      <c r="T41" s="17">
        <v>0</v>
      </c>
      <c r="U41" s="18">
        <v>0</v>
      </c>
      <c r="V41" s="18">
        <v>0</v>
      </c>
      <c r="W41" s="18">
        <v>0</v>
      </c>
      <c r="X41" s="18">
        <v>0</v>
      </c>
      <c r="Y41" s="13">
        <v>0</v>
      </c>
      <c r="Z41" s="17">
        <v>0</v>
      </c>
      <c r="AA41" s="18">
        <v>0</v>
      </c>
      <c r="AB41" s="18">
        <v>0</v>
      </c>
      <c r="AC41" s="18">
        <v>0</v>
      </c>
      <c r="AD41" s="18">
        <v>0</v>
      </c>
      <c r="AE41" s="13">
        <v>0</v>
      </c>
      <c r="AF41" s="17">
        <v>0</v>
      </c>
      <c r="AG41" s="18">
        <v>0</v>
      </c>
      <c r="AH41" s="18">
        <v>0</v>
      </c>
      <c r="AI41" s="18">
        <v>0</v>
      </c>
      <c r="AJ41" s="18">
        <v>0</v>
      </c>
      <c r="AK41" s="13">
        <v>0</v>
      </c>
      <c r="AL41" s="17">
        <v>0</v>
      </c>
      <c r="AM41" s="18">
        <v>0</v>
      </c>
      <c r="AN41" s="18">
        <v>0</v>
      </c>
      <c r="AO41" s="18">
        <v>0</v>
      </c>
      <c r="AP41" s="18">
        <v>0</v>
      </c>
      <c r="AQ41" s="13">
        <v>0</v>
      </c>
      <c r="AR41" s="17">
        <v>0</v>
      </c>
      <c r="AS41" s="18">
        <v>0</v>
      </c>
      <c r="AT41" s="18">
        <v>0</v>
      </c>
      <c r="AU41" s="18">
        <v>0</v>
      </c>
      <c r="AV41" s="18">
        <v>0</v>
      </c>
      <c r="AW41" s="13">
        <v>0</v>
      </c>
      <c r="AX41" s="17">
        <v>0</v>
      </c>
      <c r="AY41" s="18">
        <v>0</v>
      </c>
      <c r="AZ41" s="18">
        <v>0</v>
      </c>
      <c r="BA41" s="18">
        <v>0</v>
      </c>
      <c r="BB41" s="18">
        <v>0</v>
      </c>
      <c r="BC41" s="13">
        <v>0</v>
      </c>
    </row>
    <row r="42" spans="1:55" x14ac:dyDescent="0.35">
      <c r="A42" s="4" t="s">
        <v>32</v>
      </c>
      <c r="B42" s="101">
        <v>0</v>
      </c>
      <c r="C42" s="102">
        <v>0</v>
      </c>
      <c r="D42" s="102">
        <v>0</v>
      </c>
      <c r="E42" s="102">
        <v>0</v>
      </c>
      <c r="F42" s="102">
        <v>0</v>
      </c>
      <c r="G42" s="103">
        <v>0</v>
      </c>
      <c r="H42" s="17">
        <v>0</v>
      </c>
      <c r="I42" s="18">
        <v>0</v>
      </c>
      <c r="J42" s="18">
        <v>0</v>
      </c>
      <c r="K42" s="18">
        <v>0</v>
      </c>
      <c r="L42" s="18">
        <v>0</v>
      </c>
      <c r="M42" s="13">
        <v>0</v>
      </c>
      <c r="N42" s="17">
        <v>0</v>
      </c>
      <c r="O42" s="18">
        <v>0</v>
      </c>
      <c r="P42" s="18">
        <v>0</v>
      </c>
      <c r="Q42" s="18">
        <v>0</v>
      </c>
      <c r="R42" s="18">
        <v>0</v>
      </c>
      <c r="S42" s="13">
        <v>0</v>
      </c>
      <c r="T42" s="17">
        <v>0</v>
      </c>
      <c r="U42" s="18">
        <v>0</v>
      </c>
      <c r="V42" s="18">
        <v>0</v>
      </c>
      <c r="W42" s="18">
        <v>0</v>
      </c>
      <c r="X42" s="18">
        <v>0</v>
      </c>
      <c r="Y42" s="13">
        <v>0</v>
      </c>
      <c r="Z42" s="17">
        <v>0</v>
      </c>
      <c r="AA42" s="18">
        <v>0</v>
      </c>
      <c r="AB42" s="18">
        <v>0</v>
      </c>
      <c r="AC42" s="18">
        <v>0</v>
      </c>
      <c r="AD42" s="18">
        <v>0</v>
      </c>
      <c r="AE42" s="13">
        <v>0</v>
      </c>
      <c r="AF42" s="17">
        <v>0</v>
      </c>
      <c r="AG42" s="18">
        <v>0</v>
      </c>
      <c r="AH42" s="18">
        <v>0</v>
      </c>
      <c r="AI42" s="18">
        <v>0</v>
      </c>
      <c r="AJ42" s="18">
        <v>0</v>
      </c>
      <c r="AK42" s="13">
        <v>0</v>
      </c>
      <c r="AL42" s="17">
        <v>0</v>
      </c>
      <c r="AM42" s="18">
        <v>0</v>
      </c>
      <c r="AN42" s="18">
        <v>0</v>
      </c>
      <c r="AO42" s="18">
        <v>0</v>
      </c>
      <c r="AP42" s="18">
        <v>0</v>
      </c>
      <c r="AQ42" s="13">
        <v>0</v>
      </c>
      <c r="AR42" s="17">
        <v>0</v>
      </c>
      <c r="AS42" s="18">
        <v>0</v>
      </c>
      <c r="AT42" s="18">
        <v>0</v>
      </c>
      <c r="AU42" s="18">
        <v>0</v>
      </c>
      <c r="AV42" s="18">
        <v>0</v>
      </c>
      <c r="AW42" s="13">
        <v>0</v>
      </c>
      <c r="AX42" s="17">
        <v>0</v>
      </c>
      <c r="AY42" s="18">
        <v>0</v>
      </c>
      <c r="AZ42" s="18">
        <v>0</v>
      </c>
      <c r="BA42" s="18">
        <v>0</v>
      </c>
      <c r="BB42" s="18">
        <v>0</v>
      </c>
      <c r="BC42" s="13">
        <v>0</v>
      </c>
    </row>
    <row r="43" spans="1:55"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c r="T43" s="17">
        <v>0</v>
      </c>
      <c r="U43" s="18">
        <v>0</v>
      </c>
      <c r="V43" s="18">
        <v>0</v>
      </c>
      <c r="W43" s="18">
        <v>0</v>
      </c>
      <c r="X43" s="18">
        <v>0</v>
      </c>
      <c r="Y43" s="13">
        <v>0</v>
      </c>
      <c r="Z43" s="17">
        <v>0</v>
      </c>
      <c r="AA43" s="18">
        <v>0</v>
      </c>
      <c r="AB43" s="18">
        <v>0</v>
      </c>
      <c r="AC43" s="18">
        <v>0</v>
      </c>
      <c r="AD43" s="18">
        <v>0</v>
      </c>
      <c r="AE43" s="13">
        <v>0</v>
      </c>
      <c r="AF43" s="17">
        <v>0</v>
      </c>
      <c r="AG43" s="18">
        <v>0</v>
      </c>
      <c r="AH43" s="18">
        <v>0</v>
      </c>
      <c r="AI43" s="18">
        <v>0</v>
      </c>
      <c r="AJ43" s="18">
        <v>0</v>
      </c>
      <c r="AK43" s="13">
        <v>0</v>
      </c>
      <c r="AL43" s="17">
        <v>0</v>
      </c>
      <c r="AM43" s="18">
        <v>0</v>
      </c>
      <c r="AN43" s="18">
        <v>0</v>
      </c>
      <c r="AO43" s="18">
        <v>0</v>
      </c>
      <c r="AP43" s="18">
        <v>0</v>
      </c>
      <c r="AQ43" s="13">
        <v>0</v>
      </c>
      <c r="AR43" s="17">
        <v>0</v>
      </c>
      <c r="AS43" s="18">
        <v>0</v>
      </c>
      <c r="AT43" s="18">
        <v>0</v>
      </c>
      <c r="AU43" s="18">
        <v>0</v>
      </c>
      <c r="AV43" s="18">
        <v>0</v>
      </c>
      <c r="AW43" s="13">
        <v>0</v>
      </c>
      <c r="AX43" s="17">
        <v>0</v>
      </c>
      <c r="AY43" s="18">
        <v>0</v>
      </c>
      <c r="AZ43" s="18">
        <v>0</v>
      </c>
      <c r="BA43" s="18">
        <v>0</v>
      </c>
      <c r="BB43" s="18">
        <v>0</v>
      </c>
      <c r="BC43" s="13">
        <v>0</v>
      </c>
    </row>
    <row r="44" spans="1:55" x14ac:dyDescent="0.35">
      <c r="A44" s="4" t="s">
        <v>34</v>
      </c>
      <c r="B44" s="101">
        <v>0</v>
      </c>
      <c r="C44" s="102">
        <v>0</v>
      </c>
      <c r="D44" s="102">
        <v>0</v>
      </c>
      <c r="E44" s="102">
        <v>0</v>
      </c>
      <c r="F44" s="102">
        <v>0</v>
      </c>
      <c r="G44" s="103">
        <v>0</v>
      </c>
      <c r="H44" s="17">
        <v>0</v>
      </c>
      <c r="I44" s="18">
        <v>0</v>
      </c>
      <c r="J44" s="18">
        <v>0</v>
      </c>
      <c r="K44" s="18">
        <v>0</v>
      </c>
      <c r="L44" s="18">
        <v>0</v>
      </c>
      <c r="M44" s="13">
        <v>0</v>
      </c>
      <c r="N44" s="17">
        <v>0</v>
      </c>
      <c r="O44" s="18">
        <v>0</v>
      </c>
      <c r="P44" s="18">
        <v>0</v>
      </c>
      <c r="Q44" s="18">
        <v>0</v>
      </c>
      <c r="R44" s="18">
        <v>0</v>
      </c>
      <c r="S44" s="13">
        <v>0</v>
      </c>
      <c r="T44" s="17">
        <v>0</v>
      </c>
      <c r="U44" s="18">
        <v>0</v>
      </c>
      <c r="V44" s="18">
        <v>0</v>
      </c>
      <c r="W44" s="18">
        <v>0</v>
      </c>
      <c r="X44" s="18">
        <v>0</v>
      </c>
      <c r="Y44" s="13">
        <v>0</v>
      </c>
      <c r="Z44" s="17">
        <v>0</v>
      </c>
      <c r="AA44" s="18">
        <v>0</v>
      </c>
      <c r="AB44" s="18">
        <v>0</v>
      </c>
      <c r="AC44" s="18">
        <v>0</v>
      </c>
      <c r="AD44" s="18">
        <v>0</v>
      </c>
      <c r="AE44" s="13">
        <v>0</v>
      </c>
      <c r="AF44" s="17">
        <v>0</v>
      </c>
      <c r="AG44" s="18">
        <v>0</v>
      </c>
      <c r="AH44" s="18">
        <v>0</v>
      </c>
      <c r="AI44" s="18">
        <v>0</v>
      </c>
      <c r="AJ44" s="18">
        <v>0</v>
      </c>
      <c r="AK44" s="13">
        <v>0</v>
      </c>
      <c r="AL44" s="17">
        <v>0</v>
      </c>
      <c r="AM44" s="18">
        <v>0</v>
      </c>
      <c r="AN44" s="18">
        <v>0</v>
      </c>
      <c r="AO44" s="18">
        <v>0</v>
      </c>
      <c r="AP44" s="18">
        <v>0</v>
      </c>
      <c r="AQ44" s="13">
        <v>0</v>
      </c>
      <c r="AR44" s="17">
        <v>0</v>
      </c>
      <c r="AS44" s="18">
        <v>0</v>
      </c>
      <c r="AT44" s="18">
        <v>0</v>
      </c>
      <c r="AU44" s="18">
        <v>0</v>
      </c>
      <c r="AV44" s="18">
        <v>0</v>
      </c>
      <c r="AW44" s="13">
        <v>0</v>
      </c>
      <c r="AX44" s="17">
        <v>0</v>
      </c>
      <c r="AY44" s="18">
        <v>0</v>
      </c>
      <c r="AZ44" s="18">
        <v>0</v>
      </c>
      <c r="BA44" s="18">
        <v>0</v>
      </c>
      <c r="BB44" s="18">
        <v>0</v>
      </c>
      <c r="BC44" s="13">
        <v>0</v>
      </c>
    </row>
    <row r="45" spans="1:55" x14ac:dyDescent="0.35">
      <c r="A45" s="4" t="s">
        <v>35</v>
      </c>
      <c r="B45" s="101">
        <v>0</v>
      </c>
      <c r="C45" s="102">
        <v>0</v>
      </c>
      <c r="D45" s="102">
        <v>0</v>
      </c>
      <c r="E45" s="102">
        <v>196646.41999999998</v>
      </c>
      <c r="F45" s="102">
        <v>0</v>
      </c>
      <c r="G45" s="103">
        <v>196646.41999999998</v>
      </c>
      <c r="H45" s="17">
        <v>0</v>
      </c>
      <c r="I45" s="18">
        <v>0</v>
      </c>
      <c r="J45" s="18">
        <v>0</v>
      </c>
      <c r="K45" s="18">
        <v>77532.27</v>
      </c>
      <c r="L45" s="18">
        <v>0</v>
      </c>
      <c r="M45" s="13">
        <v>77532.27</v>
      </c>
      <c r="N45" s="17">
        <v>0</v>
      </c>
      <c r="O45" s="18">
        <v>0</v>
      </c>
      <c r="P45" s="18">
        <v>0</v>
      </c>
      <c r="Q45" s="18">
        <v>0</v>
      </c>
      <c r="R45" s="18">
        <v>0</v>
      </c>
      <c r="S45" s="13">
        <v>0</v>
      </c>
      <c r="T45" s="17">
        <v>0</v>
      </c>
      <c r="U45" s="18">
        <v>0</v>
      </c>
      <c r="V45" s="18">
        <v>0</v>
      </c>
      <c r="W45" s="18">
        <v>0</v>
      </c>
      <c r="X45" s="18">
        <v>0</v>
      </c>
      <c r="Y45" s="13">
        <v>0</v>
      </c>
      <c r="Z45" s="17">
        <v>0</v>
      </c>
      <c r="AA45" s="18">
        <v>0</v>
      </c>
      <c r="AB45" s="18">
        <v>0</v>
      </c>
      <c r="AC45" s="18">
        <v>0</v>
      </c>
      <c r="AD45" s="18">
        <v>0</v>
      </c>
      <c r="AE45" s="13">
        <v>0</v>
      </c>
      <c r="AF45" s="17">
        <v>0</v>
      </c>
      <c r="AG45" s="18">
        <v>0</v>
      </c>
      <c r="AH45" s="18">
        <v>0</v>
      </c>
      <c r="AI45" s="18">
        <v>0</v>
      </c>
      <c r="AJ45" s="18">
        <v>0</v>
      </c>
      <c r="AK45" s="13">
        <v>0</v>
      </c>
      <c r="AL45" s="17">
        <v>0</v>
      </c>
      <c r="AM45" s="18">
        <v>0</v>
      </c>
      <c r="AN45" s="18">
        <v>0</v>
      </c>
      <c r="AO45" s="18">
        <v>0</v>
      </c>
      <c r="AP45" s="18">
        <v>0</v>
      </c>
      <c r="AQ45" s="13">
        <v>0</v>
      </c>
      <c r="AR45" s="17">
        <v>0</v>
      </c>
      <c r="AS45" s="18">
        <v>0</v>
      </c>
      <c r="AT45" s="18">
        <v>0</v>
      </c>
      <c r="AU45" s="18">
        <v>0</v>
      </c>
      <c r="AV45" s="18">
        <v>0</v>
      </c>
      <c r="AW45" s="13">
        <v>0</v>
      </c>
      <c r="AX45" s="17">
        <v>0</v>
      </c>
      <c r="AY45" s="18">
        <v>0</v>
      </c>
      <c r="AZ45" s="18">
        <v>0</v>
      </c>
      <c r="BA45" s="18">
        <v>119114.15</v>
      </c>
      <c r="BB45" s="18">
        <v>0</v>
      </c>
      <c r="BC45" s="13">
        <v>119114.15</v>
      </c>
    </row>
    <row r="46" spans="1:55" x14ac:dyDescent="0.35">
      <c r="A46" s="4" t="s">
        <v>36</v>
      </c>
      <c r="B46" s="101">
        <v>0</v>
      </c>
      <c r="C46" s="102">
        <v>0</v>
      </c>
      <c r="D46" s="102">
        <v>0</v>
      </c>
      <c r="E46" s="102">
        <v>40214</v>
      </c>
      <c r="F46" s="102">
        <v>0</v>
      </c>
      <c r="G46" s="103">
        <v>40214</v>
      </c>
      <c r="H46" s="17">
        <v>0</v>
      </c>
      <c r="I46" s="18">
        <v>0</v>
      </c>
      <c r="J46" s="18">
        <v>0</v>
      </c>
      <c r="K46" s="18">
        <v>391</v>
      </c>
      <c r="L46" s="18">
        <v>0</v>
      </c>
      <c r="M46" s="13">
        <v>391</v>
      </c>
      <c r="N46" s="17">
        <v>0</v>
      </c>
      <c r="O46" s="18">
        <v>0</v>
      </c>
      <c r="P46" s="18">
        <v>0</v>
      </c>
      <c r="Q46" s="18">
        <v>97</v>
      </c>
      <c r="R46" s="18">
        <v>0</v>
      </c>
      <c r="S46" s="13">
        <v>97</v>
      </c>
      <c r="T46" s="17">
        <v>0</v>
      </c>
      <c r="U46" s="18">
        <v>0</v>
      </c>
      <c r="V46" s="18">
        <v>0</v>
      </c>
      <c r="W46" s="18">
        <v>21300</v>
      </c>
      <c r="X46" s="18">
        <v>0</v>
      </c>
      <c r="Y46" s="13">
        <v>21300</v>
      </c>
      <c r="Z46" s="17">
        <v>0</v>
      </c>
      <c r="AA46" s="18">
        <v>0</v>
      </c>
      <c r="AB46" s="18">
        <v>0</v>
      </c>
      <c r="AC46" s="18">
        <v>0</v>
      </c>
      <c r="AD46" s="18">
        <v>0</v>
      </c>
      <c r="AE46" s="13">
        <v>0</v>
      </c>
      <c r="AF46" s="17">
        <v>0</v>
      </c>
      <c r="AG46" s="18">
        <v>0</v>
      </c>
      <c r="AH46" s="18">
        <v>0</v>
      </c>
      <c r="AI46" s="18">
        <v>0</v>
      </c>
      <c r="AJ46" s="18">
        <v>0</v>
      </c>
      <c r="AK46" s="13">
        <v>0</v>
      </c>
      <c r="AL46" s="17">
        <v>0</v>
      </c>
      <c r="AM46" s="18">
        <v>0</v>
      </c>
      <c r="AN46" s="18">
        <v>0</v>
      </c>
      <c r="AO46" s="18">
        <v>0</v>
      </c>
      <c r="AP46" s="18">
        <v>0</v>
      </c>
      <c r="AQ46" s="13">
        <v>0</v>
      </c>
      <c r="AR46" s="17">
        <v>0</v>
      </c>
      <c r="AS46" s="18">
        <v>0</v>
      </c>
      <c r="AT46" s="18">
        <v>0</v>
      </c>
      <c r="AU46" s="18">
        <v>0</v>
      </c>
      <c r="AV46" s="18">
        <v>0</v>
      </c>
      <c r="AW46" s="13">
        <v>0</v>
      </c>
      <c r="AX46" s="17">
        <v>0</v>
      </c>
      <c r="AY46" s="18">
        <v>0</v>
      </c>
      <c r="AZ46" s="18">
        <v>0</v>
      </c>
      <c r="BA46" s="18">
        <v>18426</v>
      </c>
      <c r="BB46" s="18">
        <v>0</v>
      </c>
      <c r="BC46" s="13">
        <v>18426</v>
      </c>
    </row>
    <row r="47" spans="1:55" x14ac:dyDescent="0.35">
      <c r="A47" s="4" t="s">
        <v>37</v>
      </c>
      <c r="B47" s="101">
        <v>0</v>
      </c>
      <c r="C47" s="102">
        <v>0</v>
      </c>
      <c r="D47" s="102">
        <v>0</v>
      </c>
      <c r="E47" s="102">
        <v>0</v>
      </c>
      <c r="F47" s="102">
        <v>0</v>
      </c>
      <c r="G47" s="103">
        <v>0</v>
      </c>
      <c r="H47" s="17">
        <v>0</v>
      </c>
      <c r="I47" s="18">
        <v>0</v>
      </c>
      <c r="J47" s="18">
        <v>0</v>
      </c>
      <c r="K47" s="18">
        <v>0</v>
      </c>
      <c r="L47" s="18">
        <v>0</v>
      </c>
      <c r="M47" s="13">
        <v>0</v>
      </c>
      <c r="N47" s="17">
        <v>0</v>
      </c>
      <c r="O47" s="18">
        <v>0</v>
      </c>
      <c r="P47" s="18">
        <v>0</v>
      </c>
      <c r="Q47" s="18">
        <v>0</v>
      </c>
      <c r="R47" s="18">
        <v>0</v>
      </c>
      <c r="S47" s="13">
        <v>0</v>
      </c>
      <c r="T47" s="17">
        <v>0</v>
      </c>
      <c r="U47" s="18">
        <v>0</v>
      </c>
      <c r="V47" s="18">
        <v>0</v>
      </c>
      <c r="W47" s="18">
        <v>0</v>
      </c>
      <c r="X47" s="18">
        <v>0</v>
      </c>
      <c r="Y47" s="13">
        <v>0</v>
      </c>
      <c r="Z47" s="17">
        <v>0</v>
      </c>
      <c r="AA47" s="18">
        <v>0</v>
      </c>
      <c r="AB47" s="18">
        <v>0</v>
      </c>
      <c r="AC47" s="18">
        <v>0</v>
      </c>
      <c r="AD47" s="18">
        <v>0</v>
      </c>
      <c r="AE47" s="13">
        <v>0</v>
      </c>
      <c r="AF47" s="17">
        <v>0</v>
      </c>
      <c r="AG47" s="18">
        <v>0</v>
      </c>
      <c r="AH47" s="18">
        <v>0</v>
      </c>
      <c r="AI47" s="18">
        <v>0</v>
      </c>
      <c r="AJ47" s="18">
        <v>0</v>
      </c>
      <c r="AK47" s="13">
        <v>0</v>
      </c>
      <c r="AL47" s="17">
        <v>0</v>
      </c>
      <c r="AM47" s="18">
        <v>0</v>
      </c>
      <c r="AN47" s="18">
        <v>0</v>
      </c>
      <c r="AO47" s="18">
        <v>0</v>
      </c>
      <c r="AP47" s="18">
        <v>0</v>
      </c>
      <c r="AQ47" s="13">
        <v>0</v>
      </c>
      <c r="AR47" s="17">
        <v>0</v>
      </c>
      <c r="AS47" s="18">
        <v>0</v>
      </c>
      <c r="AT47" s="18">
        <v>0</v>
      </c>
      <c r="AU47" s="18">
        <v>0</v>
      </c>
      <c r="AV47" s="18">
        <v>0</v>
      </c>
      <c r="AW47" s="13">
        <v>0</v>
      </c>
      <c r="AX47" s="17">
        <v>0</v>
      </c>
      <c r="AY47" s="18">
        <v>0</v>
      </c>
      <c r="AZ47" s="18">
        <v>0</v>
      </c>
      <c r="BA47" s="18">
        <v>0</v>
      </c>
      <c r="BB47" s="18">
        <v>0</v>
      </c>
      <c r="BC47" s="13">
        <v>0</v>
      </c>
    </row>
    <row r="48" spans="1:55" x14ac:dyDescent="0.35">
      <c r="A48" s="4" t="s">
        <v>38</v>
      </c>
      <c r="B48" s="101">
        <v>0</v>
      </c>
      <c r="C48" s="102">
        <v>0</v>
      </c>
      <c r="D48" s="102">
        <v>0</v>
      </c>
      <c r="E48" s="102">
        <v>0</v>
      </c>
      <c r="F48" s="102">
        <v>8534.42</v>
      </c>
      <c r="G48" s="103">
        <v>8534.42</v>
      </c>
      <c r="H48" s="17">
        <v>0</v>
      </c>
      <c r="I48" s="18">
        <v>0</v>
      </c>
      <c r="J48" s="18">
        <v>0</v>
      </c>
      <c r="K48" s="18">
        <v>0</v>
      </c>
      <c r="L48" s="18">
        <v>0</v>
      </c>
      <c r="M48" s="13">
        <v>0</v>
      </c>
      <c r="N48" s="17">
        <v>0</v>
      </c>
      <c r="O48" s="18">
        <v>0</v>
      </c>
      <c r="P48" s="18">
        <v>0</v>
      </c>
      <c r="Q48" s="18">
        <v>0</v>
      </c>
      <c r="R48" s="18">
        <v>0</v>
      </c>
      <c r="S48" s="13">
        <v>0</v>
      </c>
      <c r="T48" s="17">
        <v>0</v>
      </c>
      <c r="U48" s="18">
        <v>0</v>
      </c>
      <c r="V48" s="18">
        <v>0</v>
      </c>
      <c r="W48" s="18">
        <v>0</v>
      </c>
      <c r="X48" s="18">
        <v>8534.42</v>
      </c>
      <c r="Y48" s="13">
        <v>8534.42</v>
      </c>
      <c r="Z48" s="17">
        <v>0</v>
      </c>
      <c r="AA48" s="18">
        <v>0</v>
      </c>
      <c r="AB48" s="18">
        <v>0</v>
      </c>
      <c r="AC48" s="18">
        <v>0</v>
      </c>
      <c r="AD48" s="18">
        <v>0</v>
      </c>
      <c r="AE48" s="13">
        <v>0</v>
      </c>
      <c r="AF48" s="17">
        <v>0</v>
      </c>
      <c r="AG48" s="18">
        <v>0</v>
      </c>
      <c r="AH48" s="18">
        <v>0</v>
      </c>
      <c r="AI48" s="18">
        <v>0</v>
      </c>
      <c r="AJ48" s="18">
        <v>0</v>
      </c>
      <c r="AK48" s="13">
        <v>0</v>
      </c>
      <c r="AL48" s="17">
        <v>0</v>
      </c>
      <c r="AM48" s="18">
        <v>0</v>
      </c>
      <c r="AN48" s="18">
        <v>0</v>
      </c>
      <c r="AO48" s="18">
        <v>0</v>
      </c>
      <c r="AP48" s="18">
        <v>0</v>
      </c>
      <c r="AQ48" s="13">
        <v>0</v>
      </c>
      <c r="AR48" s="17">
        <v>0</v>
      </c>
      <c r="AS48" s="18">
        <v>0</v>
      </c>
      <c r="AT48" s="18">
        <v>0</v>
      </c>
      <c r="AU48" s="18">
        <v>0</v>
      </c>
      <c r="AV48" s="18">
        <v>0</v>
      </c>
      <c r="AW48" s="13">
        <v>0</v>
      </c>
      <c r="AX48" s="17">
        <v>0</v>
      </c>
      <c r="AY48" s="18">
        <v>0</v>
      </c>
      <c r="AZ48" s="18">
        <v>0</v>
      </c>
      <c r="BA48" s="18">
        <v>0</v>
      </c>
      <c r="BB48" s="18">
        <v>0</v>
      </c>
      <c r="BC48" s="13">
        <v>0</v>
      </c>
    </row>
    <row r="49" spans="1:55" x14ac:dyDescent="0.35">
      <c r="A49" s="4" t="s">
        <v>39</v>
      </c>
      <c r="B49" s="101">
        <v>0</v>
      </c>
      <c r="C49" s="102">
        <v>0</v>
      </c>
      <c r="D49" s="102">
        <v>0</v>
      </c>
      <c r="E49" s="102">
        <v>0</v>
      </c>
      <c r="F49" s="102">
        <v>0</v>
      </c>
      <c r="G49" s="103">
        <v>0</v>
      </c>
      <c r="H49" s="17">
        <v>0</v>
      </c>
      <c r="I49" s="18">
        <v>0</v>
      </c>
      <c r="J49" s="18">
        <v>0</v>
      </c>
      <c r="K49" s="18">
        <v>0</v>
      </c>
      <c r="L49" s="18">
        <v>0</v>
      </c>
      <c r="M49" s="13">
        <v>0</v>
      </c>
      <c r="N49" s="17">
        <v>0</v>
      </c>
      <c r="O49" s="18">
        <v>0</v>
      </c>
      <c r="P49" s="18">
        <v>0</v>
      </c>
      <c r="Q49" s="18">
        <v>0</v>
      </c>
      <c r="R49" s="18">
        <v>0</v>
      </c>
      <c r="S49" s="13">
        <v>0</v>
      </c>
      <c r="T49" s="17">
        <v>0</v>
      </c>
      <c r="U49" s="18">
        <v>0</v>
      </c>
      <c r="V49" s="18">
        <v>0</v>
      </c>
      <c r="W49" s="18">
        <v>0</v>
      </c>
      <c r="X49" s="18">
        <v>0</v>
      </c>
      <c r="Y49" s="13">
        <v>0</v>
      </c>
      <c r="Z49" s="17">
        <v>0</v>
      </c>
      <c r="AA49" s="18">
        <v>0</v>
      </c>
      <c r="AB49" s="18">
        <v>0</v>
      </c>
      <c r="AC49" s="18">
        <v>0</v>
      </c>
      <c r="AD49" s="18">
        <v>0</v>
      </c>
      <c r="AE49" s="13">
        <v>0</v>
      </c>
      <c r="AF49" s="17">
        <v>0</v>
      </c>
      <c r="AG49" s="18">
        <v>0</v>
      </c>
      <c r="AH49" s="18">
        <v>0</v>
      </c>
      <c r="AI49" s="18">
        <v>0</v>
      </c>
      <c r="AJ49" s="18">
        <v>0</v>
      </c>
      <c r="AK49" s="13">
        <v>0</v>
      </c>
      <c r="AL49" s="17">
        <v>0</v>
      </c>
      <c r="AM49" s="18">
        <v>0</v>
      </c>
      <c r="AN49" s="18">
        <v>0</v>
      </c>
      <c r="AO49" s="18">
        <v>0</v>
      </c>
      <c r="AP49" s="18">
        <v>0</v>
      </c>
      <c r="AQ49" s="13">
        <v>0</v>
      </c>
      <c r="AR49" s="17">
        <v>0</v>
      </c>
      <c r="AS49" s="18">
        <v>0</v>
      </c>
      <c r="AT49" s="18">
        <v>0</v>
      </c>
      <c r="AU49" s="18">
        <v>0</v>
      </c>
      <c r="AV49" s="18">
        <v>0</v>
      </c>
      <c r="AW49" s="13">
        <v>0</v>
      </c>
      <c r="AX49" s="17">
        <v>0</v>
      </c>
      <c r="AY49" s="18">
        <v>0</v>
      </c>
      <c r="AZ49" s="18">
        <v>0</v>
      </c>
      <c r="BA49" s="18">
        <v>0</v>
      </c>
      <c r="BB49" s="18">
        <v>0</v>
      </c>
      <c r="BC49" s="13">
        <v>0</v>
      </c>
    </row>
    <row r="50" spans="1:55" x14ac:dyDescent="0.35">
      <c r="A50" s="4" t="s">
        <v>40</v>
      </c>
      <c r="B50" s="101">
        <v>0</v>
      </c>
      <c r="C50" s="102">
        <v>0</v>
      </c>
      <c r="D50" s="102">
        <v>0</v>
      </c>
      <c r="E50" s="102">
        <v>0</v>
      </c>
      <c r="F50" s="102">
        <v>0</v>
      </c>
      <c r="G50" s="103">
        <v>0</v>
      </c>
      <c r="H50" s="17">
        <v>0</v>
      </c>
      <c r="I50" s="18">
        <v>0</v>
      </c>
      <c r="J50" s="18">
        <v>0</v>
      </c>
      <c r="K50" s="18">
        <v>0</v>
      </c>
      <c r="L50" s="18">
        <v>0</v>
      </c>
      <c r="M50" s="13">
        <v>0</v>
      </c>
      <c r="N50" s="17">
        <v>0</v>
      </c>
      <c r="O50" s="18">
        <v>0</v>
      </c>
      <c r="P50" s="18">
        <v>0</v>
      </c>
      <c r="Q50" s="18">
        <v>0</v>
      </c>
      <c r="R50" s="18">
        <v>0</v>
      </c>
      <c r="S50" s="13">
        <v>0</v>
      </c>
      <c r="T50" s="17">
        <v>0</v>
      </c>
      <c r="U50" s="18">
        <v>0</v>
      </c>
      <c r="V50" s="18">
        <v>0</v>
      </c>
      <c r="W50" s="18">
        <v>0</v>
      </c>
      <c r="X50" s="18">
        <v>0</v>
      </c>
      <c r="Y50" s="13">
        <v>0</v>
      </c>
      <c r="Z50" s="17">
        <v>0</v>
      </c>
      <c r="AA50" s="18">
        <v>0</v>
      </c>
      <c r="AB50" s="18">
        <v>0</v>
      </c>
      <c r="AC50" s="18">
        <v>0</v>
      </c>
      <c r="AD50" s="18">
        <v>0</v>
      </c>
      <c r="AE50" s="13">
        <v>0</v>
      </c>
      <c r="AF50" s="17">
        <v>0</v>
      </c>
      <c r="AG50" s="18">
        <v>0</v>
      </c>
      <c r="AH50" s="18">
        <v>0</v>
      </c>
      <c r="AI50" s="18">
        <v>0</v>
      </c>
      <c r="AJ50" s="18">
        <v>0</v>
      </c>
      <c r="AK50" s="13">
        <v>0</v>
      </c>
      <c r="AL50" s="17">
        <v>0</v>
      </c>
      <c r="AM50" s="18">
        <v>0</v>
      </c>
      <c r="AN50" s="18">
        <v>0</v>
      </c>
      <c r="AO50" s="18">
        <v>0</v>
      </c>
      <c r="AP50" s="18">
        <v>0</v>
      </c>
      <c r="AQ50" s="13">
        <v>0</v>
      </c>
      <c r="AR50" s="17">
        <v>0</v>
      </c>
      <c r="AS50" s="18">
        <v>0</v>
      </c>
      <c r="AT50" s="18">
        <v>0</v>
      </c>
      <c r="AU50" s="18">
        <v>0</v>
      </c>
      <c r="AV50" s="18">
        <v>0</v>
      </c>
      <c r="AW50" s="13">
        <v>0</v>
      </c>
      <c r="AX50" s="17">
        <v>0</v>
      </c>
      <c r="AY50" s="18">
        <v>0</v>
      </c>
      <c r="AZ50" s="18">
        <v>0</v>
      </c>
      <c r="BA50" s="18">
        <v>0</v>
      </c>
      <c r="BB50" s="18">
        <v>0</v>
      </c>
      <c r="BC50" s="13">
        <v>0</v>
      </c>
    </row>
    <row r="51" spans="1:55" x14ac:dyDescent="0.35">
      <c r="A51" s="4" t="s">
        <v>41</v>
      </c>
      <c r="B51" s="101">
        <v>0</v>
      </c>
      <c r="C51" s="102">
        <v>0</v>
      </c>
      <c r="D51" s="102">
        <v>0</v>
      </c>
      <c r="E51" s="102">
        <v>0</v>
      </c>
      <c r="F51" s="102">
        <v>552747.40999999992</v>
      </c>
      <c r="G51" s="103">
        <v>552747.40999999992</v>
      </c>
      <c r="H51" s="17">
        <v>0</v>
      </c>
      <c r="I51" s="18">
        <v>0</v>
      </c>
      <c r="J51" s="18">
        <v>0</v>
      </c>
      <c r="K51" s="18">
        <v>0</v>
      </c>
      <c r="L51" s="18">
        <v>0</v>
      </c>
      <c r="M51" s="13">
        <v>0</v>
      </c>
      <c r="N51" s="17">
        <v>0</v>
      </c>
      <c r="O51" s="18">
        <v>0</v>
      </c>
      <c r="P51" s="18">
        <v>0</v>
      </c>
      <c r="Q51" s="18">
        <v>0</v>
      </c>
      <c r="R51" s="18">
        <v>0</v>
      </c>
      <c r="S51" s="13">
        <v>0</v>
      </c>
      <c r="T51" s="17">
        <v>0</v>
      </c>
      <c r="U51" s="18">
        <v>0</v>
      </c>
      <c r="V51" s="18">
        <v>0</v>
      </c>
      <c r="W51" s="18">
        <v>0</v>
      </c>
      <c r="X51" s="18">
        <v>552747.40999999992</v>
      </c>
      <c r="Y51" s="13">
        <v>552747.40999999992</v>
      </c>
      <c r="Z51" s="17">
        <v>0</v>
      </c>
      <c r="AA51" s="18">
        <v>0</v>
      </c>
      <c r="AB51" s="18">
        <v>0</v>
      </c>
      <c r="AC51" s="18">
        <v>0</v>
      </c>
      <c r="AD51" s="18">
        <v>0</v>
      </c>
      <c r="AE51" s="13">
        <v>0</v>
      </c>
      <c r="AF51" s="17">
        <v>0</v>
      </c>
      <c r="AG51" s="18">
        <v>0</v>
      </c>
      <c r="AH51" s="18">
        <v>0</v>
      </c>
      <c r="AI51" s="18">
        <v>0</v>
      </c>
      <c r="AJ51" s="18">
        <v>0</v>
      </c>
      <c r="AK51" s="13">
        <v>0</v>
      </c>
      <c r="AL51" s="17">
        <v>0</v>
      </c>
      <c r="AM51" s="18">
        <v>0</v>
      </c>
      <c r="AN51" s="18">
        <v>0</v>
      </c>
      <c r="AO51" s="18">
        <v>0</v>
      </c>
      <c r="AP51" s="18">
        <v>0</v>
      </c>
      <c r="AQ51" s="13">
        <v>0</v>
      </c>
      <c r="AR51" s="17">
        <v>0</v>
      </c>
      <c r="AS51" s="18">
        <v>0</v>
      </c>
      <c r="AT51" s="18">
        <v>0</v>
      </c>
      <c r="AU51" s="18">
        <v>0</v>
      </c>
      <c r="AV51" s="18">
        <v>0</v>
      </c>
      <c r="AW51" s="13">
        <v>0</v>
      </c>
      <c r="AX51" s="17">
        <v>0</v>
      </c>
      <c r="AY51" s="18">
        <v>0</v>
      </c>
      <c r="AZ51" s="18">
        <v>0</v>
      </c>
      <c r="BA51" s="18">
        <v>0</v>
      </c>
      <c r="BB51" s="18">
        <v>0</v>
      </c>
      <c r="BC51" s="13">
        <v>0</v>
      </c>
    </row>
    <row r="52" spans="1:55" x14ac:dyDescent="0.35">
      <c r="A52" s="4" t="s">
        <v>42</v>
      </c>
      <c r="B52" s="101">
        <v>0</v>
      </c>
      <c r="C52" s="102">
        <v>0</v>
      </c>
      <c r="D52" s="102">
        <v>0</v>
      </c>
      <c r="E52" s="102">
        <v>45632.270000000004</v>
      </c>
      <c r="F52" s="102">
        <v>3928.15</v>
      </c>
      <c r="G52" s="103">
        <v>49560.42</v>
      </c>
      <c r="H52" s="17">
        <v>0</v>
      </c>
      <c r="I52" s="18">
        <v>0</v>
      </c>
      <c r="J52" s="18">
        <v>0</v>
      </c>
      <c r="K52" s="18">
        <v>18884.32</v>
      </c>
      <c r="L52" s="18">
        <v>0</v>
      </c>
      <c r="M52" s="13">
        <v>18884.32</v>
      </c>
      <c r="N52" s="17">
        <v>0</v>
      </c>
      <c r="O52" s="18">
        <v>0</v>
      </c>
      <c r="P52" s="18">
        <v>0</v>
      </c>
      <c r="Q52" s="18">
        <v>0</v>
      </c>
      <c r="R52" s="18">
        <v>0</v>
      </c>
      <c r="S52" s="13">
        <v>0</v>
      </c>
      <c r="T52" s="17">
        <v>0</v>
      </c>
      <c r="U52" s="18">
        <v>0</v>
      </c>
      <c r="V52" s="18">
        <v>0</v>
      </c>
      <c r="W52" s="18">
        <v>0</v>
      </c>
      <c r="X52" s="18">
        <v>0</v>
      </c>
      <c r="Y52" s="13">
        <v>0</v>
      </c>
      <c r="Z52" s="17">
        <v>0</v>
      </c>
      <c r="AA52" s="18">
        <v>0</v>
      </c>
      <c r="AB52" s="18">
        <v>0</v>
      </c>
      <c r="AC52" s="18">
        <v>0</v>
      </c>
      <c r="AD52" s="18">
        <v>0</v>
      </c>
      <c r="AE52" s="13">
        <v>0</v>
      </c>
      <c r="AF52" s="17">
        <v>0</v>
      </c>
      <c r="AG52" s="18">
        <v>0</v>
      </c>
      <c r="AH52" s="18">
        <v>0</v>
      </c>
      <c r="AI52" s="18">
        <v>0</v>
      </c>
      <c r="AJ52" s="18">
        <v>0</v>
      </c>
      <c r="AK52" s="13">
        <v>0</v>
      </c>
      <c r="AL52" s="17">
        <v>0</v>
      </c>
      <c r="AM52" s="18">
        <v>0</v>
      </c>
      <c r="AN52" s="18">
        <v>0</v>
      </c>
      <c r="AO52" s="18">
        <v>0</v>
      </c>
      <c r="AP52" s="18">
        <v>0</v>
      </c>
      <c r="AQ52" s="13">
        <v>0</v>
      </c>
      <c r="AR52" s="17">
        <v>0</v>
      </c>
      <c r="AS52" s="18">
        <v>0</v>
      </c>
      <c r="AT52" s="18">
        <v>0</v>
      </c>
      <c r="AU52" s="18">
        <v>0</v>
      </c>
      <c r="AV52" s="18">
        <v>0</v>
      </c>
      <c r="AW52" s="13">
        <v>0</v>
      </c>
      <c r="AX52" s="17">
        <v>0</v>
      </c>
      <c r="AY52" s="18">
        <v>0</v>
      </c>
      <c r="AZ52" s="18">
        <v>0</v>
      </c>
      <c r="BA52" s="18">
        <v>26747.95</v>
      </c>
      <c r="BB52" s="18">
        <v>3928.15</v>
      </c>
      <c r="BC52" s="13">
        <v>30676.100000000002</v>
      </c>
    </row>
    <row r="53" spans="1:55" x14ac:dyDescent="0.35">
      <c r="A53" s="4" t="s">
        <v>43</v>
      </c>
      <c r="B53" s="101">
        <v>0</v>
      </c>
      <c r="C53" s="102">
        <v>0</v>
      </c>
      <c r="D53" s="102">
        <v>0</v>
      </c>
      <c r="E53" s="102">
        <v>0</v>
      </c>
      <c r="F53" s="102">
        <v>0</v>
      </c>
      <c r="G53" s="103">
        <v>0</v>
      </c>
      <c r="H53" s="17">
        <v>0</v>
      </c>
      <c r="I53" s="18">
        <v>0</v>
      </c>
      <c r="J53" s="18">
        <v>0</v>
      </c>
      <c r="K53" s="18">
        <v>0</v>
      </c>
      <c r="L53" s="18">
        <v>0</v>
      </c>
      <c r="M53" s="13">
        <v>0</v>
      </c>
      <c r="N53" s="17">
        <v>0</v>
      </c>
      <c r="O53" s="18">
        <v>0</v>
      </c>
      <c r="P53" s="18">
        <v>0</v>
      </c>
      <c r="Q53" s="18">
        <v>0</v>
      </c>
      <c r="R53" s="18">
        <v>0</v>
      </c>
      <c r="S53" s="13">
        <v>0</v>
      </c>
      <c r="T53" s="17">
        <v>0</v>
      </c>
      <c r="U53" s="18">
        <v>0</v>
      </c>
      <c r="V53" s="18">
        <v>0</v>
      </c>
      <c r="W53" s="18">
        <v>0</v>
      </c>
      <c r="X53" s="18">
        <v>0</v>
      </c>
      <c r="Y53" s="13">
        <v>0</v>
      </c>
      <c r="Z53" s="17">
        <v>0</v>
      </c>
      <c r="AA53" s="18">
        <v>0</v>
      </c>
      <c r="AB53" s="18">
        <v>0</v>
      </c>
      <c r="AC53" s="18">
        <v>0</v>
      </c>
      <c r="AD53" s="18">
        <v>0</v>
      </c>
      <c r="AE53" s="13">
        <v>0</v>
      </c>
      <c r="AF53" s="17">
        <v>0</v>
      </c>
      <c r="AG53" s="18">
        <v>0</v>
      </c>
      <c r="AH53" s="18">
        <v>0</v>
      </c>
      <c r="AI53" s="18">
        <v>0</v>
      </c>
      <c r="AJ53" s="18">
        <v>0</v>
      </c>
      <c r="AK53" s="13">
        <v>0</v>
      </c>
      <c r="AL53" s="17">
        <v>0</v>
      </c>
      <c r="AM53" s="18">
        <v>0</v>
      </c>
      <c r="AN53" s="18">
        <v>0</v>
      </c>
      <c r="AO53" s="18">
        <v>0</v>
      </c>
      <c r="AP53" s="18">
        <v>0</v>
      </c>
      <c r="AQ53" s="13">
        <v>0</v>
      </c>
      <c r="AR53" s="17">
        <v>0</v>
      </c>
      <c r="AS53" s="18">
        <v>0</v>
      </c>
      <c r="AT53" s="18">
        <v>0</v>
      </c>
      <c r="AU53" s="18">
        <v>0</v>
      </c>
      <c r="AV53" s="18">
        <v>0</v>
      </c>
      <c r="AW53" s="13">
        <v>0</v>
      </c>
      <c r="AX53" s="17">
        <v>0</v>
      </c>
      <c r="AY53" s="18">
        <v>0</v>
      </c>
      <c r="AZ53" s="18">
        <v>0</v>
      </c>
      <c r="BA53" s="18">
        <v>0</v>
      </c>
      <c r="BB53" s="18">
        <v>0</v>
      </c>
      <c r="BC53" s="13">
        <v>0</v>
      </c>
    </row>
    <row r="54" spans="1:55" x14ac:dyDescent="0.35">
      <c r="A54" s="4" t="s">
        <v>44</v>
      </c>
      <c r="B54" s="101">
        <v>0</v>
      </c>
      <c r="C54" s="102">
        <v>0</v>
      </c>
      <c r="D54" s="102">
        <v>0</v>
      </c>
      <c r="E54" s="102">
        <v>0</v>
      </c>
      <c r="F54" s="102">
        <v>0</v>
      </c>
      <c r="G54" s="103">
        <v>0</v>
      </c>
      <c r="H54" s="17">
        <v>0</v>
      </c>
      <c r="I54" s="18">
        <v>0</v>
      </c>
      <c r="J54" s="18">
        <v>0</v>
      </c>
      <c r="K54" s="18">
        <v>0</v>
      </c>
      <c r="L54" s="18">
        <v>0</v>
      </c>
      <c r="M54" s="13">
        <v>0</v>
      </c>
      <c r="N54" s="17">
        <v>0</v>
      </c>
      <c r="O54" s="18">
        <v>0</v>
      </c>
      <c r="P54" s="18">
        <v>0</v>
      </c>
      <c r="Q54" s="18">
        <v>0</v>
      </c>
      <c r="R54" s="18">
        <v>0</v>
      </c>
      <c r="S54" s="13">
        <v>0</v>
      </c>
      <c r="T54" s="17">
        <v>0</v>
      </c>
      <c r="U54" s="18">
        <v>0</v>
      </c>
      <c r="V54" s="18">
        <v>0</v>
      </c>
      <c r="W54" s="18">
        <v>0</v>
      </c>
      <c r="X54" s="18">
        <v>0</v>
      </c>
      <c r="Y54" s="13">
        <v>0</v>
      </c>
      <c r="Z54" s="17">
        <v>0</v>
      </c>
      <c r="AA54" s="18">
        <v>0</v>
      </c>
      <c r="AB54" s="18">
        <v>0</v>
      </c>
      <c r="AC54" s="18">
        <v>0</v>
      </c>
      <c r="AD54" s="18">
        <v>0</v>
      </c>
      <c r="AE54" s="13">
        <v>0</v>
      </c>
      <c r="AF54" s="17">
        <v>0</v>
      </c>
      <c r="AG54" s="18">
        <v>0</v>
      </c>
      <c r="AH54" s="18">
        <v>0</v>
      </c>
      <c r="AI54" s="18">
        <v>0</v>
      </c>
      <c r="AJ54" s="18">
        <v>0</v>
      </c>
      <c r="AK54" s="13">
        <v>0</v>
      </c>
      <c r="AL54" s="17">
        <v>0</v>
      </c>
      <c r="AM54" s="18">
        <v>0</v>
      </c>
      <c r="AN54" s="18">
        <v>0</v>
      </c>
      <c r="AO54" s="18">
        <v>0</v>
      </c>
      <c r="AP54" s="18">
        <v>0</v>
      </c>
      <c r="AQ54" s="13">
        <v>0</v>
      </c>
      <c r="AR54" s="17">
        <v>0</v>
      </c>
      <c r="AS54" s="18">
        <v>0</v>
      </c>
      <c r="AT54" s="18">
        <v>0</v>
      </c>
      <c r="AU54" s="18">
        <v>0</v>
      </c>
      <c r="AV54" s="18">
        <v>0</v>
      </c>
      <c r="AW54" s="13">
        <v>0</v>
      </c>
      <c r="AX54" s="17">
        <v>0</v>
      </c>
      <c r="AY54" s="18">
        <v>0</v>
      </c>
      <c r="AZ54" s="18">
        <v>0</v>
      </c>
      <c r="BA54" s="18">
        <v>0</v>
      </c>
      <c r="BB54" s="18">
        <v>0</v>
      </c>
      <c r="BC54" s="13">
        <v>0</v>
      </c>
    </row>
    <row r="55" spans="1:55" x14ac:dyDescent="0.35">
      <c r="A55" s="4" t="s">
        <v>45</v>
      </c>
      <c r="B55" s="101">
        <v>0</v>
      </c>
      <c r="C55" s="102">
        <v>0</v>
      </c>
      <c r="D55" s="102">
        <v>0</v>
      </c>
      <c r="E55" s="102">
        <v>0</v>
      </c>
      <c r="F55" s="102">
        <v>0</v>
      </c>
      <c r="G55" s="103">
        <v>0</v>
      </c>
      <c r="H55" s="17">
        <v>0</v>
      </c>
      <c r="I55" s="18">
        <v>0</v>
      </c>
      <c r="J55" s="18">
        <v>0</v>
      </c>
      <c r="K55" s="18">
        <v>0</v>
      </c>
      <c r="L55" s="18">
        <v>0</v>
      </c>
      <c r="M55" s="13">
        <v>0</v>
      </c>
      <c r="N55" s="17">
        <v>0</v>
      </c>
      <c r="O55" s="18">
        <v>0</v>
      </c>
      <c r="P55" s="18">
        <v>0</v>
      </c>
      <c r="Q55" s="18">
        <v>0</v>
      </c>
      <c r="R55" s="18">
        <v>0</v>
      </c>
      <c r="S55" s="13">
        <v>0</v>
      </c>
      <c r="T55" s="17">
        <v>0</v>
      </c>
      <c r="U55" s="18">
        <v>0</v>
      </c>
      <c r="V55" s="18">
        <v>0</v>
      </c>
      <c r="W55" s="18">
        <v>0</v>
      </c>
      <c r="X55" s="18">
        <v>0</v>
      </c>
      <c r="Y55" s="13">
        <v>0</v>
      </c>
      <c r="Z55" s="17">
        <v>0</v>
      </c>
      <c r="AA55" s="18">
        <v>0</v>
      </c>
      <c r="AB55" s="18">
        <v>0</v>
      </c>
      <c r="AC55" s="18">
        <v>0</v>
      </c>
      <c r="AD55" s="18">
        <v>0</v>
      </c>
      <c r="AE55" s="13">
        <v>0</v>
      </c>
      <c r="AF55" s="17">
        <v>0</v>
      </c>
      <c r="AG55" s="18">
        <v>0</v>
      </c>
      <c r="AH55" s="18">
        <v>0</v>
      </c>
      <c r="AI55" s="18">
        <v>0</v>
      </c>
      <c r="AJ55" s="18">
        <v>0</v>
      </c>
      <c r="AK55" s="13">
        <v>0</v>
      </c>
      <c r="AL55" s="17">
        <v>0</v>
      </c>
      <c r="AM55" s="18">
        <v>0</v>
      </c>
      <c r="AN55" s="18">
        <v>0</v>
      </c>
      <c r="AO55" s="18">
        <v>0</v>
      </c>
      <c r="AP55" s="18">
        <v>0</v>
      </c>
      <c r="AQ55" s="13">
        <v>0</v>
      </c>
      <c r="AR55" s="17">
        <v>0</v>
      </c>
      <c r="AS55" s="18">
        <v>0</v>
      </c>
      <c r="AT55" s="18">
        <v>0</v>
      </c>
      <c r="AU55" s="18">
        <v>0</v>
      </c>
      <c r="AV55" s="18">
        <v>0</v>
      </c>
      <c r="AW55" s="13">
        <v>0</v>
      </c>
      <c r="AX55" s="17">
        <v>0</v>
      </c>
      <c r="AY55" s="18">
        <v>0</v>
      </c>
      <c r="AZ55" s="18">
        <v>0</v>
      </c>
      <c r="BA55" s="18">
        <v>0</v>
      </c>
      <c r="BB55" s="18">
        <v>0</v>
      </c>
      <c r="BC55" s="13">
        <v>0</v>
      </c>
    </row>
    <row r="56" spans="1:55" x14ac:dyDescent="0.35">
      <c r="A56" s="4" t="s">
        <v>46</v>
      </c>
      <c r="B56" s="101">
        <v>0</v>
      </c>
      <c r="C56" s="102">
        <v>0</v>
      </c>
      <c r="D56" s="102">
        <v>0</v>
      </c>
      <c r="E56" s="102">
        <v>0</v>
      </c>
      <c r="F56" s="102">
        <v>0</v>
      </c>
      <c r="G56" s="103">
        <v>0</v>
      </c>
      <c r="H56" s="17">
        <v>0</v>
      </c>
      <c r="I56" s="18">
        <v>0</v>
      </c>
      <c r="J56" s="18">
        <v>0</v>
      </c>
      <c r="K56" s="18">
        <v>0</v>
      </c>
      <c r="L56" s="18">
        <v>0</v>
      </c>
      <c r="M56" s="13">
        <v>0</v>
      </c>
      <c r="N56" s="17">
        <v>0</v>
      </c>
      <c r="O56" s="18">
        <v>0</v>
      </c>
      <c r="P56" s="18">
        <v>0</v>
      </c>
      <c r="Q56" s="18">
        <v>0</v>
      </c>
      <c r="R56" s="18">
        <v>0</v>
      </c>
      <c r="S56" s="13">
        <v>0</v>
      </c>
      <c r="T56" s="17">
        <v>0</v>
      </c>
      <c r="U56" s="18">
        <v>0</v>
      </c>
      <c r="V56" s="18">
        <v>0</v>
      </c>
      <c r="W56" s="18">
        <v>0</v>
      </c>
      <c r="X56" s="18">
        <v>0</v>
      </c>
      <c r="Y56" s="13">
        <v>0</v>
      </c>
      <c r="Z56" s="17">
        <v>0</v>
      </c>
      <c r="AA56" s="18">
        <v>0</v>
      </c>
      <c r="AB56" s="18">
        <v>0</v>
      </c>
      <c r="AC56" s="18">
        <v>0</v>
      </c>
      <c r="AD56" s="18">
        <v>0</v>
      </c>
      <c r="AE56" s="13">
        <v>0</v>
      </c>
      <c r="AF56" s="17">
        <v>0</v>
      </c>
      <c r="AG56" s="18">
        <v>0</v>
      </c>
      <c r="AH56" s="18">
        <v>0</v>
      </c>
      <c r="AI56" s="18">
        <v>0</v>
      </c>
      <c r="AJ56" s="18">
        <v>0</v>
      </c>
      <c r="AK56" s="13">
        <v>0</v>
      </c>
      <c r="AL56" s="17">
        <v>0</v>
      </c>
      <c r="AM56" s="18">
        <v>0</v>
      </c>
      <c r="AN56" s="18">
        <v>0</v>
      </c>
      <c r="AO56" s="18">
        <v>0</v>
      </c>
      <c r="AP56" s="18">
        <v>0</v>
      </c>
      <c r="AQ56" s="13">
        <v>0</v>
      </c>
      <c r="AR56" s="17">
        <v>0</v>
      </c>
      <c r="AS56" s="18">
        <v>0</v>
      </c>
      <c r="AT56" s="18">
        <v>0</v>
      </c>
      <c r="AU56" s="18">
        <v>0</v>
      </c>
      <c r="AV56" s="18">
        <v>0</v>
      </c>
      <c r="AW56" s="13">
        <v>0</v>
      </c>
      <c r="AX56" s="17">
        <v>0</v>
      </c>
      <c r="AY56" s="18">
        <v>0</v>
      </c>
      <c r="AZ56" s="18">
        <v>0</v>
      </c>
      <c r="BA56" s="18">
        <v>0</v>
      </c>
      <c r="BB56" s="18">
        <v>0</v>
      </c>
      <c r="BC56" s="13">
        <v>0</v>
      </c>
    </row>
    <row r="57" spans="1:55" x14ac:dyDescent="0.35">
      <c r="A57" s="4" t="s">
        <v>47</v>
      </c>
      <c r="B57" s="101">
        <v>0</v>
      </c>
      <c r="C57" s="102">
        <v>0</v>
      </c>
      <c r="D57" s="102">
        <v>0</v>
      </c>
      <c r="E57" s="102">
        <v>0</v>
      </c>
      <c r="F57" s="102">
        <v>0</v>
      </c>
      <c r="G57" s="103">
        <v>0</v>
      </c>
      <c r="H57" s="17">
        <v>0</v>
      </c>
      <c r="I57" s="18">
        <v>0</v>
      </c>
      <c r="J57" s="18">
        <v>0</v>
      </c>
      <c r="K57" s="18">
        <v>0</v>
      </c>
      <c r="L57" s="18">
        <v>0</v>
      </c>
      <c r="M57" s="13">
        <v>0</v>
      </c>
      <c r="N57" s="17">
        <v>0</v>
      </c>
      <c r="O57" s="18">
        <v>0</v>
      </c>
      <c r="P57" s="18">
        <v>0</v>
      </c>
      <c r="Q57" s="18">
        <v>0</v>
      </c>
      <c r="R57" s="18">
        <v>0</v>
      </c>
      <c r="S57" s="13">
        <v>0</v>
      </c>
      <c r="T57" s="17">
        <v>0</v>
      </c>
      <c r="U57" s="18">
        <v>0</v>
      </c>
      <c r="V57" s="18">
        <v>0</v>
      </c>
      <c r="W57" s="18">
        <v>0</v>
      </c>
      <c r="X57" s="18">
        <v>0</v>
      </c>
      <c r="Y57" s="13">
        <v>0</v>
      </c>
      <c r="Z57" s="17">
        <v>0</v>
      </c>
      <c r="AA57" s="18">
        <v>0</v>
      </c>
      <c r="AB57" s="18">
        <v>0</v>
      </c>
      <c r="AC57" s="18">
        <v>0</v>
      </c>
      <c r="AD57" s="18">
        <v>0</v>
      </c>
      <c r="AE57" s="13">
        <v>0</v>
      </c>
      <c r="AF57" s="17">
        <v>0</v>
      </c>
      <c r="AG57" s="18">
        <v>0</v>
      </c>
      <c r="AH57" s="18">
        <v>0</v>
      </c>
      <c r="AI57" s="18">
        <v>0</v>
      </c>
      <c r="AJ57" s="18">
        <v>0</v>
      </c>
      <c r="AK57" s="13">
        <v>0</v>
      </c>
      <c r="AL57" s="17">
        <v>0</v>
      </c>
      <c r="AM57" s="18">
        <v>0</v>
      </c>
      <c r="AN57" s="18">
        <v>0</v>
      </c>
      <c r="AO57" s="18">
        <v>0</v>
      </c>
      <c r="AP57" s="18">
        <v>0</v>
      </c>
      <c r="AQ57" s="13">
        <v>0</v>
      </c>
      <c r="AR57" s="17">
        <v>0</v>
      </c>
      <c r="AS57" s="18">
        <v>0</v>
      </c>
      <c r="AT57" s="18">
        <v>0</v>
      </c>
      <c r="AU57" s="18">
        <v>0</v>
      </c>
      <c r="AV57" s="18">
        <v>0</v>
      </c>
      <c r="AW57" s="13">
        <v>0</v>
      </c>
      <c r="AX57" s="17">
        <v>0</v>
      </c>
      <c r="AY57" s="18">
        <v>0</v>
      </c>
      <c r="AZ57" s="18">
        <v>0</v>
      </c>
      <c r="BA57" s="18">
        <v>0</v>
      </c>
      <c r="BB57" s="18">
        <v>0</v>
      </c>
      <c r="BC57" s="13">
        <v>0</v>
      </c>
    </row>
    <row r="58" spans="1:55" x14ac:dyDescent="0.35">
      <c r="A58" s="4" t="s">
        <v>48</v>
      </c>
      <c r="B58" s="101">
        <v>0</v>
      </c>
      <c r="C58" s="102">
        <v>0</v>
      </c>
      <c r="D58" s="102">
        <v>0</v>
      </c>
      <c r="E58" s="102">
        <v>0</v>
      </c>
      <c r="F58" s="102">
        <v>0</v>
      </c>
      <c r="G58" s="103">
        <v>0</v>
      </c>
      <c r="H58" s="17">
        <v>0</v>
      </c>
      <c r="I58" s="18">
        <v>0</v>
      </c>
      <c r="J58" s="18">
        <v>0</v>
      </c>
      <c r="K58" s="18">
        <v>0</v>
      </c>
      <c r="L58" s="18">
        <v>0</v>
      </c>
      <c r="M58" s="13">
        <v>0</v>
      </c>
      <c r="N58" s="17">
        <v>0</v>
      </c>
      <c r="O58" s="18">
        <v>0</v>
      </c>
      <c r="P58" s="18">
        <v>0</v>
      </c>
      <c r="Q58" s="18">
        <v>0</v>
      </c>
      <c r="R58" s="18">
        <v>0</v>
      </c>
      <c r="S58" s="13">
        <v>0</v>
      </c>
      <c r="T58" s="17">
        <v>0</v>
      </c>
      <c r="U58" s="18">
        <v>0</v>
      </c>
      <c r="V58" s="18">
        <v>0</v>
      </c>
      <c r="W58" s="18">
        <v>0</v>
      </c>
      <c r="X58" s="18">
        <v>0</v>
      </c>
      <c r="Y58" s="13">
        <v>0</v>
      </c>
      <c r="Z58" s="17">
        <v>0</v>
      </c>
      <c r="AA58" s="18">
        <v>0</v>
      </c>
      <c r="AB58" s="18">
        <v>0</v>
      </c>
      <c r="AC58" s="18">
        <v>0</v>
      </c>
      <c r="AD58" s="18">
        <v>0</v>
      </c>
      <c r="AE58" s="13">
        <v>0</v>
      </c>
      <c r="AF58" s="17">
        <v>0</v>
      </c>
      <c r="AG58" s="18">
        <v>0</v>
      </c>
      <c r="AH58" s="18">
        <v>0</v>
      </c>
      <c r="AI58" s="18">
        <v>0</v>
      </c>
      <c r="AJ58" s="18">
        <v>0</v>
      </c>
      <c r="AK58" s="13">
        <v>0</v>
      </c>
      <c r="AL58" s="17">
        <v>0</v>
      </c>
      <c r="AM58" s="18">
        <v>0</v>
      </c>
      <c r="AN58" s="18">
        <v>0</v>
      </c>
      <c r="AO58" s="18">
        <v>0</v>
      </c>
      <c r="AP58" s="18">
        <v>0</v>
      </c>
      <c r="AQ58" s="13">
        <v>0</v>
      </c>
      <c r="AR58" s="17">
        <v>0</v>
      </c>
      <c r="AS58" s="18">
        <v>0</v>
      </c>
      <c r="AT58" s="18">
        <v>0</v>
      </c>
      <c r="AU58" s="18">
        <v>0</v>
      </c>
      <c r="AV58" s="18">
        <v>0</v>
      </c>
      <c r="AW58" s="13">
        <v>0</v>
      </c>
      <c r="AX58" s="17">
        <v>0</v>
      </c>
      <c r="AY58" s="18">
        <v>0</v>
      </c>
      <c r="AZ58" s="18">
        <v>0</v>
      </c>
      <c r="BA58" s="18">
        <v>0</v>
      </c>
      <c r="BB58" s="18">
        <v>0</v>
      </c>
      <c r="BC58" s="13">
        <v>0</v>
      </c>
    </row>
    <row r="59" spans="1:55" x14ac:dyDescent="0.35">
      <c r="A59" s="4" t="s">
        <v>49</v>
      </c>
      <c r="B59" s="101">
        <v>0</v>
      </c>
      <c r="C59" s="102">
        <v>0</v>
      </c>
      <c r="D59" s="102">
        <v>0</v>
      </c>
      <c r="E59" s="102">
        <v>0</v>
      </c>
      <c r="F59" s="102">
        <v>0</v>
      </c>
      <c r="G59" s="103">
        <v>0</v>
      </c>
      <c r="H59" s="17">
        <v>0</v>
      </c>
      <c r="I59" s="18">
        <v>0</v>
      </c>
      <c r="J59" s="18">
        <v>0</v>
      </c>
      <c r="K59" s="18">
        <v>0</v>
      </c>
      <c r="L59" s="18">
        <v>0</v>
      </c>
      <c r="M59" s="13">
        <v>0</v>
      </c>
      <c r="N59" s="17">
        <v>0</v>
      </c>
      <c r="O59" s="18">
        <v>0</v>
      </c>
      <c r="P59" s="18">
        <v>0</v>
      </c>
      <c r="Q59" s="18">
        <v>0</v>
      </c>
      <c r="R59" s="18">
        <v>0</v>
      </c>
      <c r="S59" s="13">
        <v>0</v>
      </c>
      <c r="T59" s="17">
        <v>0</v>
      </c>
      <c r="U59" s="18">
        <v>0</v>
      </c>
      <c r="V59" s="18">
        <v>0</v>
      </c>
      <c r="W59" s="18">
        <v>0</v>
      </c>
      <c r="X59" s="18">
        <v>0</v>
      </c>
      <c r="Y59" s="13">
        <v>0</v>
      </c>
      <c r="Z59" s="17">
        <v>0</v>
      </c>
      <c r="AA59" s="18">
        <v>0</v>
      </c>
      <c r="AB59" s="18">
        <v>0</v>
      </c>
      <c r="AC59" s="18">
        <v>0</v>
      </c>
      <c r="AD59" s="18">
        <v>0</v>
      </c>
      <c r="AE59" s="13">
        <v>0</v>
      </c>
      <c r="AF59" s="17">
        <v>0</v>
      </c>
      <c r="AG59" s="18">
        <v>0</v>
      </c>
      <c r="AH59" s="18">
        <v>0</v>
      </c>
      <c r="AI59" s="18">
        <v>0</v>
      </c>
      <c r="AJ59" s="18">
        <v>0</v>
      </c>
      <c r="AK59" s="13">
        <v>0</v>
      </c>
      <c r="AL59" s="17">
        <v>0</v>
      </c>
      <c r="AM59" s="18">
        <v>0</v>
      </c>
      <c r="AN59" s="18">
        <v>0</v>
      </c>
      <c r="AO59" s="18">
        <v>0</v>
      </c>
      <c r="AP59" s="18">
        <v>0</v>
      </c>
      <c r="AQ59" s="13">
        <v>0</v>
      </c>
      <c r="AR59" s="17">
        <v>0</v>
      </c>
      <c r="AS59" s="18">
        <v>0</v>
      </c>
      <c r="AT59" s="18">
        <v>0</v>
      </c>
      <c r="AU59" s="18">
        <v>0</v>
      </c>
      <c r="AV59" s="18">
        <v>0</v>
      </c>
      <c r="AW59" s="13">
        <v>0</v>
      </c>
      <c r="AX59" s="17">
        <v>0</v>
      </c>
      <c r="AY59" s="18">
        <v>0</v>
      </c>
      <c r="AZ59" s="18">
        <v>0</v>
      </c>
      <c r="BA59" s="18">
        <v>0</v>
      </c>
      <c r="BB59" s="18">
        <v>0</v>
      </c>
      <c r="BC59" s="13">
        <v>0</v>
      </c>
    </row>
    <row r="60" spans="1:55" x14ac:dyDescent="0.35">
      <c r="A60" s="4" t="s">
        <v>50</v>
      </c>
      <c r="B60" s="101">
        <v>0</v>
      </c>
      <c r="C60" s="102">
        <v>0</v>
      </c>
      <c r="D60" s="102">
        <v>0</v>
      </c>
      <c r="E60" s="102">
        <v>0</v>
      </c>
      <c r="F60" s="102">
        <v>0</v>
      </c>
      <c r="G60" s="103">
        <v>0</v>
      </c>
      <c r="H60" s="17">
        <v>0</v>
      </c>
      <c r="I60" s="18">
        <v>0</v>
      </c>
      <c r="J60" s="18">
        <v>0</v>
      </c>
      <c r="K60" s="18">
        <v>0</v>
      </c>
      <c r="L60" s="18">
        <v>0</v>
      </c>
      <c r="M60" s="13">
        <v>0</v>
      </c>
      <c r="N60" s="17">
        <v>0</v>
      </c>
      <c r="O60" s="18">
        <v>0</v>
      </c>
      <c r="P60" s="18">
        <v>0</v>
      </c>
      <c r="Q60" s="18">
        <v>0</v>
      </c>
      <c r="R60" s="18">
        <v>0</v>
      </c>
      <c r="S60" s="13">
        <v>0</v>
      </c>
      <c r="T60" s="17">
        <v>0</v>
      </c>
      <c r="U60" s="18">
        <v>0</v>
      </c>
      <c r="V60" s="18">
        <v>0</v>
      </c>
      <c r="W60" s="18">
        <v>0</v>
      </c>
      <c r="X60" s="18">
        <v>0</v>
      </c>
      <c r="Y60" s="13">
        <v>0</v>
      </c>
      <c r="Z60" s="17">
        <v>0</v>
      </c>
      <c r="AA60" s="18">
        <v>0</v>
      </c>
      <c r="AB60" s="18">
        <v>0</v>
      </c>
      <c r="AC60" s="18">
        <v>0</v>
      </c>
      <c r="AD60" s="18">
        <v>0</v>
      </c>
      <c r="AE60" s="13">
        <v>0</v>
      </c>
      <c r="AF60" s="17">
        <v>0</v>
      </c>
      <c r="AG60" s="18">
        <v>0</v>
      </c>
      <c r="AH60" s="18">
        <v>0</v>
      </c>
      <c r="AI60" s="18">
        <v>0</v>
      </c>
      <c r="AJ60" s="18">
        <v>0</v>
      </c>
      <c r="AK60" s="13">
        <v>0</v>
      </c>
      <c r="AL60" s="17">
        <v>0</v>
      </c>
      <c r="AM60" s="18">
        <v>0</v>
      </c>
      <c r="AN60" s="18">
        <v>0</v>
      </c>
      <c r="AO60" s="18">
        <v>0</v>
      </c>
      <c r="AP60" s="18">
        <v>0</v>
      </c>
      <c r="AQ60" s="13">
        <v>0</v>
      </c>
      <c r="AR60" s="17">
        <v>0</v>
      </c>
      <c r="AS60" s="18">
        <v>0</v>
      </c>
      <c r="AT60" s="18">
        <v>0</v>
      </c>
      <c r="AU60" s="18">
        <v>0</v>
      </c>
      <c r="AV60" s="18">
        <v>0</v>
      </c>
      <c r="AW60" s="13">
        <v>0</v>
      </c>
      <c r="AX60" s="17">
        <v>0</v>
      </c>
      <c r="AY60" s="18">
        <v>0</v>
      </c>
      <c r="AZ60" s="18">
        <v>0</v>
      </c>
      <c r="BA60" s="18">
        <v>0</v>
      </c>
      <c r="BB60" s="18">
        <v>0</v>
      </c>
      <c r="BC60" s="13">
        <v>0</v>
      </c>
    </row>
    <row r="61" spans="1:55" x14ac:dyDescent="0.35">
      <c r="A61" s="4" t="s">
        <v>51</v>
      </c>
      <c r="B61" s="101">
        <v>0</v>
      </c>
      <c r="C61" s="102">
        <v>0</v>
      </c>
      <c r="D61" s="102">
        <v>0</v>
      </c>
      <c r="E61" s="102">
        <v>0</v>
      </c>
      <c r="F61" s="102">
        <v>0</v>
      </c>
      <c r="G61" s="103">
        <v>0</v>
      </c>
      <c r="H61" s="17">
        <v>0</v>
      </c>
      <c r="I61" s="18">
        <v>0</v>
      </c>
      <c r="J61" s="18">
        <v>0</v>
      </c>
      <c r="K61" s="18">
        <v>0</v>
      </c>
      <c r="L61" s="18">
        <v>0</v>
      </c>
      <c r="M61" s="13">
        <v>0</v>
      </c>
      <c r="N61" s="17">
        <v>0</v>
      </c>
      <c r="O61" s="18">
        <v>0</v>
      </c>
      <c r="P61" s="18">
        <v>0</v>
      </c>
      <c r="Q61" s="18">
        <v>0</v>
      </c>
      <c r="R61" s="18">
        <v>0</v>
      </c>
      <c r="S61" s="13">
        <v>0</v>
      </c>
      <c r="T61" s="17">
        <v>0</v>
      </c>
      <c r="U61" s="18">
        <v>0</v>
      </c>
      <c r="V61" s="18">
        <v>0</v>
      </c>
      <c r="W61" s="18">
        <v>0</v>
      </c>
      <c r="X61" s="18">
        <v>0</v>
      </c>
      <c r="Y61" s="13">
        <v>0</v>
      </c>
      <c r="Z61" s="17">
        <v>0</v>
      </c>
      <c r="AA61" s="18">
        <v>0</v>
      </c>
      <c r="AB61" s="18">
        <v>0</v>
      </c>
      <c r="AC61" s="18">
        <v>0</v>
      </c>
      <c r="AD61" s="18">
        <v>0</v>
      </c>
      <c r="AE61" s="13">
        <v>0</v>
      </c>
      <c r="AF61" s="17">
        <v>0</v>
      </c>
      <c r="AG61" s="18">
        <v>0</v>
      </c>
      <c r="AH61" s="18">
        <v>0</v>
      </c>
      <c r="AI61" s="18">
        <v>0</v>
      </c>
      <c r="AJ61" s="18">
        <v>0</v>
      </c>
      <c r="AK61" s="13">
        <v>0</v>
      </c>
      <c r="AL61" s="17">
        <v>0</v>
      </c>
      <c r="AM61" s="18">
        <v>0</v>
      </c>
      <c r="AN61" s="18">
        <v>0</v>
      </c>
      <c r="AO61" s="18">
        <v>0</v>
      </c>
      <c r="AP61" s="18">
        <v>0</v>
      </c>
      <c r="AQ61" s="13">
        <v>0</v>
      </c>
      <c r="AR61" s="17">
        <v>0</v>
      </c>
      <c r="AS61" s="18">
        <v>0</v>
      </c>
      <c r="AT61" s="18">
        <v>0</v>
      </c>
      <c r="AU61" s="18">
        <v>0</v>
      </c>
      <c r="AV61" s="18">
        <v>0</v>
      </c>
      <c r="AW61" s="13">
        <v>0</v>
      </c>
      <c r="AX61" s="17">
        <v>0</v>
      </c>
      <c r="AY61" s="18">
        <v>0</v>
      </c>
      <c r="AZ61" s="18">
        <v>0</v>
      </c>
      <c r="BA61" s="18">
        <v>0</v>
      </c>
      <c r="BB61" s="18">
        <v>0</v>
      </c>
      <c r="BC61" s="13">
        <v>0</v>
      </c>
    </row>
    <row r="62" spans="1:55" x14ac:dyDescent="0.35">
      <c r="A62" s="4" t="s">
        <v>52</v>
      </c>
      <c r="B62" s="101">
        <v>0</v>
      </c>
      <c r="C62" s="102">
        <v>0</v>
      </c>
      <c r="D62" s="102">
        <v>0</v>
      </c>
      <c r="E62" s="102">
        <v>0</v>
      </c>
      <c r="F62" s="102">
        <v>0</v>
      </c>
      <c r="G62" s="103">
        <v>0</v>
      </c>
      <c r="H62" s="17">
        <v>0</v>
      </c>
      <c r="I62" s="18">
        <v>0</v>
      </c>
      <c r="J62" s="18">
        <v>0</v>
      </c>
      <c r="K62" s="18">
        <v>0</v>
      </c>
      <c r="L62" s="18">
        <v>0</v>
      </c>
      <c r="M62" s="13">
        <v>0</v>
      </c>
      <c r="N62" s="17">
        <v>0</v>
      </c>
      <c r="O62" s="18">
        <v>0</v>
      </c>
      <c r="P62" s="18">
        <v>0</v>
      </c>
      <c r="Q62" s="18">
        <v>0</v>
      </c>
      <c r="R62" s="18">
        <v>0</v>
      </c>
      <c r="S62" s="13">
        <v>0</v>
      </c>
      <c r="T62" s="17">
        <v>0</v>
      </c>
      <c r="U62" s="18">
        <v>0</v>
      </c>
      <c r="V62" s="18">
        <v>0</v>
      </c>
      <c r="W62" s="18">
        <v>0</v>
      </c>
      <c r="X62" s="18">
        <v>0</v>
      </c>
      <c r="Y62" s="13">
        <v>0</v>
      </c>
      <c r="Z62" s="17">
        <v>0</v>
      </c>
      <c r="AA62" s="18">
        <v>0</v>
      </c>
      <c r="AB62" s="18">
        <v>0</v>
      </c>
      <c r="AC62" s="18">
        <v>0</v>
      </c>
      <c r="AD62" s="18">
        <v>0</v>
      </c>
      <c r="AE62" s="13">
        <v>0</v>
      </c>
      <c r="AF62" s="17">
        <v>0</v>
      </c>
      <c r="AG62" s="18">
        <v>0</v>
      </c>
      <c r="AH62" s="18">
        <v>0</v>
      </c>
      <c r="AI62" s="18">
        <v>0</v>
      </c>
      <c r="AJ62" s="18">
        <v>0</v>
      </c>
      <c r="AK62" s="13">
        <v>0</v>
      </c>
      <c r="AL62" s="17">
        <v>0</v>
      </c>
      <c r="AM62" s="18">
        <v>0</v>
      </c>
      <c r="AN62" s="18">
        <v>0</v>
      </c>
      <c r="AO62" s="18">
        <v>0</v>
      </c>
      <c r="AP62" s="18">
        <v>0</v>
      </c>
      <c r="AQ62" s="13">
        <v>0</v>
      </c>
      <c r="AR62" s="17">
        <v>0</v>
      </c>
      <c r="AS62" s="18">
        <v>0</v>
      </c>
      <c r="AT62" s="18">
        <v>0</v>
      </c>
      <c r="AU62" s="18">
        <v>0</v>
      </c>
      <c r="AV62" s="18">
        <v>0</v>
      </c>
      <c r="AW62" s="13">
        <v>0</v>
      </c>
      <c r="AX62" s="17">
        <v>0</v>
      </c>
      <c r="AY62" s="18">
        <v>0</v>
      </c>
      <c r="AZ62" s="18">
        <v>0</v>
      </c>
      <c r="BA62" s="18">
        <v>0</v>
      </c>
      <c r="BB62" s="18">
        <v>0</v>
      </c>
      <c r="BC62" s="13">
        <v>0</v>
      </c>
    </row>
    <row r="63" spans="1:55" x14ac:dyDescent="0.35">
      <c r="A63" s="4" t="s">
        <v>53</v>
      </c>
      <c r="B63" s="101">
        <v>0</v>
      </c>
      <c r="C63" s="102">
        <v>0</v>
      </c>
      <c r="D63" s="102">
        <v>0</v>
      </c>
      <c r="E63" s="102">
        <v>0</v>
      </c>
      <c r="F63" s="102">
        <v>0</v>
      </c>
      <c r="G63" s="103">
        <v>0</v>
      </c>
      <c r="H63" s="17">
        <v>0</v>
      </c>
      <c r="I63" s="18">
        <v>0</v>
      </c>
      <c r="J63" s="18">
        <v>0</v>
      </c>
      <c r="K63" s="18">
        <v>0</v>
      </c>
      <c r="L63" s="18">
        <v>0</v>
      </c>
      <c r="M63" s="13">
        <v>0</v>
      </c>
      <c r="N63" s="17">
        <v>0</v>
      </c>
      <c r="O63" s="18">
        <v>0</v>
      </c>
      <c r="P63" s="18">
        <v>0</v>
      </c>
      <c r="Q63" s="18">
        <v>0</v>
      </c>
      <c r="R63" s="18">
        <v>0</v>
      </c>
      <c r="S63" s="13">
        <v>0</v>
      </c>
      <c r="T63" s="17">
        <v>0</v>
      </c>
      <c r="U63" s="18">
        <v>0</v>
      </c>
      <c r="V63" s="18">
        <v>0</v>
      </c>
      <c r="W63" s="18">
        <v>0</v>
      </c>
      <c r="X63" s="18">
        <v>0</v>
      </c>
      <c r="Y63" s="13">
        <v>0</v>
      </c>
      <c r="Z63" s="17">
        <v>0</v>
      </c>
      <c r="AA63" s="18">
        <v>0</v>
      </c>
      <c r="AB63" s="18">
        <v>0</v>
      </c>
      <c r="AC63" s="18">
        <v>0</v>
      </c>
      <c r="AD63" s="18">
        <v>0</v>
      </c>
      <c r="AE63" s="13">
        <v>0</v>
      </c>
      <c r="AF63" s="17">
        <v>0</v>
      </c>
      <c r="AG63" s="18">
        <v>0</v>
      </c>
      <c r="AH63" s="18">
        <v>0</v>
      </c>
      <c r="AI63" s="18">
        <v>0</v>
      </c>
      <c r="AJ63" s="18">
        <v>0</v>
      </c>
      <c r="AK63" s="13">
        <v>0</v>
      </c>
      <c r="AL63" s="17">
        <v>0</v>
      </c>
      <c r="AM63" s="18">
        <v>0</v>
      </c>
      <c r="AN63" s="18">
        <v>0</v>
      </c>
      <c r="AO63" s="18">
        <v>0</v>
      </c>
      <c r="AP63" s="18">
        <v>0</v>
      </c>
      <c r="AQ63" s="13">
        <v>0</v>
      </c>
      <c r="AR63" s="17">
        <v>0</v>
      </c>
      <c r="AS63" s="18">
        <v>0</v>
      </c>
      <c r="AT63" s="18">
        <v>0</v>
      </c>
      <c r="AU63" s="18">
        <v>0</v>
      </c>
      <c r="AV63" s="18">
        <v>0</v>
      </c>
      <c r="AW63" s="13">
        <v>0</v>
      </c>
      <c r="AX63" s="17">
        <v>0</v>
      </c>
      <c r="AY63" s="18">
        <v>0</v>
      </c>
      <c r="AZ63" s="18">
        <v>0</v>
      </c>
      <c r="BA63" s="18">
        <v>0</v>
      </c>
      <c r="BB63" s="18">
        <v>0</v>
      </c>
      <c r="BC63" s="13">
        <v>0</v>
      </c>
    </row>
    <row r="64" spans="1:55" x14ac:dyDescent="0.35">
      <c r="A64" s="4" t="s">
        <v>54</v>
      </c>
      <c r="B64" s="101">
        <v>0</v>
      </c>
      <c r="C64" s="102">
        <v>0</v>
      </c>
      <c r="D64" s="102">
        <v>0</v>
      </c>
      <c r="E64" s="102">
        <v>0</v>
      </c>
      <c r="F64" s="102">
        <v>0</v>
      </c>
      <c r="G64" s="103">
        <v>0</v>
      </c>
      <c r="H64" s="17">
        <v>0</v>
      </c>
      <c r="I64" s="18">
        <v>0</v>
      </c>
      <c r="J64" s="18">
        <v>0</v>
      </c>
      <c r="K64" s="18">
        <v>0</v>
      </c>
      <c r="L64" s="18">
        <v>0</v>
      </c>
      <c r="M64" s="13">
        <v>0</v>
      </c>
      <c r="N64" s="17">
        <v>0</v>
      </c>
      <c r="O64" s="18">
        <v>0</v>
      </c>
      <c r="P64" s="18">
        <v>0</v>
      </c>
      <c r="Q64" s="18">
        <v>0</v>
      </c>
      <c r="R64" s="18">
        <v>0</v>
      </c>
      <c r="S64" s="13">
        <v>0</v>
      </c>
      <c r="T64" s="17">
        <v>0</v>
      </c>
      <c r="U64" s="18">
        <v>0</v>
      </c>
      <c r="V64" s="18">
        <v>0</v>
      </c>
      <c r="W64" s="18">
        <v>0</v>
      </c>
      <c r="X64" s="18">
        <v>0</v>
      </c>
      <c r="Y64" s="13">
        <v>0</v>
      </c>
      <c r="Z64" s="17">
        <v>0</v>
      </c>
      <c r="AA64" s="18">
        <v>0</v>
      </c>
      <c r="AB64" s="18">
        <v>0</v>
      </c>
      <c r="AC64" s="18">
        <v>0</v>
      </c>
      <c r="AD64" s="18">
        <v>0</v>
      </c>
      <c r="AE64" s="13">
        <v>0</v>
      </c>
      <c r="AF64" s="17">
        <v>0</v>
      </c>
      <c r="AG64" s="18">
        <v>0</v>
      </c>
      <c r="AH64" s="18">
        <v>0</v>
      </c>
      <c r="AI64" s="18">
        <v>0</v>
      </c>
      <c r="AJ64" s="18">
        <v>0</v>
      </c>
      <c r="AK64" s="13">
        <v>0</v>
      </c>
      <c r="AL64" s="17">
        <v>0</v>
      </c>
      <c r="AM64" s="18">
        <v>0</v>
      </c>
      <c r="AN64" s="18">
        <v>0</v>
      </c>
      <c r="AO64" s="18">
        <v>0</v>
      </c>
      <c r="AP64" s="18">
        <v>0</v>
      </c>
      <c r="AQ64" s="13">
        <v>0</v>
      </c>
      <c r="AR64" s="17">
        <v>0</v>
      </c>
      <c r="AS64" s="18">
        <v>0</v>
      </c>
      <c r="AT64" s="18">
        <v>0</v>
      </c>
      <c r="AU64" s="18">
        <v>0</v>
      </c>
      <c r="AV64" s="18">
        <v>0</v>
      </c>
      <c r="AW64" s="13">
        <v>0</v>
      </c>
      <c r="AX64" s="17">
        <v>0</v>
      </c>
      <c r="AY64" s="18">
        <v>0</v>
      </c>
      <c r="AZ64" s="18">
        <v>0</v>
      </c>
      <c r="BA64" s="18">
        <v>0</v>
      </c>
      <c r="BB64" s="18">
        <v>0</v>
      </c>
      <c r="BC64" s="13">
        <v>0</v>
      </c>
    </row>
    <row r="65" spans="1:55" x14ac:dyDescent="0.35">
      <c r="A65" s="4" t="s">
        <v>55</v>
      </c>
      <c r="B65" s="101">
        <v>0</v>
      </c>
      <c r="C65" s="102">
        <v>0</v>
      </c>
      <c r="D65" s="102">
        <v>0</v>
      </c>
      <c r="E65" s="102">
        <v>0</v>
      </c>
      <c r="F65" s="102">
        <v>0</v>
      </c>
      <c r="G65" s="103">
        <v>0</v>
      </c>
      <c r="H65" s="17">
        <v>0</v>
      </c>
      <c r="I65" s="18">
        <v>0</v>
      </c>
      <c r="J65" s="18">
        <v>0</v>
      </c>
      <c r="K65" s="18">
        <v>0</v>
      </c>
      <c r="L65" s="18">
        <v>0</v>
      </c>
      <c r="M65" s="13">
        <v>0</v>
      </c>
      <c r="N65" s="17">
        <v>0</v>
      </c>
      <c r="O65" s="18">
        <v>0</v>
      </c>
      <c r="P65" s="18">
        <v>0</v>
      </c>
      <c r="Q65" s="18">
        <v>0</v>
      </c>
      <c r="R65" s="18">
        <v>0</v>
      </c>
      <c r="S65" s="13">
        <v>0</v>
      </c>
      <c r="T65" s="17">
        <v>0</v>
      </c>
      <c r="U65" s="18">
        <v>0</v>
      </c>
      <c r="V65" s="18">
        <v>0</v>
      </c>
      <c r="W65" s="18">
        <v>0</v>
      </c>
      <c r="X65" s="18">
        <v>0</v>
      </c>
      <c r="Y65" s="13">
        <v>0</v>
      </c>
      <c r="Z65" s="17">
        <v>0</v>
      </c>
      <c r="AA65" s="18">
        <v>0</v>
      </c>
      <c r="AB65" s="18">
        <v>0</v>
      </c>
      <c r="AC65" s="18">
        <v>0</v>
      </c>
      <c r="AD65" s="18">
        <v>0</v>
      </c>
      <c r="AE65" s="13">
        <v>0</v>
      </c>
      <c r="AF65" s="17">
        <v>0</v>
      </c>
      <c r="AG65" s="18">
        <v>0</v>
      </c>
      <c r="AH65" s="18">
        <v>0</v>
      </c>
      <c r="AI65" s="18">
        <v>0</v>
      </c>
      <c r="AJ65" s="18">
        <v>0</v>
      </c>
      <c r="AK65" s="13">
        <v>0</v>
      </c>
      <c r="AL65" s="17">
        <v>0</v>
      </c>
      <c r="AM65" s="18">
        <v>0</v>
      </c>
      <c r="AN65" s="18">
        <v>0</v>
      </c>
      <c r="AO65" s="18">
        <v>0</v>
      </c>
      <c r="AP65" s="18">
        <v>0</v>
      </c>
      <c r="AQ65" s="13">
        <v>0</v>
      </c>
      <c r="AR65" s="17">
        <v>0</v>
      </c>
      <c r="AS65" s="18">
        <v>0</v>
      </c>
      <c r="AT65" s="18">
        <v>0</v>
      </c>
      <c r="AU65" s="18">
        <v>0</v>
      </c>
      <c r="AV65" s="18">
        <v>0</v>
      </c>
      <c r="AW65" s="13">
        <v>0</v>
      </c>
      <c r="AX65" s="17">
        <v>0</v>
      </c>
      <c r="AY65" s="18">
        <v>0</v>
      </c>
      <c r="AZ65" s="18">
        <v>0</v>
      </c>
      <c r="BA65" s="18">
        <v>0</v>
      </c>
      <c r="BB65" s="18">
        <v>0</v>
      </c>
      <c r="BC65" s="13">
        <v>0</v>
      </c>
    </row>
    <row r="66" spans="1:55"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c r="T66" s="17">
        <v>0</v>
      </c>
      <c r="U66" s="18">
        <v>0</v>
      </c>
      <c r="V66" s="18">
        <v>0</v>
      </c>
      <c r="W66" s="18">
        <v>0</v>
      </c>
      <c r="X66" s="18">
        <v>0</v>
      </c>
      <c r="Y66" s="13">
        <v>0</v>
      </c>
      <c r="Z66" s="17">
        <v>0</v>
      </c>
      <c r="AA66" s="18">
        <v>0</v>
      </c>
      <c r="AB66" s="18">
        <v>0</v>
      </c>
      <c r="AC66" s="18">
        <v>0</v>
      </c>
      <c r="AD66" s="18">
        <v>0</v>
      </c>
      <c r="AE66" s="13">
        <v>0</v>
      </c>
      <c r="AF66" s="17">
        <v>0</v>
      </c>
      <c r="AG66" s="18">
        <v>0</v>
      </c>
      <c r="AH66" s="18">
        <v>0</v>
      </c>
      <c r="AI66" s="18">
        <v>0</v>
      </c>
      <c r="AJ66" s="18">
        <v>0</v>
      </c>
      <c r="AK66" s="13">
        <v>0</v>
      </c>
      <c r="AL66" s="17">
        <v>0</v>
      </c>
      <c r="AM66" s="18">
        <v>0</v>
      </c>
      <c r="AN66" s="18">
        <v>0</v>
      </c>
      <c r="AO66" s="18">
        <v>0</v>
      </c>
      <c r="AP66" s="18">
        <v>0</v>
      </c>
      <c r="AQ66" s="13">
        <v>0</v>
      </c>
      <c r="AR66" s="17">
        <v>0</v>
      </c>
      <c r="AS66" s="18">
        <v>0</v>
      </c>
      <c r="AT66" s="18">
        <v>0</v>
      </c>
      <c r="AU66" s="18">
        <v>0</v>
      </c>
      <c r="AV66" s="18">
        <v>0</v>
      </c>
      <c r="AW66" s="13">
        <v>0</v>
      </c>
      <c r="AX66" s="17">
        <v>0</v>
      </c>
      <c r="AY66" s="18">
        <v>0</v>
      </c>
      <c r="AZ66" s="18">
        <v>0</v>
      </c>
      <c r="BA66" s="18">
        <v>0</v>
      </c>
      <c r="BB66" s="18">
        <v>0</v>
      </c>
      <c r="BC66" s="13">
        <v>0</v>
      </c>
    </row>
    <row r="67" spans="1:55" x14ac:dyDescent="0.35">
      <c r="A67" s="4" t="s">
        <v>57</v>
      </c>
      <c r="B67" s="101">
        <v>0</v>
      </c>
      <c r="C67" s="102">
        <v>0</v>
      </c>
      <c r="D67" s="102">
        <v>0</v>
      </c>
      <c r="E67" s="102">
        <v>0</v>
      </c>
      <c r="F67" s="102">
        <v>0</v>
      </c>
      <c r="G67" s="103">
        <v>0</v>
      </c>
      <c r="H67" s="17">
        <v>0</v>
      </c>
      <c r="I67" s="18">
        <v>0</v>
      </c>
      <c r="J67" s="18">
        <v>0</v>
      </c>
      <c r="K67" s="18">
        <v>0</v>
      </c>
      <c r="L67" s="18">
        <v>0</v>
      </c>
      <c r="M67" s="13">
        <v>0</v>
      </c>
      <c r="N67" s="17">
        <v>0</v>
      </c>
      <c r="O67" s="18">
        <v>0</v>
      </c>
      <c r="P67" s="18">
        <v>0</v>
      </c>
      <c r="Q67" s="18">
        <v>0</v>
      </c>
      <c r="R67" s="18">
        <v>0</v>
      </c>
      <c r="S67" s="13">
        <v>0</v>
      </c>
      <c r="T67" s="17">
        <v>0</v>
      </c>
      <c r="U67" s="18">
        <v>0</v>
      </c>
      <c r="V67" s="18">
        <v>0</v>
      </c>
      <c r="W67" s="18">
        <v>0</v>
      </c>
      <c r="X67" s="18">
        <v>0</v>
      </c>
      <c r="Y67" s="13">
        <v>0</v>
      </c>
      <c r="Z67" s="17">
        <v>0</v>
      </c>
      <c r="AA67" s="18">
        <v>0</v>
      </c>
      <c r="AB67" s="18">
        <v>0</v>
      </c>
      <c r="AC67" s="18">
        <v>0</v>
      </c>
      <c r="AD67" s="18">
        <v>0</v>
      </c>
      <c r="AE67" s="13">
        <v>0</v>
      </c>
      <c r="AF67" s="17">
        <v>0</v>
      </c>
      <c r="AG67" s="18">
        <v>0</v>
      </c>
      <c r="AH67" s="18">
        <v>0</v>
      </c>
      <c r="AI67" s="18">
        <v>0</v>
      </c>
      <c r="AJ67" s="18">
        <v>0</v>
      </c>
      <c r="AK67" s="13">
        <v>0</v>
      </c>
      <c r="AL67" s="17">
        <v>0</v>
      </c>
      <c r="AM67" s="18">
        <v>0</v>
      </c>
      <c r="AN67" s="18">
        <v>0</v>
      </c>
      <c r="AO67" s="18">
        <v>0</v>
      </c>
      <c r="AP67" s="18">
        <v>0</v>
      </c>
      <c r="AQ67" s="13">
        <v>0</v>
      </c>
      <c r="AR67" s="17">
        <v>0</v>
      </c>
      <c r="AS67" s="18">
        <v>0</v>
      </c>
      <c r="AT67" s="18">
        <v>0</v>
      </c>
      <c r="AU67" s="18">
        <v>0</v>
      </c>
      <c r="AV67" s="18">
        <v>0</v>
      </c>
      <c r="AW67" s="13">
        <v>0</v>
      </c>
      <c r="AX67" s="17">
        <v>0</v>
      </c>
      <c r="AY67" s="18">
        <v>0</v>
      </c>
      <c r="AZ67" s="18">
        <v>0</v>
      </c>
      <c r="BA67" s="18">
        <v>0</v>
      </c>
      <c r="BB67" s="18">
        <v>0</v>
      </c>
      <c r="BC67" s="13">
        <v>0</v>
      </c>
    </row>
    <row r="68" spans="1:55"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c r="T68" s="17">
        <v>0</v>
      </c>
      <c r="U68" s="18">
        <v>0</v>
      </c>
      <c r="V68" s="18">
        <v>0</v>
      </c>
      <c r="W68" s="18">
        <v>0</v>
      </c>
      <c r="X68" s="18">
        <v>0</v>
      </c>
      <c r="Y68" s="13">
        <v>0</v>
      </c>
      <c r="Z68" s="17">
        <v>0</v>
      </c>
      <c r="AA68" s="18">
        <v>0</v>
      </c>
      <c r="AB68" s="18">
        <v>0</v>
      </c>
      <c r="AC68" s="18">
        <v>0</v>
      </c>
      <c r="AD68" s="18">
        <v>0</v>
      </c>
      <c r="AE68" s="13">
        <v>0</v>
      </c>
      <c r="AF68" s="17">
        <v>0</v>
      </c>
      <c r="AG68" s="18">
        <v>0</v>
      </c>
      <c r="AH68" s="18">
        <v>0</v>
      </c>
      <c r="AI68" s="18">
        <v>0</v>
      </c>
      <c r="AJ68" s="18">
        <v>0</v>
      </c>
      <c r="AK68" s="13">
        <v>0</v>
      </c>
      <c r="AL68" s="17">
        <v>0</v>
      </c>
      <c r="AM68" s="18">
        <v>0</v>
      </c>
      <c r="AN68" s="18">
        <v>0</v>
      </c>
      <c r="AO68" s="18">
        <v>0</v>
      </c>
      <c r="AP68" s="18">
        <v>0</v>
      </c>
      <c r="AQ68" s="13">
        <v>0</v>
      </c>
      <c r="AR68" s="17">
        <v>0</v>
      </c>
      <c r="AS68" s="18">
        <v>0</v>
      </c>
      <c r="AT68" s="18">
        <v>0</v>
      </c>
      <c r="AU68" s="18">
        <v>0</v>
      </c>
      <c r="AV68" s="18">
        <v>0</v>
      </c>
      <c r="AW68" s="13">
        <v>0</v>
      </c>
      <c r="AX68" s="17">
        <v>0</v>
      </c>
      <c r="AY68" s="18">
        <v>0</v>
      </c>
      <c r="AZ68" s="18">
        <v>0</v>
      </c>
      <c r="BA68" s="18">
        <v>0</v>
      </c>
      <c r="BB68" s="18">
        <v>0</v>
      </c>
      <c r="BC68" s="13">
        <v>0</v>
      </c>
    </row>
    <row r="69" spans="1:55" x14ac:dyDescent="0.35">
      <c r="A69" s="4" t="s">
        <v>59</v>
      </c>
      <c r="B69" s="101">
        <v>0</v>
      </c>
      <c r="C69" s="102">
        <v>0</v>
      </c>
      <c r="D69" s="102">
        <v>0</v>
      </c>
      <c r="E69" s="102">
        <v>0</v>
      </c>
      <c r="F69" s="102">
        <v>0</v>
      </c>
      <c r="G69" s="103">
        <v>0</v>
      </c>
      <c r="H69" s="17">
        <v>0</v>
      </c>
      <c r="I69" s="18">
        <v>0</v>
      </c>
      <c r="J69" s="18">
        <v>0</v>
      </c>
      <c r="K69" s="18">
        <v>0</v>
      </c>
      <c r="L69" s="18">
        <v>0</v>
      </c>
      <c r="M69" s="13">
        <v>0</v>
      </c>
      <c r="N69" s="17">
        <v>0</v>
      </c>
      <c r="O69" s="18">
        <v>0</v>
      </c>
      <c r="P69" s="18">
        <v>0</v>
      </c>
      <c r="Q69" s="18">
        <v>0</v>
      </c>
      <c r="R69" s="18">
        <v>0</v>
      </c>
      <c r="S69" s="13">
        <v>0</v>
      </c>
      <c r="T69" s="17">
        <v>0</v>
      </c>
      <c r="U69" s="18">
        <v>0</v>
      </c>
      <c r="V69" s="18">
        <v>0</v>
      </c>
      <c r="W69" s="18">
        <v>0</v>
      </c>
      <c r="X69" s="18">
        <v>0</v>
      </c>
      <c r="Y69" s="13">
        <v>0</v>
      </c>
      <c r="Z69" s="17">
        <v>0</v>
      </c>
      <c r="AA69" s="18">
        <v>0</v>
      </c>
      <c r="AB69" s="18">
        <v>0</v>
      </c>
      <c r="AC69" s="18">
        <v>0</v>
      </c>
      <c r="AD69" s="18">
        <v>0</v>
      </c>
      <c r="AE69" s="13">
        <v>0</v>
      </c>
      <c r="AF69" s="17">
        <v>0</v>
      </c>
      <c r="AG69" s="18">
        <v>0</v>
      </c>
      <c r="AH69" s="18">
        <v>0</v>
      </c>
      <c r="AI69" s="18">
        <v>0</v>
      </c>
      <c r="AJ69" s="18">
        <v>0</v>
      </c>
      <c r="AK69" s="13">
        <v>0</v>
      </c>
      <c r="AL69" s="17">
        <v>0</v>
      </c>
      <c r="AM69" s="18">
        <v>0</v>
      </c>
      <c r="AN69" s="18">
        <v>0</v>
      </c>
      <c r="AO69" s="18">
        <v>0</v>
      </c>
      <c r="AP69" s="18">
        <v>0</v>
      </c>
      <c r="AQ69" s="13">
        <v>0</v>
      </c>
      <c r="AR69" s="17">
        <v>0</v>
      </c>
      <c r="AS69" s="18">
        <v>0</v>
      </c>
      <c r="AT69" s="18">
        <v>0</v>
      </c>
      <c r="AU69" s="18">
        <v>0</v>
      </c>
      <c r="AV69" s="18">
        <v>0</v>
      </c>
      <c r="AW69" s="13">
        <v>0</v>
      </c>
      <c r="AX69" s="17">
        <v>0</v>
      </c>
      <c r="AY69" s="18">
        <v>0</v>
      </c>
      <c r="AZ69" s="18">
        <v>0</v>
      </c>
      <c r="BA69" s="18">
        <v>0</v>
      </c>
      <c r="BB69" s="18">
        <v>0</v>
      </c>
      <c r="BC69" s="13">
        <v>0</v>
      </c>
    </row>
    <row r="70" spans="1:55" x14ac:dyDescent="0.35">
      <c r="A70" s="4" t="s">
        <v>60</v>
      </c>
      <c r="B70" s="101">
        <v>0</v>
      </c>
      <c r="C70" s="102">
        <v>0</v>
      </c>
      <c r="D70" s="102">
        <v>0</v>
      </c>
      <c r="E70" s="102">
        <v>0</v>
      </c>
      <c r="F70" s="102">
        <v>0</v>
      </c>
      <c r="G70" s="103">
        <v>0</v>
      </c>
      <c r="H70" s="17">
        <v>0</v>
      </c>
      <c r="I70" s="18">
        <v>0</v>
      </c>
      <c r="J70" s="18">
        <v>0</v>
      </c>
      <c r="K70" s="18">
        <v>0</v>
      </c>
      <c r="L70" s="18">
        <v>0</v>
      </c>
      <c r="M70" s="13">
        <v>0</v>
      </c>
      <c r="N70" s="17">
        <v>0</v>
      </c>
      <c r="O70" s="18">
        <v>0</v>
      </c>
      <c r="P70" s="18">
        <v>0</v>
      </c>
      <c r="Q70" s="18">
        <v>0</v>
      </c>
      <c r="R70" s="18">
        <v>0</v>
      </c>
      <c r="S70" s="13">
        <v>0</v>
      </c>
      <c r="T70" s="17">
        <v>0</v>
      </c>
      <c r="U70" s="18">
        <v>0</v>
      </c>
      <c r="V70" s="18">
        <v>0</v>
      </c>
      <c r="W70" s="18">
        <v>0</v>
      </c>
      <c r="X70" s="18">
        <v>0</v>
      </c>
      <c r="Y70" s="13">
        <v>0</v>
      </c>
      <c r="Z70" s="17">
        <v>0</v>
      </c>
      <c r="AA70" s="18">
        <v>0</v>
      </c>
      <c r="AB70" s="18">
        <v>0</v>
      </c>
      <c r="AC70" s="18">
        <v>0</v>
      </c>
      <c r="AD70" s="18">
        <v>0</v>
      </c>
      <c r="AE70" s="13">
        <v>0</v>
      </c>
      <c r="AF70" s="17">
        <v>0</v>
      </c>
      <c r="AG70" s="18">
        <v>0</v>
      </c>
      <c r="AH70" s="18">
        <v>0</v>
      </c>
      <c r="AI70" s="18">
        <v>0</v>
      </c>
      <c r="AJ70" s="18">
        <v>0</v>
      </c>
      <c r="AK70" s="13">
        <v>0</v>
      </c>
      <c r="AL70" s="17">
        <v>0</v>
      </c>
      <c r="AM70" s="18">
        <v>0</v>
      </c>
      <c r="AN70" s="18">
        <v>0</v>
      </c>
      <c r="AO70" s="18">
        <v>0</v>
      </c>
      <c r="AP70" s="18">
        <v>0</v>
      </c>
      <c r="AQ70" s="13">
        <v>0</v>
      </c>
      <c r="AR70" s="17">
        <v>0</v>
      </c>
      <c r="AS70" s="18">
        <v>0</v>
      </c>
      <c r="AT70" s="18">
        <v>0</v>
      </c>
      <c r="AU70" s="18">
        <v>0</v>
      </c>
      <c r="AV70" s="18">
        <v>0</v>
      </c>
      <c r="AW70" s="13">
        <v>0</v>
      </c>
      <c r="AX70" s="17">
        <v>0</v>
      </c>
      <c r="AY70" s="18">
        <v>0</v>
      </c>
      <c r="AZ70" s="18">
        <v>0</v>
      </c>
      <c r="BA70" s="18">
        <v>0</v>
      </c>
      <c r="BB70" s="18">
        <v>0</v>
      </c>
      <c r="BC70" s="13">
        <v>0</v>
      </c>
    </row>
    <row r="71" spans="1:55" x14ac:dyDescent="0.35">
      <c r="A71" s="4" t="s">
        <v>61</v>
      </c>
      <c r="B71" s="101">
        <v>0</v>
      </c>
      <c r="C71" s="102">
        <v>0</v>
      </c>
      <c r="D71" s="102">
        <v>0</v>
      </c>
      <c r="E71" s="102">
        <v>0</v>
      </c>
      <c r="F71" s="102">
        <v>0</v>
      </c>
      <c r="G71" s="103">
        <v>0</v>
      </c>
      <c r="H71" s="17">
        <v>0</v>
      </c>
      <c r="I71" s="18">
        <v>0</v>
      </c>
      <c r="J71" s="18">
        <v>0</v>
      </c>
      <c r="K71" s="18">
        <v>0</v>
      </c>
      <c r="L71" s="18">
        <v>0</v>
      </c>
      <c r="M71" s="13">
        <v>0</v>
      </c>
      <c r="N71" s="17">
        <v>0</v>
      </c>
      <c r="O71" s="18">
        <v>0</v>
      </c>
      <c r="P71" s="18">
        <v>0</v>
      </c>
      <c r="Q71" s="18">
        <v>0</v>
      </c>
      <c r="R71" s="18">
        <v>0</v>
      </c>
      <c r="S71" s="13">
        <v>0</v>
      </c>
      <c r="T71" s="17">
        <v>0</v>
      </c>
      <c r="U71" s="18">
        <v>0</v>
      </c>
      <c r="V71" s="18">
        <v>0</v>
      </c>
      <c r="W71" s="18">
        <v>0</v>
      </c>
      <c r="X71" s="18">
        <v>0</v>
      </c>
      <c r="Y71" s="13">
        <v>0</v>
      </c>
      <c r="Z71" s="17">
        <v>0</v>
      </c>
      <c r="AA71" s="18">
        <v>0</v>
      </c>
      <c r="AB71" s="18">
        <v>0</v>
      </c>
      <c r="AC71" s="18">
        <v>0</v>
      </c>
      <c r="AD71" s="18">
        <v>0</v>
      </c>
      <c r="AE71" s="13">
        <v>0</v>
      </c>
      <c r="AF71" s="17">
        <v>0</v>
      </c>
      <c r="AG71" s="18">
        <v>0</v>
      </c>
      <c r="AH71" s="18">
        <v>0</v>
      </c>
      <c r="AI71" s="18">
        <v>0</v>
      </c>
      <c r="AJ71" s="18">
        <v>0</v>
      </c>
      <c r="AK71" s="13">
        <v>0</v>
      </c>
      <c r="AL71" s="17">
        <v>0</v>
      </c>
      <c r="AM71" s="18">
        <v>0</v>
      </c>
      <c r="AN71" s="18">
        <v>0</v>
      </c>
      <c r="AO71" s="18">
        <v>0</v>
      </c>
      <c r="AP71" s="18">
        <v>0</v>
      </c>
      <c r="AQ71" s="13">
        <v>0</v>
      </c>
      <c r="AR71" s="17">
        <v>0</v>
      </c>
      <c r="AS71" s="18">
        <v>0</v>
      </c>
      <c r="AT71" s="18">
        <v>0</v>
      </c>
      <c r="AU71" s="18">
        <v>0</v>
      </c>
      <c r="AV71" s="18">
        <v>0</v>
      </c>
      <c r="AW71" s="13">
        <v>0</v>
      </c>
      <c r="AX71" s="17">
        <v>0</v>
      </c>
      <c r="AY71" s="18">
        <v>0</v>
      </c>
      <c r="AZ71" s="18">
        <v>0</v>
      </c>
      <c r="BA71" s="18">
        <v>0</v>
      </c>
      <c r="BB71" s="18">
        <v>0</v>
      </c>
      <c r="BC71" s="13">
        <v>0</v>
      </c>
    </row>
    <row r="72" spans="1:55" x14ac:dyDescent="0.35">
      <c r="A72" s="4" t="s">
        <v>62</v>
      </c>
      <c r="B72" s="101">
        <v>0</v>
      </c>
      <c r="C72" s="102">
        <v>0</v>
      </c>
      <c r="D72" s="102">
        <v>0</v>
      </c>
      <c r="E72" s="102">
        <v>0</v>
      </c>
      <c r="F72" s="102">
        <v>0</v>
      </c>
      <c r="G72" s="103">
        <v>0</v>
      </c>
      <c r="H72" s="17">
        <v>0</v>
      </c>
      <c r="I72" s="18">
        <v>0</v>
      </c>
      <c r="J72" s="18">
        <v>0</v>
      </c>
      <c r="K72" s="18">
        <v>0</v>
      </c>
      <c r="L72" s="18">
        <v>0</v>
      </c>
      <c r="M72" s="13">
        <v>0</v>
      </c>
      <c r="N72" s="17">
        <v>0</v>
      </c>
      <c r="O72" s="18">
        <v>0</v>
      </c>
      <c r="P72" s="18">
        <v>0</v>
      </c>
      <c r="Q72" s="18">
        <v>0</v>
      </c>
      <c r="R72" s="18">
        <v>0</v>
      </c>
      <c r="S72" s="13">
        <v>0</v>
      </c>
      <c r="T72" s="17">
        <v>0</v>
      </c>
      <c r="U72" s="18">
        <v>0</v>
      </c>
      <c r="V72" s="18">
        <v>0</v>
      </c>
      <c r="W72" s="18">
        <v>0</v>
      </c>
      <c r="X72" s="18">
        <v>0</v>
      </c>
      <c r="Y72" s="13">
        <v>0</v>
      </c>
      <c r="Z72" s="17">
        <v>0</v>
      </c>
      <c r="AA72" s="18">
        <v>0</v>
      </c>
      <c r="AB72" s="18">
        <v>0</v>
      </c>
      <c r="AC72" s="18">
        <v>0</v>
      </c>
      <c r="AD72" s="18">
        <v>0</v>
      </c>
      <c r="AE72" s="13">
        <v>0</v>
      </c>
      <c r="AF72" s="17">
        <v>0</v>
      </c>
      <c r="AG72" s="18">
        <v>0</v>
      </c>
      <c r="AH72" s="18">
        <v>0</v>
      </c>
      <c r="AI72" s="18">
        <v>0</v>
      </c>
      <c r="AJ72" s="18">
        <v>0</v>
      </c>
      <c r="AK72" s="13">
        <v>0</v>
      </c>
      <c r="AL72" s="17">
        <v>0</v>
      </c>
      <c r="AM72" s="18">
        <v>0</v>
      </c>
      <c r="AN72" s="18">
        <v>0</v>
      </c>
      <c r="AO72" s="18">
        <v>0</v>
      </c>
      <c r="AP72" s="18">
        <v>0</v>
      </c>
      <c r="AQ72" s="13">
        <v>0</v>
      </c>
      <c r="AR72" s="17">
        <v>0</v>
      </c>
      <c r="AS72" s="18">
        <v>0</v>
      </c>
      <c r="AT72" s="18">
        <v>0</v>
      </c>
      <c r="AU72" s="18">
        <v>0</v>
      </c>
      <c r="AV72" s="18">
        <v>0</v>
      </c>
      <c r="AW72" s="13">
        <v>0</v>
      </c>
      <c r="AX72" s="17">
        <v>0</v>
      </c>
      <c r="AY72" s="18">
        <v>0</v>
      </c>
      <c r="AZ72" s="18">
        <v>0</v>
      </c>
      <c r="BA72" s="18">
        <v>0</v>
      </c>
      <c r="BB72" s="18">
        <v>0</v>
      </c>
      <c r="BC72" s="13">
        <v>0</v>
      </c>
    </row>
    <row r="73" spans="1:55" x14ac:dyDescent="0.35">
      <c r="A73" s="4" t="s">
        <v>63</v>
      </c>
      <c r="B73" s="101">
        <v>0</v>
      </c>
      <c r="C73" s="102">
        <v>0</v>
      </c>
      <c r="D73" s="102">
        <v>0</v>
      </c>
      <c r="E73" s="102">
        <v>0</v>
      </c>
      <c r="F73" s="102">
        <v>0</v>
      </c>
      <c r="G73" s="103">
        <v>0</v>
      </c>
      <c r="H73" s="17">
        <v>0</v>
      </c>
      <c r="I73" s="18">
        <v>0</v>
      </c>
      <c r="J73" s="18">
        <v>0</v>
      </c>
      <c r="K73" s="18">
        <v>0</v>
      </c>
      <c r="L73" s="18">
        <v>0</v>
      </c>
      <c r="M73" s="13">
        <v>0</v>
      </c>
      <c r="N73" s="17">
        <v>0</v>
      </c>
      <c r="O73" s="18">
        <v>0</v>
      </c>
      <c r="P73" s="18">
        <v>0</v>
      </c>
      <c r="Q73" s="18">
        <v>0</v>
      </c>
      <c r="R73" s="18">
        <v>0</v>
      </c>
      <c r="S73" s="13">
        <v>0</v>
      </c>
      <c r="T73" s="17">
        <v>0</v>
      </c>
      <c r="U73" s="18">
        <v>0</v>
      </c>
      <c r="V73" s="18">
        <v>0</v>
      </c>
      <c r="W73" s="18">
        <v>0</v>
      </c>
      <c r="X73" s="18">
        <v>0</v>
      </c>
      <c r="Y73" s="13">
        <v>0</v>
      </c>
      <c r="Z73" s="17">
        <v>0</v>
      </c>
      <c r="AA73" s="18">
        <v>0</v>
      </c>
      <c r="AB73" s="18">
        <v>0</v>
      </c>
      <c r="AC73" s="18">
        <v>0</v>
      </c>
      <c r="AD73" s="18">
        <v>0</v>
      </c>
      <c r="AE73" s="13">
        <v>0</v>
      </c>
      <c r="AF73" s="17">
        <v>0</v>
      </c>
      <c r="AG73" s="18">
        <v>0</v>
      </c>
      <c r="AH73" s="18">
        <v>0</v>
      </c>
      <c r="AI73" s="18">
        <v>0</v>
      </c>
      <c r="AJ73" s="18">
        <v>0</v>
      </c>
      <c r="AK73" s="13">
        <v>0</v>
      </c>
      <c r="AL73" s="17">
        <v>0</v>
      </c>
      <c r="AM73" s="18">
        <v>0</v>
      </c>
      <c r="AN73" s="18">
        <v>0</v>
      </c>
      <c r="AO73" s="18">
        <v>0</v>
      </c>
      <c r="AP73" s="18">
        <v>0</v>
      </c>
      <c r="AQ73" s="13">
        <v>0</v>
      </c>
      <c r="AR73" s="17">
        <v>0</v>
      </c>
      <c r="AS73" s="18">
        <v>0</v>
      </c>
      <c r="AT73" s="18">
        <v>0</v>
      </c>
      <c r="AU73" s="18">
        <v>0</v>
      </c>
      <c r="AV73" s="18">
        <v>0</v>
      </c>
      <c r="AW73" s="13">
        <v>0</v>
      </c>
      <c r="AX73" s="17">
        <v>0</v>
      </c>
      <c r="AY73" s="18">
        <v>0</v>
      </c>
      <c r="AZ73" s="18">
        <v>0</v>
      </c>
      <c r="BA73" s="18">
        <v>0</v>
      </c>
      <c r="BB73" s="18">
        <v>0</v>
      </c>
      <c r="BC73" s="13">
        <v>0</v>
      </c>
    </row>
    <row r="74" spans="1:55" x14ac:dyDescent="0.35">
      <c r="A74" s="4" t="s">
        <v>64</v>
      </c>
      <c r="B74" s="101">
        <v>0</v>
      </c>
      <c r="C74" s="102">
        <v>0</v>
      </c>
      <c r="D74" s="102">
        <v>0</v>
      </c>
      <c r="E74" s="102">
        <v>0</v>
      </c>
      <c r="F74" s="102">
        <v>0</v>
      </c>
      <c r="G74" s="103">
        <v>0</v>
      </c>
      <c r="H74" s="17">
        <v>0</v>
      </c>
      <c r="I74" s="18">
        <v>0</v>
      </c>
      <c r="J74" s="18">
        <v>0</v>
      </c>
      <c r="K74" s="18">
        <v>0</v>
      </c>
      <c r="L74" s="18">
        <v>0</v>
      </c>
      <c r="M74" s="13">
        <v>0</v>
      </c>
      <c r="N74" s="17">
        <v>0</v>
      </c>
      <c r="O74" s="18">
        <v>0</v>
      </c>
      <c r="P74" s="18">
        <v>0</v>
      </c>
      <c r="Q74" s="18">
        <v>0</v>
      </c>
      <c r="R74" s="18">
        <v>0</v>
      </c>
      <c r="S74" s="13">
        <v>0</v>
      </c>
      <c r="T74" s="17">
        <v>0</v>
      </c>
      <c r="U74" s="18">
        <v>0</v>
      </c>
      <c r="V74" s="18">
        <v>0</v>
      </c>
      <c r="W74" s="18">
        <v>0</v>
      </c>
      <c r="X74" s="18">
        <v>0</v>
      </c>
      <c r="Y74" s="13">
        <v>0</v>
      </c>
      <c r="Z74" s="17">
        <v>0</v>
      </c>
      <c r="AA74" s="18">
        <v>0</v>
      </c>
      <c r="AB74" s="18">
        <v>0</v>
      </c>
      <c r="AC74" s="18">
        <v>0</v>
      </c>
      <c r="AD74" s="18">
        <v>0</v>
      </c>
      <c r="AE74" s="13">
        <v>0</v>
      </c>
      <c r="AF74" s="17">
        <v>0</v>
      </c>
      <c r="AG74" s="18">
        <v>0</v>
      </c>
      <c r="AH74" s="18">
        <v>0</v>
      </c>
      <c r="AI74" s="18">
        <v>0</v>
      </c>
      <c r="AJ74" s="18">
        <v>0</v>
      </c>
      <c r="AK74" s="13">
        <v>0</v>
      </c>
      <c r="AL74" s="17">
        <v>0</v>
      </c>
      <c r="AM74" s="18">
        <v>0</v>
      </c>
      <c r="AN74" s="18">
        <v>0</v>
      </c>
      <c r="AO74" s="18">
        <v>0</v>
      </c>
      <c r="AP74" s="18">
        <v>0</v>
      </c>
      <c r="AQ74" s="13">
        <v>0</v>
      </c>
      <c r="AR74" s="17">
        <v>0</v>
      </c>
      <c r="AS74" s="18">
        <v>0</v>
      </c>
      <c r="AT74" s="18">
        <v>0</v>
      </c>
      <c r="AU74" s="18">
        <v>0</v>
      </c>
      <c r="AV74" s="18">
        <v>0</v>
      </c>
      <c r="AW74" s="13">
        <v>0</v>
      </c>
      <c r="AX74" s="17">
        <v>0</v>
      </c>
      <c r="AY74" s="18">
        <v>0</v>
      </c>
      <c r="AZ74" s="18">
        <v>0</v>
      </c>
      <c r="BA74" s="18">
        <v>0</v>
      </c>
      <c r="BB74" s="18">
        <v>0</v>
      </c>
      <c r="BC74" s="13">
        <v>0</v>
      </c>
    </row>
    <row r="75" spans="1:55" x14ac:dyDescent="0.35">
      <c r="A75" s="4" t="s">
        <v>65</v>
      </c>
      <c r="B75" s="101">
        <v>0</v>
      </c>
      <c r="C75" s="102">
        <v>0</v>
      </c>
      <c r="D75" s="102">
        <v>0</v>
      </c>
      <c r="E75" s="102">
        <v>0</v>
      </c>
      <c r="F75" s="102">
        <v>0</v>
      </c>
      <c r="G75" s="103">
        <v>0</v>
      </c>
      <c r="H75" s="17">
        <v>0</v>
      </c>
      <c r="I75" s="18">
        <v>0</v>
      </c>
      <c r="J75" s="18">
        <v>0</v>
      </c>
      <c r="K75" s="18">
        <v>0</v>
      </c>
      <c r="L75" s="18">
        <v>0</v>
      </c>
      <c r="M75" s="13">
        <v>0</v>
      </c>
      <c r="N75" s="17">
        <v>0</v>
      </c>
      <c r="O75" s="18">
        <v>0</v>
      </c>
      <c r="P75" s="18">
        <v>0</v>
      </c>
      <c r="Q75" s="18">
        <v>0</v>
      </c>
      <c r="R75" s="18">
        <v>0</v>
      </c>
      <c r="S75" s="13">
        <v>0</v>
      </c>
      <c r="T75" s="17">
        <v>0</v>
      </c>
      <c r="U75" s="18">
        <v>0</v>
      </c>
      <c r="V75" s="18">
        <v>0</v>
      </c>
      <c r="W75" s="18">
        <v>0</v>
      </c>
      <c r="X75" s="18">
        <v>0</v>
      </c>
      <c r="Y75" s="13">
        <v>0</v>
      </c>
      <c r="Z75" s="17">
        <v>0</v>
      </c>
      <c r="AA75" s="18">
        <v>0</v>
      </c>
      <c r="AB75" s="18">
        <v>0</v>
      </c>
      <c r="AC75" s="18">
        <v>0</v>
      </c>
      <c r="AD75" s="18">
        <v>0</v>
      </c>
      <c r="AE75" s="13">
        <v>0</v>
      </c>
      <c r="AF75" s="17">
        <v>0</v>
      </c>
      <c r="AG75" s="18">
        <v>0</v>
      </c>
      <c r="AH75" s="18">
        <v>0</v>
      </c>
      <c r="AI75" s="18">
        <v>0</v>
      </c>
      <c r="AJ75" s="18">
        <v>0</v>
      </c>
      <c r="AK75" s="13">
        <v>0</v>
      </c>
      <c r="AL75" s="17">
        <v>0</v>
      </c>
      <c r="AM75" s="18">
        <v>0</v>
      </c>
      <c r="AN75" s="18">
        <v>0</v>
      </c>
      <c r="AO75" s="18">
        <v>0</v>
      </c>
      <c r="AP75" s="18">
        <v>0</v>
      </c>
      <c r="AQ75" s="13">
        <v>0</v>
      </c>
      <c r="AR75" s="17">
        <v>0</v>
      </c>
      <c r="AS75" s="18">
        <v>0</v>
      </c>
      <c r="AT75" s="18">
        <v>0</v>
      </c>
      <c r="AU75" s="18">
        <v>0</v>
      </c>
      <c r="AV75" s="18">
        <v>0</v>
      </c>
      <c r="AW75" s="13">
        <v>0</v>
      </c>
      <c r="AX75" s="17">
        <v>0</v>
      </c>
      <c r="AY75" s="18">
        <v>0</v>
      </c>
      <c r="AZ75" s="18">
        <v>0</v>
      </c>
      <c r="BA75" s="18">
        <v>0</v>
      </c>
      <c r="BB75" s="18">
        <v>0</v>
      </c>
      <c r="BC75" s="13">
        <v>0</v>
      </c>
    </row>
    <row r="76" spans="1:55" x14ac:dyDescent="0.35">
      <c r="A76" s="4" t="s">
        <v>66</v>
      </c>
      <c r="B76" s="101">
        <v>0</v>
      </c>
      <c r="C76" s="102">
        <v>0</v>
      </c>
      <c r="D76" s="102">
        <v>0</v>
      </c>
      <c r="E76" s="102">
        <v>0</v>
      </c>
      <c r="F76" s="102">
        <v>0</v>
      </c>
      <c r="G76" s="103">
        <v>0</v>
      </c>
      <c r="H76" s="17">
        <v>0</v>
      </c>
      <c r="I76" s="18">
        <v>0</v>
      </c>
      <c r="J76" s="18">
        <v>0</v>
      </c>
      <c r="K76" s="18">
        <v>0</v>
      </c>
      <c r="L76" s="18">
        <v>0</v>
      </c>
      <c r="M76" s="13">
        <v>0</v>
      </c>
      <c r="N76" s="17">
        <v>0</v>
      </c>
      <c r="O76" s="18">
        <v>0</v>
      </c>
      <c r="P76" s="18">
        <v>0</v>
      </c>
      <c r="Q76" s="18">
        <v>0</v>
      </c>
      <c r="R76" s="18">
        <v>0</v>
      </c>
      <c r="S76" s="13">
        <v>0</v>
      </c>
      <c r="T76" s="17">
        <v>0</v>
      </c>
      <c r="U76" s="18">
        <v>0</v>
      </c>
      <c r="V76" s="18">
        <v>0</v>
      </c>
      <c r="W76" s="18">
        <v>0</v>
      </c>
      <c r="X76" s="18">
        <v>0</v>
      </c>
      <c r="Y76" s="13">
        <v>0</v>
      </c>
      <c r="Z76" s="17">
        <v>0</v>
      </c>
      <c r="AA76" s="18">
        <v>0</v>
      </c>
      <c r="AB76" s="18">
        <v>0</v>
      </c>
      <c r="AC76" s="18">
        <v>0</v>
      </c>
      <c r="AD76" s="18">
        <v>0</v>
      </c>
      <c r="AE76" s="13">
        <v>0</v>
      </c>
      <c r="AF76" s="17">
        <v>0</v>
      </c>
      <c r="AG76" s="18">
        <v>0</v>
      </c>
      <c r="AH76" s="18">
        <v>0</v>
      </c>
      <c r="AI76" s="18">
        <v>0</v>
      </c>
      <c r="AJ76" s="18">
        <v>0</v>
      </c>
      <c r="AK76" s="13">
        <v>0</v>
      </c>
      <c r="AL76" s="17">
        <v>0</v>
      </c>
      <c r="AM76" s="18">
        <v>0</v>
      </c>
      <c r="AN76" s="18">
        <v>0</v>
      </c>
      <c r="AO76" s="18">
        <v>0</v>
      </c>
      <c r="AP76" s="18">
        <v>0</v>
      </c>
      <c r="AQ76" s="13">
        <v>0</v>
      </c>
      <c r="AR76" s="17">
        <v>0</v>
      </c>
      <c r="AS76" s="18">
        <v>0</v>
      </c>
      <c r="AT76" s="18">
        <v>0</v>
      </c>
      <c r="AU76" s="18">
        <v>0</v>
      </c>
      <c r="AV76" s="18">
        <v>0</v>
      </c>
      <c r="AW76" s="13">
        <v>0</v>
      </c>
      <c r="AX76" s="17">
        <v>0</v>
      </c>
      <c r="AY76" s="18">
        <v>0</v>
      </c>
      <c r="AZ76" s="18">
        <v>0</v>
      </c>
      <c r="BA76" s="18">
        <v>0</v>
      </c>
      <c r="BB76" s="18">
        <v>0</v>
      </c>
      <c r="BC76" s="13">
        <v>0</v>
      </c>
    </row>
    <row r="77" spans="1:55" x14ac:dyDescent="0.35">
      <c r="A77" s="4" t="s">
        <v>67</v>
      </c>
      <c r="B77" s="101">
        <v>0</v>
      </c>
      <c r="C77" s="102">
        <v>0</v>
      </c>
      <c r="D77" s="102">
        <v>0</v>
      </c>
      <c r="E77" s="102">
        <v>0</v>
      </c>
      <c r="F77" s="102">
        <v>0</v>
      </c>
      <c r="G77" s="103">
        <v>0</v>
      </c>
      <c r="H77" s="17">
        <v>0</v>
      </c>
      <c r="I77" s="18">
        <v>0</v>
      </c>
      <c r="J77" s="18">
        <v>0</v>
      </c>
      <c r="K77" s="18">
        <v>0</v>
      </c>
      <c r="L77" s="18">
        <v>0</v>
      </c>
      <c r="M77" s="13">
        <v>0</v>
      </c>
      <c r="N77" s="17">
        <v>0</v>
      </c>
      <c r="O77" s="18">
        <v>0</v>
      </c>
      <c r="P77" s="18">
        <v>0</v>
      </c>
      <c r="Q77" s="18">
        <v>0</v>
      </c>
      <c r="R77" s="18">
        <v>0</v>
      </c>
      <c r="S77" s="13">
        <v>0</v>
      </c>
      <c r="T77" s="17">
        <v>0</v>
      </c>
      <c r="U77" s="18">
        <v>0</v>
      </c>
      <c r="V77" s="18">
        <v>0</v>
      </c>
      <c r="W77" s="18">
        <v>0</v>
      </c>
      <c r="X77" s="18">
        <v>0</v>
      </c>
      <c r="Y77" s="13">
        <v>0</v>
      </c>
      <c r="Z77" s="17">
        <v>0</v>
      </c>
      <c r="AA77" s="18">
        <v>0</v>
      </c>
      <c r="AB77" s="18">
        <v>0</v>
      </c>
      <c r="AC77" s="18">
        <v>0</v>
      </c>
      <c r="AD77" s="18">
        <v>0</v>
      </c>
      <c r="AE77" s="13">
        <v>0</v>
      </c>
      <c r="AF77" s="17">
        <v>0</v>
      </c>
      <c r="AG77" s="18">
        <v>0</v>
      </c>
      <c r="AH77" s="18">
        <v>0</v>
      </c>
      <c r="AI77" s="18">
        <v>0</v>
      </c>
      <c r="AJ77" s="18">
        <v>0</v>
      </c>
      <c r="AK77" s="13">
        <v>0</v>
      </c>
      <c r="AL77" s="17">
        <v>0</v>
      </c>
      <c r="AM77" s="18">
        <v>0</v>
      </c>
      <c r="AN77" s="18">
        <v>0</v>
      </c>
      <c r="AO77" s="18">
        <v>0</v>
      </c>
      <c r="AP77" s="18">
        <v>0</v>
      </c>
      <c r="AQ77" s="13">
        <v>0</v>
      </c>
      <c r="AR77" s="17">
        <v>0</v>
      </c>
      <c r="AS77" s="18">
        <v>0</v>
      </c>
      <c r="AT77" s="18">
        <v>0</v>
      </c>
      <c r="AU77" s="18">
        <v>0</v>
      </c>
      <c r="AV77" s="18">
        <v>0</v>
      </c>
      <c r="AW77" s="13">
        <v>0</v>
      </c>
      <c r="AX77" s="17">
        <v>0</v>
      </c>
      <c r="AY77" s="18">
        <v>0</v>
      </c>
      <c r="AZ77" s="18">
        <v>0</v>
      </c>
      <c r="BA77" s="18">
        <v>0</v>
      </c>
      <c r="BB77" s="18">
        <v>0</v>
      </c>
      <c r="BC77" s="13">
        <v>0</v>
      </c>
    </row>
    <row r="78" spans="1:55" x14ac:dyDescent="0.35">
      <c r="A78" s="4" t="s">
        <v>68</v>
      </c>
      <c r="B78" s="101">
        <v>0</v>
      </c>
      <c r="C78" s="102">
        <v>0</v>
      </c>
      <c r="D78" s="102">
        <v>0</v>
      </c>
      <c r="E78" s="102">
        <v>23599</v>
      </c>
      <c r="F78" s="102">
        <v>0</v>
      </c>
      <c r="G78" s="103">
        <v>23599</v>
      </c>
      <c r="H78" s="17">
        <v>0</v>
      </c>
      <c r="I78" s="18">
        <v>0</v>
      </c>
      <c r="J78" s="18">
        <v>0</v>
      </c>
      <c r="K78" s="18">
        <v>0</v>
      </c>
      <c r="L78" s="18">
        <v>0</v>
      </c>
      <c r="M78" s="13">
        <v>0</v>
      </c>
      <c r="N78" s="17">
        <v>0</v>
      </c>
      <c r="O78" s="18">
        <v>0</v>
      </c>
      <c r="P78" s="18">
        <v>0</v>
      </c>
      <c r="Q78" s="18">
        <v>0</v>
      </c>
      <c r="R78" s="18">
        <v>0</v>
      </c>
      <c r="S78" s="13">
        <v>0</v>
      </c>
      <c r="T78" s="17">
        <v>0</v>
      </c>
      <c r="U78" s="18">
        <v>0</v>
      </c>
      <c r="V78" s="18">
        <v>0</v>
      </c>
      <c r="W78" s="18">
        <v>23599</v>
      </c>
      <c r="X78" s="18">
        <v>0</v>
      </c>
      <c r="Y78" s="13">
        <v>23599</v>
      </c>
      <c r="Z78" s="17">
        <v>0</v>
      </c>
      <c r="AA78" s="18">
        <v>0</v>
      </c>
      <c r="AB78" s="18">
        <v>0</v>
      </c>
      <c r="AC78" s="18">
        <v>0</v>
      </c>
      <c r="AD78" s="18">
        <v>0</v>
      </c>
      <c r="AE78" s="13">
        <v>0</v>
      </c>
      <c r="AF78" s="17">
        <v>0</v>
      </c>
      <c r="AG78" s="18">
        <v>0</v>
      </c>
      <c r="AH78" s="18">
        <v>0</v>
      </c>
      <c r="AI78" s="18">
        <v>0</v>
      </c>
      <c r="AJ78" s="18">
        <v>0</v>
      </c>
      <c r="AK78" s="13">
        <v>0</v>
      </c>
      <c r="AL78" s="17">
        <v>0</v>
      </c>
      <c r="AM78" s="18">
        <v>0</v>
      </c>
      <c r="AN78" s="18">
        <v>0</v>
      </c>
      <c r="AO78" s="18">
        <v>0</v>
      </c>
      <c r="AP78" s="18">
        <v>0</v>
      </c>
      <c r="AQ78" s="13">
        <v>0</v>
      </c>
      <c r="AR78" s="17">
        <v>0</v>
      </c>
      <c r="AS78" s="18">
        <v>0</v>
      </c>
      <c r="AT78" s="18">
        <v>0</v>
      </c>
      <c r="AU78" s="18">
        <v>0</v>
      </c>
      <c r="AV78" s="18">
        <v>0</v>
      </c>
      <c r="AW78" s="13">
        <v>0</v>
      </c>
      <c r="AX78" s="17">
        <v>0</v>
      </c>
      <c r="AY78" s="18">
        <v>0</v>
      </c>
      <c r="AZ78" s="18">
        <v>0</v>
      </c>
      <c r="BA78" s="18">
        <v>0</v>
      </c>
      <c r="BB78" s="18">
        <v>0</v>
      </c>
      <c r="BC78" s="13">
        <v>0</v>
      </c>
    </row>
    <row r="79" spans="1:55" x14ac:dyDescent="0.35">
      <c r="A79" s="4" t="s">
        <v>69</v>
      </c>
      <c r="B79" s="101">
        <v>0</v>
      </c>
      <c r="C79" s="102">
        <v>0</v>
      </c>
      <c r="D79" s="102">
        <v>0</v>
      </c>
      <c r="E79" s="102">
        <v>0</v>
      </c>
      <c r="F79" s="102">
        <v>0</v>
      </c>
      <c r="G79" s="103">
        <v>0</v>
      </c>
      <c r="H79" s="17">
        <v>0</v>
      </c>
      <c r="I79" s="18">
        <v>0</v>
      </c>
      <c r="J79" s="18">
        <v>0</v>
      </c>
      <c r="K79" s="18">
        <v>0</v>
      </c>
      <c r="L79" s="18">
        <v>0</v>
      </c>
      <c r="M79" s="13">
        <v>0</v>
      </c>
      <c r="N79" s="17">
        <v>0</v>
      </c>
      <c r="O79" s="18">
        <v>0</v>
      </c>
      <c r="P79" s="18">
        <v>0</v>
      </c>
      <c r="Q79" s="18">
        <v>0</v>
      </c>
      <c r="R79" s="18">
        <v>0</v>
      </c>
      <c r="S79" s="13">
        <v>0</v>
      </c>
      <c r="T79" s="17">
        <v>0</v>
      </c>
      <c r="U79" s="18">
        <v>0</v>
      </c>
      <c r="V79" s="18">
        <v>0</v>
      </c>
      <c r="W79" s="18">
        <v>0</v>
      </c>
      <c r="X79" s="18">
        <v>0</v>
      </c>
      <c r="Y79" s="13">
        <v>0</v>
      </c>
      <c r="Z79" s="17">
        <v>0</v>
      </c>
      <c r="AA79" s="18">
        <v>0</v>
      </c>
      <c r="AB79" s="18">
        <v>0</v>
      </c>
      <c r="AC79" s="18">
        <v>0</v>
      </c>
      <c r="AD79" s="18">
        <v>0</v>
      </c>
      <c r="AE79" s="13">
        <v>0</v>
      </c>
      <c r="AF79" s="17">
        <v>0</v>
      </c>
      <c r="AG79" s="18">
        <v>0</v>
      </c>
      <c r="AH79" s="18">
        <v>0</v>
      </c>
      <c r="AI79" s="18">
        <v>0</v>
      </c>
      <c r="AJ79" s="18">
        <v>0</v>
      </c>
      <c r="AK79" s="13">
        <v>0</v>
      </c>
      <c r="AL79" s="17">
        <v>0</v>
      </c>
      <c r="AM79" s="18">
        <v>0</v>
      </c>
      <c r="AN79" s="18">
        <v>0</v>
      </c>
      <c r="AO79" s="18">
        <v>0</v>
      </c>
      <c r="AP79" s="18">
        <v>0</v>
      </c>
      <c r="AQ79" s="13">
        <v>0</v>
      </c>
      <c r="AR79" s="17">
        <v>0</v>
      </c>
      <c r="AS79" s="18">
        <v>0</v>
      </c>
      <c r="AT79" s="18">
        <v>0</v>
      </c>
      <c r="AU79" s="18">
        <v>0</v>
      </c>
      <c r="AV79" s="18">
        <v>0</v>
      </c>
      <c r="AW79" s="13">
        <v>0</v>
      </c>
      <c r="AX79" s="17">
        <v>0</v>
      </c>
      <c r="AY79" s="18">
        <v>0</v>
      </c>
      <c r="AZ79" s="18">
        <v>0</v>
      </c>
      <c r="BA79" s="18">
        <v>0</v>
      </c>
      <c r="BB79" s="18">
        <v>0</v>
      </c>
      <c r="BC79" s="13">
        <v>0</v>
      </c>
    </row>
    <row r="80" spans="1:55" x14ac:dyDescent="0.35">
      <c r="A80" s="4" t="s">
        <v>70</v>
      </c>
      <c r="B80" s="101">
        <v>0</v>
      </c>
      <c r="C80" s="102">
        <v>0</v>
      </c>
      <c r="D80" s="102">
        <v>0</v>
      </c>
      <c r="E80" s="102">
        <v>0</v>
      </c>
      <c r="F80" s="102">
        <v>0</v>
      </c>
      <c r="G80" s="103">
        <v>0</v>
      </c>
      <c r="H80" s="17">
        <v>0</v>
      </c>
      <c r="I80" s="18">
        <v>0</v>
      </c>
      <c r="J80" s="18">
        <v>0</v>
      </c>
      <c r="K80" s="18">
        <v>0</v>
      </c>
      <c r="L80" s="18">
        <v>0</v>
      </c>
      <c r="M80" s="13">
        <v>0</v>
      </c>
      <c r="N80" s="17">
        <v>0</v>
      </c>
      <c r="O80" s="18">
        <v>0</v>
      </c>
      <c r="P80" s="18">
        <v>0</v>
      </c>
      <c r="Q80" s="18">
        <v>0</v>
      </c>
      <c r="R80" s="18">
        <v>0</v>
      </c>
      <c r="S80" s="13">
        <v>0</v>
      </c>
      <c r="T80" s="17">
        <v>0</v>
      </c>
      <c r="U80" s="18">
        <v>0</v>
      </c>
      <c r="V80" s="18">
        <v>0</v>
      </c>
      <c r="W80" s="18">
        <v>0</v>
      </c>
      <c r="X80" s="18">
        <v>0</v>
      </c>
      <c r="Y80" s="13">
        <v>0</v>
      </c>
      <c r="Z80" s="17">
        <v>0</v>
      </c>
      <c r="AA80" s="18">
        <v>0</v>
      </c>
      <c r="AB80" s="18">
        <v>0</v>
      </c>
      <c r="AC80" s="18">
        <v>0</v>
      </c>
      <c r="AD80" s="18">
        <v>0</v>
      </c>
      <c r="AE80" s="13">
        <v>0</v>
      </c>
      <c r="AF80" s="17">
        <v>0</v>
      </c>
      <c r="AG80" s="18">
        <v>0</v>
      </c>
      <c r="AH80" s="18">
        <v>0</v>
      </c>
      <c r="AI80" s="18">
        <v>0</v>
      </c>
      <c r="AJ80" s="18">
        <v>0</v>
      </c>
      <c r="AK80" s="13">
        <v>0</v>
      </c>
      <c r="AL80" s="17">
        <v>0</v>
      </c>
      <c r="AM80" s="18">
        <v>0</v>
      </c>
      <c r="AN80" s="18">
        <v>0</v>
      </c>
      <c r="AO80" s="18">
        <v>0</v>
      </c>
      <c r="AP80" s="18">
        <v>0</v>
      </c>
      <c r="AQ80" s="13">
        <v>0</v>
      </c>
      <c r="AR80" s="17">
        <v>0</v>
      </c>
      <c r="AS80" s="18">
        <v>0</v>
      </c>
      <c r="AT80" s="18">
        <v>0</v>
      </c>
      <c r="AU80" s="18">
        <v>0</v>
      </c>
      <c r="AV80" s="18">
        <v>0</v>
      </c>
      <c r="AW80" s="13">
        <v>0</v>
      </c>
      <c r="AX80" s="17">
        <v>0</v>
      </c>
      <c r="AY80" s="18">
        <v>0</v>
      </c>
      <c r="AZ80" s="18">
        <v>0</v>
      </c>
      <c r="BA80" s="18">
        <v>0</v>
      </c>
      <c r="BB80" s="18">
        <v>0</v>
      </c>
      <c r="BC80" s="13">
        <v>0</v>
      </c>
    </row>
    <row r="81" spans="1:55" x14ac:dyDescent="0.35">
      <c r="A81" s="4" t="s">
        <v>71</v>
      </c>
      <c r="B81" s="101">
        <v>0</v>
      </c>
      <c r="C81" s="102">
        <v>0</v>
      </c>
      <c r="D81" s="102">
        <v>0</v>
      </c>
      <c r="E81" s="102">
        <v>0</v>
      </c>
      <c r="F81" s="102">
        <v>0</v>
      </c>
      <c r="G81" s="103">
        <v>0</v>
      </c>
      <c r="H81" s="17">
        <v>0</v>
      </c>
      <c r="I81" s="18">
        <v>0</v>
      </c>
      <c r="J81" s="18">
        <v>0</v>
      </c>
      <c r="K81" s="18">
        <v>0</v>
      </c>
      <c r="L81" s="18">
        <v>0</v>
      </c>
      <c r="M81" s="13">
        <v>0</v>
      </c>
      <c r="N81" s="17">
        <v>0</v>
      </c>
      <c r="O81" s="18">
        <v>0</v>
      </c>
      <c r="P81" s="18">
        <v>0</v>
      </c>
      <c r="Q81" s="18">
        <v>0</v>
      </c>
      <c r="R81" s="18">
        <v>0</v>
      </c>
      <c r="S81" s="13">
        <v>0</v>
      </c>
      <c r="T81" s="17">
        <v>0</v>
      </c>
      <c r="U81" s="18">
        <v>0</v>
      </c>
      <c r="V81" s="18">
        <v>0</v>
      </c>
      <c r="W81" s="18">
        <v>0</v>
      </c>
      <c r="X81" s="18">
        <v>0</v>
      </c>
      <c r="Y81" s="13">
        <v>0</v>
      </c>
      <c r="Z81" s="17">
        <v>0</v>
      </c>
      <c r="AA81" s="18">
        <v>0</v>
      </c>
      <c r="AB81" s="18">
        <v>0</v>
      </c>
      <c r="AC81" s="18">
        <v>0</v>
      </c>
      <c r="AD81" s="18">
        <v>0</v>
      </c>
      <c r="AE81" s="13">
        <v>0</v>
      </c>
      <c r="AF81" s="17">
        <v>0</v>
      </c>
      <c r="AG81" s="18">
        <v>0</v>
      </c>
      <c r="AH81" s="18">
        <v>0</v>
      </c>
      <c r="AI81" s="18">
        <v>0</v>
      </c>
      <c r="AJ81" s="18">
        <v>0</v>
      </c>
      <c r="AK81" s="13">
        <v>0</v>
      </c>
      <c r="AL81" s="17">
        <v>0</v>
      </c>
      <c r="AM81" s="18">
        <v>0</v>
      </c>
      <c r="AN81" s="18">
        <v>0</v>
      </c>
      <c r="AO81" s="18">
        <v>0</v>
      </c>
      <c r="AP81" s="18">
        <v>0</v>
      </c>
      <c r="AQ81" s="13">
        <v>0</v>
      </c>
      <c r="AR81" s="17">
        <v>0</v>
      </c>
      <c r="AS81" s="18">
        <v>0</v>
      </c>
      <c r="AT81" s="18">
        <v>0</v>
      </c>
      <c r="AU81" s="18">
        <v>0</v>
      </c>
      <c r="AV81" s="18">
        <v>0</v>
      </c>
      <c r="AW81" s="13">
        <v>0</v>
      </c>
      <c r="AX81" s="17">
        <v>0</v>
      </c>
      <c r="AY81" s="18">
        <v>0</v>
      </c>
      <c r="AZ81" s="18">
        <v>0</v>
      </c>
      <c r="BA81" s="18">
        <v>0</v>
      </c>
      <c r="BB81" s="18">
        <v>0</v>
      </c>
      <c r="BC81" s="13">
        <v>0</v>
      </c>
    </row>
    <row r="82" spans="1:55" x14ac:dyDescent="0.35">
      <c r="A82" s="4" t="s">
        <v>72</v>
      </c>
      <c r="B82" s="101">
        <v>0</v>
      </c>
      <c r="C82" s="102">
        <v>0</v>
      </c>
      <c r="D82" s="102">
        <v>0</v>
      </c>
      <c r="E82" s="102">
        <v>0</v>
      </c>
      <c r="F82" s="102">
        <v>0</v>
      </c>
      <c r="G82" s="103">
        <v>0</v>
      </c>
      <c r="H82" s="17">
        <v>0</v>
      </c>
      <c r="I82" s="18">
        <v>0</v>
      </c>
      <c r="J82" s="18">
        <v>0</v>
      </c>
      <c r="K82" s="18">
        <v>0</v>
      </c>
      <c r="L82" s="18">
        <v>0</v>
      </c>
      <c r="M82" s="13">
        <v>0</v>
      </c>
      <c r="N82" s="17">
        <v>0</v>
      </c>
      <c r="O82" s="18">
        <v>0</v>
      </c>
      <c r="P82" s="18">
        <v>0</v>
      </c>
      <c r="Q82" s="18">
        <v>0</v>
      </c>
      <c r="R82" s="18">
        <v>0</v>
      </c>
      <c r="S82" s="13">
        <v>0</v>
      </c>
      <c r="T82" s="17">
        <v>0</v>
      </c>
      <c r="U82" s="18">
        <v>0</v>
      </c>
      <c r="V82" s="18">
        <v>0</v>
      </c>
      <c r="W82" s="18">
        <v>0</v>
      </c>
      <c r="X82" s="18">
        <v>0</v>
      </c>
      <c r="Y82" s="13">
        <v>0</v>
      </c>
      <c r="Z82" s="17">
        <v>0</v>
      </c>
      <c r="AA82" s="18">
        <v>0</v>
      </c>
      <c r="AB82" s="18">
        <v>0</v>
      </c>
      <c r="AC82" s="18">
        <v>0</v>
      </c>
      <c r="AD82" s="18">
        <v>0</v>
      </c>
      <c r="AE82" s="13">
        <v>0</v>
      </c>
      <c r="AF82" s="17">
        <v>0</v>
      </c>
      <c r="AG82" s="18">
        <v>0</v>
      </c>
      <c r="AH82" s="18">
        <v>0</v>
      </c>
      <c r="AI82" s="18">
        <v>0</v>
      </c>
      <c r="AJ82" s="18">
        <v>0</v>
      </c>
      <c r="AK82" s="13">
        <v>0</v>
      </c>
      <c r="AL82" s="17">
        <v>0</v>
      </c>
      <c r="AM82" s="18">
        <v>0</v>
      </c>
      <c r="AN82" s="18">
        <v>0</v>
      </c>
      <c r="AO82" s="18">
        <v>0</v>
      </c>
      <c r="AP82" s="18">
        <v>0</v>
      </c>
      <c r="AQ82" s="13">
        <v>0</v>
      </c>
      <c r="AR82" s="17">
        <v>0</v>
      </c>
      <c r="AS82" s="18">
        <v>0</v>
      </c>
      <c r="AT82" s="18">
        <v>0</v>
      </c>
      <c r="AU82" s="18">
        <v>0</v>
      </c>
      <c r="AV82" s="18">
        <v>0</v>
      </c>
      <c r="AW82" s="13">
        <v>0</v>
      </c>
      <c r="AX82" s="17">
        <v>0</v>
      </c>
      <c r="AY82" s="18">
        <v>0</v>
      </c>
      <c r="AZ82" s="18">
        <v>0</v>
      </c>
      <c r="BA82" s="18">
        <v>0</v>
      </c>
      <c r="BB82" s="18">
        <v>0</v>
      </c>
      <c r="BC82" s="13">
        <v>0</v>
      </c>
    </row>
    <row r="83" spans="1:55"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c r="T83" s="17">
        <v>0</v>
      </c>
      <c r="U83" s="18">
        <v>0</v>
      </c>
      <c r="V83" s="18">
        <v>0</v>
      </c>
      <c r="W83" s="18">
        <v>0</v>
      </c>
      <c r="X83" s="18">
        <v>0</v>
      </c>
      <c r="Y83" s="13">
        <v>0</v>
      </c>
      <c r="Z83" s="17">
        <v>0</v>
      </c>
      <c r="AA83" s="18">
        <v>0</v>
      </c>
      <c r="AB83" s="18">
        <v>0</v>
      </c>
      <c r="AC83" s="18">
        <v>0</v>
      </c>
      <c r="AD83" s="18">
        <v>0</v>
      </c>
      <c r="AE83" s="13">
        <v>0</v>
      </c>
      <c r="AF83" s="17">
        <v>0</v>
      </c>
      <c r="AG83" s="18">
        <v>0</v>
      </c>
      <c r="AH83" s="18">
        <v>0</v>
      </c>
      <c r="AI83" s="18">
        <v>0</v>
      </c>
      <c r="AJ83" s="18">
        <v>0</v>
      </c>
      <c r="AK83" s="13">
        <v>0</v>
      </c>
      <c r="AL83" s="17">
        <v>0</v>
      </c>
      <c r="AM83" s="18">
        <v>0</v>
      </c>
      <c r="AN83" s="18">
        <v>0</v>
      </c>
      <c r="AO83" s="18">
        <v>0</v>
      </c>
      <c r="AP83" s="18">
        <v>0</v>
      </c>
      <c r="AQ83" s="13">
        <v>0</v>
      </c>
      <c r="AR83" s="17">
        <v>0</v>
      </c>
      <c r="AS83" s="18">
        <v>0</v>
      </c>
      <c r="AT83" s="18">
        <v>0</v>
      </c>
      <c r="AU83" s="18">
        <v>0</v>
      </c>
      <c r="AV83" s="18">
        <v>0</v>
      </c>
      <c r="AW83" s="13">
        <v>0</v>
      </c>
      <c r="AX83" s="17">
        <v>0</v>
      </c>
      <c r="AY83" s="18">
        <v>0</v>
      </c>
      <c r="AZ83" s="18">
        <v>0</v>
      </c>
      <c r="BA83" s="18">
        <v>0</v>
      </c>
      <c r="BB83" s="18">
        <v>0</v>
      </c>
      <c r="BC83" s="13">
        <v>0</v>
      </c>
    </row>
    <row r="84" spans="1:55" x14ac:dyDescent="0.35">
      <c r="A84" s="4" t="s">
        <v>74</v>
      </c>
      <c r="B84" s="101">
        <v>0</v>
      </c>
      <c r="C84" s="102">
        <v>0</v>
      </c>
      <c r="D84" s="102">
        <v>0</v>
      </c>
      <c r="E84" s="102">
        <v>0</v>
      </c>
      <c r="F84" s="102">
        <v>0</v>
      </c>
      <c r="G84" s="103">
        <v>0</v>
      </c>
      <c r="H84" s="17">
        <v>0</v>
      </c>
      <c r="I84" s="18">
        <v>0</v>
      </c>
      <c r="J84" s="18">
        <v>0</v>
      </c>
      <c r="K84" s="18">
        <v>0</v>
      </c>
      <c r="L84" s="18">
        <v>0</v>
      </c>
      <c r="M84" s="13">
        <v>0</v>
      </c>
      <c r="N84" s="17">
        <v>0</v>
      </c>
      <c r="O84" s="18">
        <v>0</v>
      </c>
      <c r="P84" s="18">
        <v>0</v>
      </c>
      <c r="Q84" s="18">
        <v>0</v>
      </c>
      <c r="R84" s="18">
        <v>0</v>
      </c>
      <c r="S84" s="13">
        <v>0</v>
      </c>
      <c r="T84" s="17">
        <v>0</v>
      </c>
      <c r="U84" s="18">
        <v>0</v>
      </c>
      <c r="V84" s="18">
        <v>0</v>
      </c>
      <c r="W84" s="18">
        <v>0</v>
      </c>
      <c r="X84" s="18">
        <v>0</v>
      </c>
      <c r="Y84" s="13">
        <v>0</v>
      </c>
      <c r="Z84" s="17">
        <v>0</v>
      </c>
      <c r="AA84" s="18">
        <v>0</v>
      </c>
      <c r="AB84" s="18">
        <v>0</v>
      </c>
      <c r="AC84" s="18">
        <v>0</v>
      </c>
      <c r="AD84" s="18">
        <v>0</v>
      </c>
      <c r="AE84" s="13">
        <v>0</v>
      </c>
      <c r="AF84" s="17">
        <v>0</v>
      </c>
      <c r="AG84" s="18">
        <v>0</v>
      </c>
      <c r="AH84" s="18">
        <v>0</v>
      </c>
      <c r="AI84" s="18">
        <v>0</v>
      </c>
      <c r="AJ84" s="18">
        <v>0</v>
      </c>
      <c r="AK84" s="13">
        <v>0</v>
      </c>
      <c r="AL84" s="17">
        <v>0</v>
      </c>
      <c r="AM84" s="18">
        <v>0</v>
      </c>
      <c r="AN84" s="18">
        <v>0</v>
      </c>
      <c r="AO84" s="18">
        <v>0</v>
      </c>
      <c r="AP84" s="18">
        <v>0</v>
      </c>
      <c r="AQ84" s="13">
        <v>0</v>
      </c>
      <c r="AR84" s="17">
        <v>0</v>
      </c>
      <c r="AS84" s="18">
        <v>0</v>
      </c>
      <c r="AT84" s="18">
        <v>0</v>
      </c>
      <c r="AU84" s="18">
        <v>0</v>
      </c>
      <c r="AV84" s="18">
        <v>0</v>
      </c>
      <c r="AW84" s="13">
        <v>0</v>
      </c>
      <c r="AX84" s="17">
        <v>0</v>
      </c>
      <c r="AY84" s="18">
        <v>0</v>
      </c>
      <c r="AZ84" s="18">
        <v>0</v>
      </c>
      <c r="BA84" s="18">
        <v>0</v>
      </c>
      <c r="BB84" s="18">
        <v>0</v>
      </c>
      <c r="BC84" s="13">
        <v>0</v>
      </c>
    </row>
    <row r="85" spans="1:55" x14ac:dyDescent="0.35">
      <c r="A85" s="4" t="s">
        <v>75</v>
      </c>
      <c r="B85" s="101">
        <v>0</v>
      </c>
      <c r="C85" s="102">
        <v>0</v>
      </c>
      <c r="D85" s="102">
        <v>0</v>
      </c>
      <c r="E85" s="102">
        <v>0</v>
      </c>
      <c r="F85" s="102">
        <v>0</v>
      </c>
      <c r="G85" s="103">
        <v>0</v>
      </c>
      <c r="H85" s="17">
        <v>0</v>
      </c>
      <c r="I85" s="18">
        <v>0</v>
      </c>
      <c r="J85" s="18">
        <v>0</v>
      </c>
      <c r="K85" s="18">
        <v>0</v>
      </c>
      <c r="L85" s="18">
        <v>0</v>
      </c>
      <c r="M85" s="13">
        <v>0</v>
      </c>
      <c r="N85" s="17">
        <v>0</v>
      </c>
      <c r="O85" s="18">
        <v>0</v>
      </c>
      <c r="P85" s="18">
        <v>0</v>
      </c>
      <c r="Q85" s="18">
        <v>0</v>
      </c>
      <c r="R85" s="18">
        <v>0</v>
      </c>
      <c r="S85" s="13">
        <v>0</v>
      </c>
      <c r="T85" s="17">
        <v>0</v>
      </c>
      <c r="U85" s="18">
        <v>0</v>
      </c>
      <c r="V85" s="18">
        <v>0</v>
      </c>
      <c r="W85" s="18">
        <v>0</v>
      </c>
      <c r="X85" s="18">
        <v>0</v>
      </c>
      <c r="Y85" s="13">
        <v>0</v>
      </c>
      <c r="Z85" s="17">
        <v>0</v>
      </c>
      <c r="AA85" s="18">
        <v>0</v>
      </c>
      <c r="AB85" s="18">
        <v>0</v>
      </c>
      <c r="AC85" s="18">
        <v>0</v>
      </c>
      <c r="AD85" s="18">
        <v>0</v>
      </c>
      <c r="AE85" s="13">
        <v>0</v>
      </c>
      <c r="AF85" s="17">
        <v>0</v>
      </c>
      <c r="AG85" s="18">
        <v>0</v>
      </c>
      <c r="AH85" s="18">
        <v>0</v>
      </c>
      <c r="AI85" s="18">
        <v>0</v>
      </c>
      <c r="AJ85" s="18">
        <v>0</v>
      </c>
      <c r="AK85" s="13">
        <v>0</v>
      </c>
      <c r="AL85" s="17">
        <v>0</v>
      </c>
      <c r="AM85" s="18">
        <v>0</v>
      </c>
      <c r="AN85" s="18">
        <v>0</v>
      </c>
      <c r="AO85" s="18">
        <v>0</v>
      </c>
      <c r="AP85" s="18">
        <v>0</v>
      </c>
      <c r="AQ85" s="13">
        <v>0</v>
      </c>
      <c r="AR85" s="17">
        <v>0</v>
      </c>
      <c r="AS85" s="18">
        <v>0</v>
      </c>
      <c r="AT85" s="18">
        <v>0</v>
      </c>
      <c r="AU85" s="18">
        <v>0</v>
      </c>
      <c r="AV85" s="18">
        <v>0</v>
      </c>
      <c r="AW85" s="13">
        <v>0</v>
      </c>
      <c r="AX85" s="17">
        <v>0</v>
      </c>
      <c r="AY85" s="18">
        <v>0</v>
      </c>
      <c r="AZ85" s="18">
        <v>0</v>
      </c>
      <c r="BA85" s="18">
        <v>0</v>
      </c>
      <c r="BB85" s="18">
        <v>0</v>
      </c>
      <c r="BC85" s="13">
        <v>0</v>
      </c>
    </row>
    <row r="86" spans="1:55" x14ac:dyDescent="0.35">
      <c r="A86" s="4" t="s">
        <v>76</v>
      </c>
      <c r="B86" s="101">
        <v>0</v>
      </c>
      <c r="C86" s="102">
        <v>0</v>
      </c>
      <c r="D86" s="102">
        <v>0</v>
      </c>
      <c r="E86" s="102">
        <v>0</v>
      </c>
      <c r="F86" s="102">
        <v>0</v>
      </c>
      <c r="G86" s="103">
        <v>0</v>
      </c>
      <c r="H86" s="17">
        <v>0</v>
      </c>
      <c r="I86" s="18">
        <v>0</v>
      </c>
      <c r="J86" s="18">
        <v>0</v>
      </c>
      <c r="K86" s="18">
        <v>0</v>
      </c>
      <c r="L86" s="18">
        <v>0</v>
      </c>
      <c r="M86" s="13">
        <v>0</v>
      </c>
      <c r="N86" s="17">
        <v>0</v>
      </c>
      <c r="O86" s="18">
        <v>0</v>
      </c>
      <c r="P86" s="18">
        <v>0</v>
      </c>
      <c r="Q86" s="18">
        <v>0</v>
      </c>
      <c r="R86" s="18">
        <v>0</v>
      </c>
      <c r="S86" s="13">
        <v>0</v>
      </c>
      <c r="T86" s="17">
        <v>0</v>
      </c>
      <c r="U86" s="18">
        <v>0</v>
      </c>
      <c r="V86" s="18">
        <v>0</v>
      </c>
      <c r="W86" s="18">
        <v>0</v>
      </c>
      <c r="X86" s="18">
        <v>0</v>
      </c>
      <c r="Y86" s="13">
        <v>0</v>
      </c>
      <c r="Z86" s="17">
        <v>0</v>
      </c>
      <c r="AA86" s="18">
        <v>0</v>
      </c>
      <c r="AB86" s="18">
        <v>0</v>
      </c>
      <c r="AC86" s="18">
        <v>0</v>
      </c>
      <c r="AD86" s="18">
        <v>0</v>
      </c>
      <c r="AE86" s="13">
        <v>0</v>
      </c>
      <c r="AF86" s="17">
        <v>0</v>
      </c>
      <c r="AG86" s="18">
        <v>0</v>
      </c>
      <c r="AH86" s="18">
        <v>0</v>
      </c>
      <c r="AI86" s="18">
        <v>0</v>
      </c>
      <c r="AJ86" s="18">
        <v>0</v>
      </c>
      <c r="AK86" s="13">
        <v>0</v>
      </c>
      <c r="AL86" s="17">
        <v>0</v>
      </c>
      <c r="AM86" s="18">
        <v>0</v>
      </c>
      <c r="AN86" s="18">
        <v>0</v>
      </c>
      <c r="AO86" s="18">
        <v>0</v>
      </c>
      <c r="AP86" s="18">
        <v>0</v>
      </c>
      <c r="AQ86" s="13">
        <v>0</v>
      </c>
      <c r="AR86" s="17">
        <v>0</v>
      </c>
      <c r="AS86" s="18">
        <v>0</v>
      </c>
      <c r="AT86" s="18">
        <v>0</v>
      </c>
      <c r="AU86" s="18">
        <v>0</v>
      </c>
      <c r="AV86" s="18">
        <v>0</v>
      </c>
      <c r="AW86" s="13">
        <v>0</v>
      </c>
      <c r="AX86" s="17">
        <v>0</v>
      </c>
      <c r="AY86" s="18">
        <v>0</v>
      </c>
      <c r="AZ86" s="18">
        <v>0</v>
      </c>
      <c r="BA86" s="18">
        <v>0</v>
      </c>
      <c r="BB86" s="18">
        <v>0</v>
      </c>
      <c r="BC86" s="13">
        <v>0</v>
      </c>
    </row>
    <row r="87" spans="1:55" x14ac:dyDescent="0.35">
      <c r="A87" s="4" t="s">
        <v>77</v>
      </c>
      <c r="B87" s="101">
        <v>0</v>
      </c>
      <c r="C87" s="102">
        <v>0</v>
      </c>
      <c r="D87" s="102">
        <v>0</v>
      </c>
      <c r="E87" s="102">
        <v>16289.09</v>
      </c>
      <c r="F87" s="102">
        <v>0</v>
      </c>
      <c r="G87" s="103">
        <v>16289.09</v>
      </c>
      <c r="H87" s="17">
        <v>0</v>
      </c>
      <c r="I87" s="18">
        <v>0</v>
      </c>
      <c r="J87" s="18">
        <v>0</v>
      </c>
      <c r="K87" s="18">
        <v>0</v>
      </c>
      <c r="L87" s="18">
        <v>0</v>
      </c>
      <c r="M87" s="13">
        <v>0</v>
      </c>
      <c r="N87" s="17">
        <v>0</v>
      </c>
      <c r="O87" s="18">
        <v>0</v>
      </c>
      <c r="P87" s="18">
        <v>0</v>
      </c>
      <c r="Q87" s="18">
        <v>0</v>
      </c>
      <c r="R87" s="18">
        <v>0</v>
      </c>
      <c r="S87" s="13">
        <v>0</v>
      </c>
      <c r="T87" s="17">
        <v>0</v>
      </c>
      <c r="U87" s="18">
        <v>0</v>
      </c>
      <c r="V87" s="18">
        <v>0</v>
      </c>
      <c r="W87" s="18">
        <v>6553.64</v>
      </c>
      <c r="X87" s="18">
        <v>0</v>
      </c>
      <c r="Y87" s="13">
        <v>6553.64</v>
      </c>
      <c r="Z87" s="17">
        <v>0</v>
      </c>
      <c r="AA87" s="18">
        <v>0</v>
      </c>
      <c r="AB87" s="18">
        <v>0</v>
      </c>
      <c r="AC87" s="18">
        <v>0</v>
      </c>
      <c r="AD87" s="18">
        <v>0</v>
      </c>
      <c r="AE87" s="13">
        <v>0</v>
      </c>
      <c r="AF87" s="17">
        <v>0</v>
      </c>
      <c r="AG87" s="18">
        <v>0</v>
      </c>
      <c r="AH87" s="18">
        <v>0</v>
      </c>
      <c r="AI87" s="18">
        <v>0</v>
      </c>
      <c r="AJ87" s="18">
        <v>0</v>
      </c>
      <c r="AK87" s="13">
        <v>0</v>
      </c>
      <c r="AL87" s="17">
        <v>0</v>
      </c>
      <c r="AM87" s="18">
        <v>0</v>
      </c>
      <c r="AN87" s="18">
        <v>0</v>
      </c>
      <c r="AO87" s="18">
        <v>0</v>
      </c>
      <c r="AP87" s="18">
        <v>0</v>
      </c>
      <c r="AQ87" s="13">
        <v>0</v>
      </c>
      <c r="AR87" s="17">
        <v>0</v>
      </c>
      <c r="AS87" s="18">
        <v>0</v>
      </c>
      <c r="AT87" s="18">
        <v>0</v>
      </c>
      <c r="AU87" s="18">
        <v>0</v>
      </c>
      <c r="AV87" s="18">
        <v>0</v>
      </c>
      <c r="AW87" s="13">
        <v>0</v>
      </c>
      <c r="AX87" s="17">
        <v>0</v>
      </c>
      <c r="AY87" s="18">
        <v>0</v>
      </c>
      <c r="AZ87" s="18">
        <v>0</v>
      </c>
      <c r="BA87" s="18">
        <v>9735.4500000000007</v>
      </c>
      <c r="BB87" s="18">
        <v>0</v>
      </c>
      <c r="BC87" s="13">
        <v>9735.4500000000007</v>
      </c>
    </row>
    <row r="88" spans="1:55" x14ac:dyDescent="0.35">
      <c r="A88" s="4" t="s">
        <v>78</v>
      </c>
      <c r="B88" s="101">
        <v>0</v>
      </c>
      <c r="C88" s="102">
        <v>0</v>
      </c>
      <c r="D88" s="102">
        <v>0</v>
      </c>
      <c r="E88" s="102">
        <v>0</v>
      </c>
      <c r="F88" s="102">
        <v>0</v>
      </c>
      <c r="G88" s="103">
        <v>0</v>
      </c>
      <c r="H88" s="17">
        <v>0</v>
      </c>
      <c r="I88" s="18">
        <v>0</v>
      </c>
      <c r="J88" s="18">
        <v>0</v>
      </c>
      <c r="K88" s="18">
        <v>0</v>
      </c>
      <c r="L88" s="18">
        <v>0</v>
      </c>
      <c r="M88" s="13">
        <v>0</v>
      </c>
      <c r="N88" s="17">
        <v>0</v>
      </c>
      <c r="O88" s="18">
        <v>0</v>
      </c>
      <c r="P88" s="18">
        <v>0</v>
      </c>
      <c r="Q88" s="18">
        <v>0</v>
      </c>
      <c r="R88" s="18">
        <v>0</v>
      </c>
      <c r="S88" s="13">
        <v>0</v>
      </c>
      <c r="T88" s="17">
        <v>0</v>
      </c>
      <c r="U88" s="18">
        <v>0</v>
      </c>
      <c r="V88" s="18">
        <v>0</v>
      </c>
      <c r="W88" s="18">
        <v>0</v>
      </c>
      <c r="X88" s="18">
        <v>0</v>
      </c>
      <c r="Y88" s="13">
        <v>0</v>
      </c>
      <c r="Z88" s="17">
        <v>0</v>
      </c>
      <c r="AA88" s="18">
        <v>0</v>
      </c>
      <c r="AB88" s="18">
        <v>0</v>
      </c>
      <c r="AC88" s="18">
        <v>0</v>
      </c>
      <c r="AD88" s="18">
        <v>0</v>
      </c>
      <c r="AE88" s="13">
        <v>0</v>
      </c>
      <c r="AF88" s="17">
        <v>0</v>
      </c>
      <c r="AG88" s="18">
        <v>0</v>
      </c>
      <c r="AH88" s="18">
        <v>0</v>
      </c>
      <c r="AI88" s="18">
        <v>0</v>
      </c>
      <c r="AJ88" s="18">
        <v>0</v>
      </c>
      <c r="AK88" s="13">
        <v>0</v>
      </c>
      <c r="AL88" s="17">
        <v>0</v>
      </c>
      <c r="AM88" s="18">
        <v>0</v>
      </c>
      <c r="AN88" s="18">
        <v>0</v>
      </c>
      <c r="AO88" s="18">
        <v>0</v>
      </c>
      <c r="AP88" s="18">
        <v>0</v>
      </c>
      <c r="AQ88" s="13">
        <v>0</v>
      </c>
      <c r="AR88" s="17">
        <v>0</v>
      </c>
      <c r="AS88" s="18">
        <v>0</v>
      </c>
      <c r="AT88" s="18">
        <v>0</v>
      </c>
      <c r="AU88" s="18">
        <v>0</v>
      </c>
      <c r="AV88" s="18">
        <v>0</v>
      </c>
      <c r="AW88" s="13">
        <v>0</v>
      </c>
      <c r="AX88" s="17">
        <v>0</v>
      </c>
      <c r="AY88" s="18">
        <v>0</v>
      </c>
      <c r="AZ88" s="18">
        <v>0</v>
      </c>
      <c r="BA88" s="18">
        <v>0</v>
      </c>
      <c r="BB88" s="18">
        <v>0</v>
      </c>
      <c r="BC88" s="13">
        <v>0</v>
      </c>
    </row>
    <row r="89" spans="1:55" x14ac:dyDescent="0.35">
      <c r="A89" s="5"/>
      <c r="B89" s="104"/>
      <c r="C89" s="105"/>
      <c r="D89" s="105"/>
      <c r="E89" s="105"/>
      <c r="F89" s="105"/>
      <c r="G89" s="106"/>
      <c r="H89" s="19"/>
      <c r="I89" s="20"/>
      <c r="J89" s="20"/>
      <c r="K89" s="20"/>
      <c r="L89" s="20"/>
      <c r="M89" s="14"/>
      <c r="N89" s="19"/>
      <c r="O89" s="20"/>
      <c r="P89" s="20"/>
      <c r="Q89" s="20"/>
      <c r="R89" s="20"/>
      <c r="S89" s="14"/>
      <c r="T89" s="19"/>
      <c r="U89" s="20"/>
      <c r="V89" s="20"/>
      <c r="W89" s="20"/>
      <c r="X89" s="20"/>
      <c r="Y89" s="14"/>
      <c r="Z89" s="19"/>
      <c r="AA89" s="20"/>
      <c r="AB89" s="20"/>
      <c r="AC89" s="20"/>
      <c r="AD89" s="20"/>
      <c r="AE89" s="14"/>
      <c r="AF89" s="19"/>
      <c r="AG89" s="20"/>
      <c r="AH89" s="20"/>
      <c r="AI89" s="20"/>
      <c r="AJ89" s="20"/>
      <c r="AK89" s="14"/>
      <c r="AL89" s="19"/>
      <c r="AM89" s="20"/>
      <c r="AN89" s="20"/>
      <c r="AO89" s="20"/>
      <c r="AP89" s="20"/>
      <c r="AQ89" s="14"/>
      <c r="AR89" s="19"/>
      <c r="AS89" s="20"/>
      <c r="AT89" s="20"/>
      <c r="AU89" s="20"/>
      <c r="AV89" s="20"/>
      <c r="AW89" s="14"/>
      <c r="AX89" s="19"/>
      <c r="AY89" s="20"/>
      <c r="AZ89" s="20"/>
      <c r="BA89" s="20"/>
      <c r="BB89" s="20"/>
      <c r="BC89" s="14"/>
    </row>
    <row r="90" spans="1:55" x14ac:dyDescent="0.35">
      <c r="A90" s="72" t="s">
        <v>79</v>
      </c>
      <c r="B90" s="73">
        <f>SUM(B9:B89)</f>
        <v>0</v>
      </c>
      <c r="C90" s="74">
        <f t="shared" ref="C90:G90" si="0">SUM(C9:C89)</f>
        <v>0</v>
      </c>
      <c r="D90" s="74">
        <f t="shared" si="0"/>
        <v>5000</v>
      </c>
      <c r="E90" s="74">
        <f t="shared" si="0"/>
        <v>690726.42</v>
      </c>
      <c r="F90" s="74">
        <f t="shared" si="0"/>
        <v>731748.07</v>
      </c>
      <c r="G90" s="75">
        <f t="shared" si="0"/>
        <v>1427474.49</v>
      </c>
      <c r="H90" s="73">
        <f t="shared" ref="H90:BC90" si="1">SUM(H9:H89)</f>
        <v>0</v>
      </c>
      <c r="I90" s="74">
        <f t="shared" si="1"/>
        <v>0</v>
      </c>
      <c r="J90" s="74">
        <f t="shared" si="1"/>
        <v>2000</v>
      </c>
      <c r="K90" s="74">
        <f t="shared" si="1"/>
        <v>96807.59</v>
      </c>
      <c r="L90" s="74">
        <f t="shared" si="1"/>
        <v>0</v>
      </c>
      <c r="M90" s="75">
        <f t="shared" si="1"/>
        <v>98807.59</v>
      </c>
      <c r="N90" s="73">
        <f t="shared" si="1"/>
        <v>0</v>
      </c>
      <c r="O90" s="74">
        <f t="shared" si="1"/>
        <v>0</v>
      </c>
      <c r="P90" s="74">
        <f t="shared" si="1"/>
        <v>0</v>
      </c>
      <c r="Q90" s="74">
        <f t="shared" si="1"/>
        <v>152813.82</v>
      </c>
      <c r="R90" s="74">
        <f t="shared" si="1"/>
        <v>0</v>
      </c>
      <c r="S90" s="75">
        <f t="shared" si="1"/>
        <v>152813.82</v>
      </c>
      <c r="T90" s="73">
        <f t="shared" ref="T90:AK90" si="2">SUM(T9:T89)</f>
        <v>0</v>
      </c>
      <c r="U90" s="74">
        <f t="shared" si="2"/>
        <v>0</v>
      </c>
      <c r="V90" s="74">
        <f t="shared" si="2"/>
        <v>2000</v>
      </c>
      <c r="W90" s="74">
        <f t="shared" si="2"/>
        <v>142573.48000000001</v>
      </c>
      <c r="X90" s="74">
        <f t="shared" si="2"/>
        <v>596480.82999999996</v>
      </c>
      <c r="Y90" s="75">
        <f t="shared" si="2"/>
        <v>741054.30999999994</v>
      </c>
      <c r="Z90" s="73">
        <f t="shared" si="2"/>
        <v>0</v>
      </c>
      <c r="AA90" s="74">
        <f t="shared" si="2"/>
        <v>0</v>
      </c>
      <c r="AB90" s="74">
        <f t="shared" si="2"/>
        <v>0</v>
      </c>
      <c r="AC90" s="74">
        <f t="shared" si="2"/>
        <v>0</v>
      </c>
      <c r="AD90" s="74">
        <f t="shared" si="2"/>
        <v>0</v>
      </c>
      <c r="AE90" s="75">
        <f t="shared" si="2"/>
        <v>0</v>
      </c>
      <c r="AF90" s="73">
        <f t="shared" si="2"/>
        <v>0</v>
      </c>
      <c r="AG90" s="74">
        <f t="shared" si="2"/>
        <v>0</v>
      </c>
      <c r="AH90" s="74">
        <f t="shared" si="2"/>
        <v>0</v>
      </c>
      <c r="AI90" s="74">
        <f t="shared" si="2"/>
        <v>0</v>
      </c>
      <c r="AJ90" s="74">
        <f t="shared" si="2"/>
        <v>0</v>
      </c>
      <c r="AK90" s="75">
        <f t="shared" si="2"/>
        <v>0</v>
      </c>
      <c r="AL90" s="73">
        <f t="shared" si="1"/>
        <v>0</v>
      </c>
      <c r="AM90" s="74">
        <f t="shared" si="1"/>
        <v>0</v>
      </c>
      <c r="AN90" s="74">
        <f t="shared" si="1"/>
        <v>0</v>
      </c>
      <c r="AO90" s="74">
        <f t="shared" si="1"/>
        <v>14477</v>
      </c>
      <c r="AP90" s="74">
        <f t="shared" si="1"/>
        <v>0</v>
      </c>
      <c r="AQ90" s="75">
        <f t="shared" si="1"/>
        <v>14477</v>
      </c>
      <c r="AR90" s="73">
        <f t="shared" si="1"/>
        <v>0</v>
      </c>
      <c r="AS90" s="74">
        <f t="shared" si="1"/>
        <v>0</v>
      </c>
      <c r="AT90" s="74">
        <f t="shared" si="1"/>
        <v>0</v>
      </c>
      <c r="AU90" s="74">
        <f t="shared" si="1"/>
        <v>0</v>
      </c>
      <c r="AV90" s="74">
        <f t="shared" si="1"/>
        <v>0</v>
      </c>
      <c r="AW90" s="75">
        <f t="shared" si="1"/>
        <v>0</v>
      </c>
      <c r="AX90" s="73">
        <f t="shared" si="1"/>
        <v>0</v>
      </c>
      <c r="AY90" s="74">
        <f t="shared" si="1"/>
        <v>0</v>
      </c>
      <c r="AZ90" s="74">
        <f t="shared" si="1"/>
        <v>1000</v>
      </c>
      <c r="BA90" s="74">
        <f t="shared" si="1"/>
        <v>284054.53000000003</v>
      </c>
      <c r="BB90" s="74">
        <f t="shared" si="1"/>
        <v>135267.24</v>
      </c>
      <c r="BC90" s="75">
        <f t="shared" si="1"/>
        <v>420321.76999999996</v>
      </c>
    </row>
    <row r="91" spans="1:55"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59999389629810485"/>
  </sheetPr>
  <dimension ref="A1:BO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61" width="12.6328125" style="9"/>
    <col min="68" max="16384" width="12.6328125" style="6"/>
  </cols>
  <sheetData>
    <row r="1" spans="1:67"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7"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row>
    <row r="3" spans="1:67" x14ac:dyDescent="0.35">
      <c r="A3" s="71" t="str">
        <f>'Total Outlays'!$A$3</f>
        <v>2019-20</v>
      </c>
    </row>
    <row r="4" spans="1:67" ht="15.5" x14ac:dyDescent="0.35">
      <c r="A4" s="117" t="s">
        <v>105</v>
      </c>
      <c r="B4" s="113"/>
      <c r="C4" s="113"/>
      <c r="D4" s="113"/>
      <c r="E4" s="113"/>
      <c r="F4" s="113"/>
      <c r="G4" s="114"/>
      <c r="H4" s="112"/>
      <c r="I4" s="113"/>
      <c r="J4" s="113"/>
      <c r="K4" s="113"/>
      <c r="L4" s="113"/>
      <c r="M4" s="113"/>
      <c r="N4" s="112"/>
      <c r="O4" s="113"/>
      <c r="P4" s="113"/>
      <c r="Q4" s="113"/>
      <c r="R4" s="113"/>
      <c r="S4" s="113"/>
      <c r="T4" s="112"/>
      <c r="U4" s="113"/>
      <c r="V4" s="113"/>
      <c r="W4" s="113"/>
      <c r="X4" s="113"/>
      <c r="Y4" s="113"/>
      <c r="Z4" s="112"/>
      <c r="AA4" s="113"/>
      <c r="AB4" s="113"/>
      <c r="AC4" s="113"/>
      <c r="AD4" s="113"/>
      <c r="AE4" s="113"/>
      <c r="AF4" s="112"/>
      <c r="AG4" s="113"/>
      <c r="AH4" s="113"/>
      <c r="AI4" s="113"/>
      <c r="AJ4" s="113"/>
      <c r="AK4" s="113"/>
      <c r="AL4" s="112"/>
      <c r="AM4" s="113"/>
      <c r="AN4" s="113"/>
      <c r="AO4" s="113"/>
      <c r="AP4" s="113"/>
      <c r="AQ4" s="113"/>
      <c r="AR4" s="112"/>
      <c r="AS4" s="113"/>
      <c r="AT4" s="113"/>
      <c r="AU4" s="113"/>
      <c r="AV4" s="113"/>
      <c r="AW4" s="113"/>
      <c r="AX4" s="112"/>
      <c r="AY4" s="113"/>
      <c r="AZ4" s="113"/>
      <c r="BA4" s="113"/>
      <c r="BB4" s="113"/>
      <c r="BC4" s="113"/>
      <c r="BD4" s="112"/>
      <c r="BE4" s="113"/>
      <c r="BF4" s="113"/>
      <c r="BG4" s="113"/>
      <c r="BH4" s="113"/>
      <c r="BI4" s="114"/>
    </row>
    <row r="5" spans="1:67" s="11" customFormat="1" x14ac:dyDescent="0.35">
      <c r="A5" s="87"/>
      <c r="B5" s="121" t="s">
        <v>231</v>
      </c>
      <c r="C5" s="118"/>
      <c r="D5" s="118"/>
      <c r="E5" s="118"/>
      <c r="F5" s="118"/>
      <c r="G5" s="119"/>
      <c r="H5" s="120" t="s">
        <v>222</v>
      </c>
      <c r="I5" s="121"/>
      <c r="J5" s="121"/>
      <c r="K5" s="121"/>
      <c r="L5" s="121"/>
      <c r="M5" s="122"/>
      <c r="N5" s="121" t="s">
        <v>223</v>
      </c>
      <c r="O5" s="121"/>
      <c r="P5" s="121"/>
      <c r="Q5" s="121"/>
      <c r="R5" s="121"/>
      <c r="S5" s="122"/>
      <c r="T5" s="121" t="s">
        <v>224</v>
      </c>
      <c r="U5" s="121"/>
      <c r="V5" s="121"/>
      <c r="W5" s="121"/>
      <c r="X5" s="121"/>
      <c r="Y5" s="122"/>
      <c r="Z5" s="120" t="s">
        <v>225</v>
      </c>
      <c r="AA5" s="121"/>
      <c r="AB5" s="121"/>
      <c r="AC5" s="121"/>
      <c r="AD5" s="121"/>
      <c r="AE5" s="122"/>
      <c r="AF5" s="121" t="s">
        <v>226</v>
      </c>
      <c r="AG5" s="121"/>
      <c r="AH5" s="121"/>
      <c r="AI5" s="121"/>
      <c r="AJ5" s="121"/>
      <c r="AK5" s="122"/>
      <c r="AL5" s="121" t="s">
        <v>227</v>
      </c>
      <c r="AM5" s="121"/>
      <c r="AN5" s="121"/>
      <c r="AO5" s="121"/>
      <c r="AP5" s="121"/>
      <c r="AQ5" s="122"/>
      <c r="AR5" s="120" t="s">
        <v>228</v>
      </c>
      <c r="AS5" s="121"/>
      <c r="AT5" s="121"/>
      <c r="AU5" s="121"/>
      <c r="AV5" s="121"/>
      <c r="AW5" s="122"/>
      <c r="AX5" s="121" t="s">
        <v>229</v>
      </c>
      <c r="AY5" s="121"/>
      <c r="AZ5" s="121"/>
      <c r="BA5" s="121"/>
      <c r="BB5" s="121"/>
      <c r="BC5" s="122"/>
      <c r="BD5" s="121" t="s">
        <v>230</v>
      </c>
      <c r="BE5" s="121"/>
      <c r="BF5" s="121"/>
      <c r="BG5" s="121"/>
      <c r="BH5" s="121"/>
      <c r="BI5" s="122"/>
      <c r="BJ5" s="123"/>
      <c r="BK5" s="123"/>
      <c r="BL5" s="123"/>
      <c r="BM5" s="123"/>
      <c r="BN5" s="123"/>
      <c r="BO5" s="123"/>
    </row>
    <row r="6" spans="1:67" s="11" customFormat="1" ht="14" x14ac:dyDescent="0.3">
      <c r="A6" s="87"/>
      <c r="B6" s="90" t="str">
        <f>$H$4&amp;" Total"</f>
        <v xml:space="preserve"> Total</v>
      </c>
      <c r="C6" s="90"/>
      <c r="D6" s="90"/>
      <c r="E6" s="90"/>
      <c r="F6" s="90"/>
      <c r="G6" s="91"/>
      <c r="H6" s="89" t="s">
        <v>144</v>
      </c>
      <c r="I6" s="90"/>
      <c r="J6" s="90"/>
      <c r="K6" s="90"/>
      <c r="L6" s="90"/>
      <c r="M6" s="91"/>
      <c r="N6" s="90" t="s">
        <v>145</v>
      </c>
      <c r="O6" s="90"/>
      <c r="P6" s="90"/>
      <c r="Q6" s="90"/>
      <c r="R6" s="90"/>
      <c r="S6" s="91"/>
      <c r="T6" s="90" t="s">
        <v>146</v>
      </c>
      <c r="U6" s="90"/>
      <c r="V6" s="90"/>
      <c r="W6" s="90"/>
      <c r="X6" s="90"/>
      <c r="Y6" s="91"/>
      <c r="Z6" s="89" t="s">
        <v>147</v>
      </c>
      <c r="AA6" s="90"/>
      <c r="AB6" s="90"/>
      <c r="AC6" s="90"/>
      <c r="AD6" s="90"/>
      <c r="AE6" s="91"/>
      <c r="AF6" s="90" t="s">
        <v>148</v>
      </c>
      <c r="AG6" s="90"/>
      <c r="AH6" s="90"/>
      <c r="AI6" s="90"/>
      <c r="AJ6" s="90"/>
      <c r="AK6" s="91"/>
      <c r="AL6" s="90" t="s">
        <v>149</v>
      </c>
      <c r="AM6" s="90"/>
      <c r="AN6" s="90"/>
      <c r="AO6" s="90"/>
      <c r="AP6" s="90"/>
      <c r="AQ6" s="91"/>
      <c r="AR6" s="89" t="s">
        <v>150</v>
      </c>
      <c r="AS6" s="90"/>
      <c r="AT6" s="90"/>
      <c r="AU6" s="90"/>
      <c r="AV6" s="90"/>
      <c r="AW6" s="91"/>
      <c r="AX6" s="90" t="s">
        <v>151</v>
      </c>
      <c r="AY6" s="90"/>
      <c r="AZ6" s="90"/>
      <c r="BA6" s="90"/>
      <c r="BB6" s="90"/>
      <c r="BC6" s="91"/>
      <c r="BD6" s="92" t="s">
        <v>113</v>
      </c>
      <c r="BE6" s="90"/>
      <c r="BF6" s="90"/>
      <c r="BG6" s="90"/>
      <c r="BH6" s="90"/>
      <c r="BI6" s="91"/>
    </row>
    <row r="7" spans="1:67"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c r="T7" s="80" t="s">
        <v>168</v>
      </c>
      <c r="U7" s="81" t="s">
        <v>169</v>
      </c>
      <c r="V7" s="81" t="s">
        <v>171</v>
      </c>
      <c r="W7" s="81" t="s">
        <v>172</v>
      </c>
      <c r="X7" s="81" t="s">
        <v>103</v>
      </c>
      <c r="Y7" s="93" t="s">
        <v>240</v>
      </c>
      <c r="Z7" s="80" t="s">
        <v>168</v>
      </c>
      <c r="AA7" s="81" t="s">
        <v>169</v>
      </c>
      <c r="AB7" s="81" t="s">
        <v>171</v>
      </c>
      <c r="AC7" s="81" t="s">
        <v>172</v>
      </c>
      <c r="AD7" s="81" t="s">
        <v>103</v>
      </c>
      <c r="AE7" s="93" t="s">
        <v>240</v>
      </c>
      <c r="AF7" s="80" t="s">
        <v>168</v>
      </c>
      <c r="AG7" s="81" t="s">
        <v>169</v>
      </c>
      <c r="AH7" s="81" t="s">
        <v>171</v>
      </c>
      <c r="AI7" s="81" t="s">
        <v>172</v>
      </c>
      <c r="AJ7" s="81" t="s">
        <v>103</v>
      </c>
      <c r="AK7" s="93" t="s">
        <v>240</v>
      </c>
      <c r="AL7" s="80" t="s">
        <v>168</v>
      </c>
      <c r="AM7" s="81" t="s">
        <v>169</v>
      </c>
      <c r="AN7" s="81" t="s">
        <v>171</v>
      </c>
      <c r="AO7" s="81" t="s">
        <v>172</v>
      </c>
      <c r="AP7" s="81" t="s">
        <v>103</v>
      </c>
      <c r="AQ7" s="93" t="s">
        <v>240</v>
      </c>
      <c r="AR7" s="80" t="s">
        <v>168</v>
      </c>
      <c r="AS7" s="81" t="s">
        <v>169</v>
      </c>
      <c r="AT7" s="81" t="s">
        <v>171</v>
      </c>
      <c r="AU7" s="81" t="s">
        <v>172</v>
      </c>
      <c r="AV7" s="81" t="s">
        <v>103</v>
      </c>
      <c r="AW7" s="93" t="s">
        <v>240</v>
      </c>
      <c r="AX7" s="80" t="s">
        <v>168</v>
      </c>
      <c r="AY7" s="81" t="s">
        <v>169</v>
      </c>
      <c r="AZ7" s="81" t="s">
        <v>171</v>
      </c>
      <c r="BA7" s="81" t="s">
        <v>172</v>
      </c>
      <c r="BB7" s="81" t="s">
        <v>103</v>
      </c>
      <c r="BC7" s="93" t="s">
        <v>240</v>
      </c>
      <c r="BD7" s="80" t="s">
        <v>168</v>
      </c>
      <c r="BE7" s="81" t="s">
        <v>169</v>
      </c>
      <c r="BF7" s="81" t="s">
        <v>171</v>
      </c>
      <c r="BG7" s="81" t="s">
        <v>172</v>
      </c>
      <c r="BH7" s="81" t="s">
        <v>103</v>
      </c>
      <c r="BI7" s="93" t="s">
        <v>240</v>
      </c>
    </row>
    <row r="8" spans="1:67"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c r="T8" s="94" t="s">
        <v>93</v>
      </c>
      <c r="U8" s="95" t="s">
        <v>94</v>
      </c>
      <c r="V8" s="95" t="s">
        <v>95</v>
      </c>
      <c r="W8" s="95" t="s">
        <v>96</v>
      </c>
      <c r="X8" s="95" t="s">
        <v>97</v>
      </c>
      <c r="Y8" s="96" t="s">
        <v>98</v>
      </c>
      <c r="Z8" s="94" t="s">
        <v>93</v>
      </c>
      <c r="AA8" s="95" t="s">
        <v>94</v>
      </c>
      <c r="AB8" s="95" t="s">
        <v>95</v>
      </c>
      <c r="AC8" s="95" t="s">
        <v>96</v>
      </c>
      <c r="AD8" s="95" t="s">
        <v>97</v>
      </c>
      <c r="AE8" s="96" t="s">
        <v>98</v>
      </c>
      <c r="AF8" s="94" t="s">
        <v>93</v>
      </c>
      <c r="AG8" s="95" t="s">
        <v>94</v>
      </c>
      <c r="AH8" s="95" t="s">
        <v>95</v>
      </c>
      <c r="AI8" s="95" t="s">
        <v>96</v>
      </c>
      <c r="AJ8" s="95" t="s">
        <v>97</v>
      </c>
      <c r="AK8" s="96" t="s">
        <v>98</v>
      </c>
      <c r="AL8" s="94" t="s">
        <v>93</v>
      </c>
      <c r="AM8" s="95" t="s">
        <v>94</v>
      </c>
      <c r="AN8" s="95" t="s">
        <v>95</v>
      </c>
      <c r="AO8" s="95" t="s">
        <v>96</v>
      </c>
      <c r="AP8" s="95" t="s">
        <v>97</v>
      </c>
      <c r="AQ8" s="96" t="s">
        <v>98</v>
      </c>
      <c r="AR8" s="94" t="s">
        <v>93</v>
      </c>
      <c r="AS8" s="95" t="s">
        <v>94</v>
      </c>
      <c r="AT8" s="95" t="s">
        <v>95</v>
      </c>
      <c r="AU8" s="95" t="s">
        <v>96</v>
      </c>
      <c r="AV8" s="95" t="s">
        <v>97</v>
      </c>
      <c r="AW8" s="96" t="s">
        <v>98</v>
      </c>
      <c r="AX8" s="94" t="s">
        <v>93</v>
      </c>
      <c r="AY8" s="95" t="s">
        <v>94</v>
      </c>
      <c r="AZ8" s="95" t="s">
        <v>95</v>
      </c>
      <c r="BA8" s="95" t="s">
        <v>96</v>
      </c>
      <c r="BB8" s="95" t="s">
        <v>97</v>
      </c>
      <c r="BC8" s="96" t="s">
        <v>98</v>
      </c>
      <c r="BD8" s="94" t="s">
        <v>93</v>
      </c>
      <c r="BE8" s="95" t="s">
        <v>94</v>
      </c>
      <c r="BF8" s="95" t="s">
        <v>95</v>
      </c>
      <c r="BG8" s="95" t="s">
        <v>96</v>
      </c>
      <c r="BH8" s="95" t="s">
        <v>97</v>
      </c>
      <c r="BI8" s="96" t="s">
        <v>98</v>
      </c>
    </row>
    <row r="9" spans="1:67" x14ac:dyDescent="0.35">
      <c r="A9" s="3"/>
      <c r="B9" s="98"/>
      <c r="C9" s="99"/>
      <c r="D9" s="99"/>
      <c r="E9" s="99"/>
      <c r="F9" s="99"/>
      <c r="G9" s="100"/>
      <c r="H9" s="15"/>
      <c r="I9" s="16"/>
      <c r="J9" s="16"/>
      <c r="K9" s="16"/>
      <c r="L9" s="16"/>
      <c r="M9" s="12"/>
      <c r="N9" s="15"/>
      <c r="O9" s="16"/>
      <c r="P9" s="16"/>
      <c r="Q9" s="16"/>
      <c r="R9" s="16"/>
      <c r="S9" s="12"/>
      <c r="T9" s="15"/>
      <c r="U9" s="16"/>
      <c r="V9" s="16"/>
      <c r="W9" s="16"/>
      <c r="X9" s="16"/>
      <c r="Y9" s="12"/>
      <c r="Z9" s="15"/>
      <c r="AA9" s="16"/>
      <c r="AB9" s="16"/>
      <c r="AC9" s="16"/>
      <c r="AD9" s="16"/>
      <c r="AE9" s="12"/>
      <c r="AF9" s="15"/>
      <c r="AG9" s="16"/>
      <c r="AH9" s="16"/>
      <c r="AI9" s="16"/>
      <c r="AJ9" s="16"/>
      <c r="AK9" s="12"/>
      <c r="AL9" s="15"/>
      <c r="AM9" s="16"/>
      <c r="AN9" s="16"/>
      <c r="AO9" s="16"/>
      <c r="AP9" s="16"/>
      <c r="AQ9" s="12"/>
      <c r="AR9" s="15"/>
      <c r="AS9" s="16"/>
      <c r="AT9" s="16"/>
      <c r="AU9" s="16"/>
      <c r="AV9" s="16"/>
      <c r="AW9" s="12"/>
      <c r="AX9" s="15"/>
      <c r="AY9" s="16"/>
      <c r="AZ9" s="16"/>
      <c r="BA9" s="16"/>
      <c r="BB9" s="16"/>
      <c r="BC9" s="12"/>
      <c r="BD9" s="15"/>
      <c r="BE9" s="16"/>
      <c r="BF9" s="16"/>
      <c r="BG9" s="16"/>
      <c r="BH9" s="16"/>
      <c r="BI9" s="12"/>
    </row>
    <row r="10" spans="1:67" x14ac:dyDescent="0.35">
      <c r="A10" s="4" t="s">
        <v>0</v>
      </c>
      <c r="B10" s="101">
        <v>0</v>
      </c>
      <c r="C10" s="102">
        <v>0</v>
      </c>
      <c r="D10" s="102">
        <v>0</v>
      </c>
      <c r="E10" s="102">
        <v>0</v>
      </c>
      <c r="F10" s="102">
        <v>0</v>
      </c>
      <c r="G10" s="103">
        <v>0</v>
      </c>
      <c r="H10" s="17">
        <v>0</v>
      </c>
      <c r="I10" s="18">
        <v>0</v>
      </c>
      <c r="J10" s="18">
        <v>0</v>
      </c>
      <c r="K10" s="18">
        <v>0</v>
      </c>
      <c r="L10" s="18">
        <v>0</v>
      </c>
      <c r="M10" s="13">
        <v>0</v>
      </c>
      <c r="N10" s="17">
        <v>0</v>
      </c>
      <c r="O10" s="18">
        <v>0</v>
      </c>
      <c r="P10" s="18">
        <v>0</v>
      </c>
      <c r="Q10" s="18">
        <v>0</v>
      </c>
      <c r="R10" s="18">
        <v>0</v>
      </c>
      <c r="S10" s="13">
        <v>0</v>
      </c>
      <c r="T10" s="17">
        <v>0</v>
      </c>
      <c r="U10" s="18">
        <v>0</v>
      </c>
      <c r="V10" s="18">
        <v>0</v>
      </c>
      <c r="W10" s="18">
        <v>0</v>
      </c>
      <c r="X10" s="18">
        <v>0</v>
      </c>
      <c r="Y10" s="13">
        <v>0</v>
      </c>
      <c r="Z10" s="17">
        <v>0</v>
      </c>
      <c r="AA10" s="18">
        <v>0</v>
      </c>
      <c r="AB10" s="18">
        <v>0</v>
      </c>
      <c r="AC10" s="18">
        <v>0</v>
      </c>
      <c r="AD10" s="18">
        <v>0</v>
      </c>
      <c r="AE10" s="13">
        <v>0</v>
      </c>
      <c r="AF10" s="17">
        <v>0</v>
      </c>
      <c r="AG10" s="18">
        <v>0</v>
      </c>
      <c r="AH10" s="18">
        <v>0</v>
      </c>
      <c r="AI10" s="18">
        <v>0</v>
      </c>
      <c r="AJ10" s="18">
        <v>0</v>
      </c>
      <c r="AK10" s="13">
        <v>0</v>
      </c>
      <c r="AL10" s="17">
        <v>0</v>
      </c>
      <c r="AM10" s="18">
        <v>0</v>
      </c>
      <c r="AN10" s="18">
        <v>0</v>
      </c>
      <c r="AO10" s="18">
        <v>0</v>
      </c>
      <c r="AP10" s="18">
        <v>0</v>
      </c>
      <c r="AQ10" s="13">
        <v>0</v>
      </c>
      <c r="AR10" s="17">
        <v>0</v>
      </c>
      <c r="AS10" s="18">
        <v>0</v>
      </c>
      <c r="AT10" s="18">
        <v>0</v>
      </c>
      <c r="AU10" s="18">
        <v>0</v>
      </c>
      <c r="AV10" s="18">
        <v>0</v>
      </c>
      <c r="AW10" s="13">
        <v>0</v>
      </c>
      <c r="AX10" s="17">
        <v>0</v>
      </c>
      <c r="AY10" s="18">
        <v>0</v>
      </c>
      <c r="AZ10" s="18">
        <v>0</v>
      </c>
      <c r="BA10" s="18">
        <v>0</v>
      </c>
      <c r="BB10" s="18">
        <v>0</v>
      </c>
      <c r="BC10" s="13">
        <v>0</v>
      </c>
      <c r="BD10" s="17">
        <v>0</v>
      </c>
      <c r="BE10" s="18">
        <v>0</v>
      </c>
      <c r="BF10" s="18">
        <v>0</v>
      </c>
      <c r="BG10" s="18">
        <v>0</v>
      </c>
      <c r="BH10" s="18">
        <v>0</v>
      </c>
      <c r="BI10" s="13">
        <v>0</v>
      </c>
    </row>
    <row r="11" spans="1:67" x14ac:dyDescent="0.35">
      <c r="A11" s="4" t="s">
        <v>1</v>
      </c>
      <c r="B11" s="101">
        <v>221373</v>
      </c>
      <c r="C11" s="102">
        <v>0</v>
      </c>
      <c r="D11" s="102">
        <v>0</v>
      </c>
      <c r="E11" s="102">
        <v>14222</v>
      </c>
      <c r="F11" s="102">
        <v>0</v>
      </c>
      <c r="G11" s="103">
        <v>235595</v>
      </c>
      <c r="H11" s="17">
        <v>0</v>
      </c>
      <c r="I11" s="18">
        <v>0</v>
      </c>
      <c r="J11" s="18">
        <v>0</v>
      </c>
      <c r="K11" s="18">
        <v>0</v>
      </c>
      <c r="L11" s="18">
        <v>0</v>
      </c>
      <c r="M11" s="13">
        <v>0</v>
      </c>
      <c r="N11" s="17">
        <v>0</v>
      </c>
      <c r="O11" s="18">
        <v>0</v>
      </c>
      <c r="P11" s="18">
        <v>0</v>
      </c>
      <c r="Q11" s="18">
        <v>14222</v>
      </c>
      <c r="R11" s="18">
        <v>0</v>
      </c>
      <c r="S11" s="13">
        <v>14222</v>
      </c>
      <c r="T11" s="17">
        <v>0</v>
      </c>
      <c r="U11" s="18">
        <v>0</v>
      </c>
      <c r="V11" s="18">
        <v>0</v>
      </c>
      <c r="W11" s="18">
        <v>0</v>
      </c>
      <c r="X11" s="18">
        <v>0</v>
      </c>
      <c r="Y11" s="13">
        <v>0</v>
      </c>
      <c r="Z11" s="17">
        <v>0</v>
      </c>
      <c r="AA11" s="18">
        <v>0</v>
      </c>
      <c r="AB11" s="18">
        <v>0</v>
      </c>
      <c r="AC11" s="18">
        <v>0</v>
      </c>
      <c r="AD11" s="18">
        <v>0</v>
      </c>
      <c r="AE11" s="13">
        <v>0</v>
      </c>
      <c r="AF11" s="17">
        <v>0</v>
      </c>
      <c r="AG11" s="18">
        <v>0</v>
      </c>
      <c r="AH11" s="18">
        <v>0</v>
      </c>
      <c r="AI11" s="18">
        <v>0</v>
      </c>
      <c r="AJ11" s="18">
        <v>0</v>
      </c>
      <c r="AK11" s="13">
        <v>0</v>
      </c>
      <c r="AL11" s="17">
        <v>0</v>
      </c>
      <c r="AM11" s="18">
        <v>0</v>
      </c>
      <c r="AN11" s="18">
        <v>0</v>
      </c>
      <c r="AO11" s="18">
        <v>0</v>
      </c>
      <c r="AP11" s="18">
        <v>0</v>
      </c>
      <c r="AQ11" s="13">
        <v>0</v>
      </c>
      <c r="AR11" s="17">
        <v>0</v>
      </c>
      <c r="AS11" s="18">
        <v>0</v>
      </c>
      <c r="AT11" s="18">
        <v>0</v>
      </c>
      <c r="AU11" s="18">
        <v>0</v>
      </c>
      <c r="AV11" s="18">
        <v>0</v>
      </c>
      <c r="AW11" s="13">
        <v>0</v>
      </c>
      <c r="AX11" s="17">
        <v>221373</v>
      </c>
      <c r="AY11" s="18">
        <v>0</v>
      </c>
      <c r="AZ11" s="18">
        <v>0</v>
      </c>
      <c r="BA11" s="18">
        <v>0</v>
      </c>
      <c r="BB11" s="18">
        <v>0</v>
      </c>
      <c r="BC11" s="13">
        <v>221373</v>
      </c>
      <c r="BD11" s="17">
        <v>0</v>
      </c>
      <c r="BE11" s="18">
        <v>0</v>
      </c>
      <c r="BF11" s="18">
        <v>0</v>
      </c>
      <c r="BG11" s="18">
        <v>0</v>
      </c>
      <c r="BH11" s="18">
        <v>0</v>
      </c>
      <c r="BI11" s="13">
        <v>0</v>
      </c>
    </row>
    <row r="12" spans="1:67" x14ac:dyDescent="0.35">
      <c r="A12" s="4" t="s">
        <v>2</v>
      </c>
      <c r="B12" s="101">
        <v>0</v>
      </c>
      <c r="C12" s="102">
        <v>0</v>
      </c>
      <c r="D12" s="102">
        <v>0</v>
      </c>
      <c r="E12" s="102">
        <v>0</v>
      </c>
      <c r="F12" s="102">
        <v>0</v>
      </c>
      <c r="G12" s="103">
        <v>0</v>
      </c>
      <c r="H12" s="17">
        <v>0</v>
      </c>
      <c r="I12" s="18">
        <v>0</v>
      </c>
      <c r="J12" s="18">
        <v>0</v>
      </c>
      <c r="K12" s="18">
        <v>0</v>
      </c>
      <c r="L12" s="18">
        <v>0</v>
      </c>
      <c r="M12" s="13">
        <v>0</v>
      </c>
      <c r="N12" s="17">
        <v>0</v>
      </c>
      <c r="O12" s="18">
        <v>0</v>
      </c>
      <c r="P12" s="18">
        <v>0</v>
      </c>
      <c r="Q12" s="18">
        <v>0</v>
      </c>
      <c r="R12" s="18">
        <v>0</v>
      </c>
      <c r="S12" s="13">
        <v>0</v>
      </c>
      <c r="T12" s="17">
        <v>0</v>
      </c>
      <c r="U12" s="18">
        <v>0</v>
      </c>
      <c r="V12" s="18">
        <v>0</v>
      </c>
      <c r="W12" s="18">
        <v>0</v>
      </c>
      <c r="X12" s="18">
        <v>0</v>
      </c>
      <c r="Y12" s="13">
        <v>0</v>
      </c>
      <c r="Z12" s="17">
        <v>0</v>
      </c>
      <c r="AA12" s="18">
        <v>0</v>
      </c>
      <c r="AB12" s="18">
        <v>0</v>
      </c>
      <c r="AC12" s="18">
        <v>0</v>
      </c>
      <c r="AD12" s="18">
        <v>0</v>
      </c>
      <c r="AE12" s="13">
        <v>0</v>
      </c>
      <c r="AF12" s="17">
        <v>0</v>
      </c>
      <c r="AG12" s="18">
        <v>0</v>
      </c>
      <c r="AH12" s="18">
        <v>0</v>
      </c>
      <c r="AI12" s="18">
        <v>0</v>
      </c>
      <c r="AJ12" s="18">
        <v>0</v>
      </c>
      <c r="AK12" s="13">
        <v>0</v>
      </c>
      <c r="AL12" s="17">
        <v>0</v>
      </c>
      <c r="AM12" s="18">
        <v>0</v>
      </c>
      <c r="AN12" s="18">
        <v>0</v>
      </c>
      <c r="AO12" s="18">
        <v>0</v>
      </c>
      <c r="AP12" s="18">
        <v>0</v>
      </c>
      <c r="AQ12" s="13">
        <v>0</v>
      </c>
      <c r="AR12" s="17">
        <v>0</v>
      </c>
      <c r="AS12" s="18">
        <v>0</v>
      </c>
      <c r="AT12" s="18">
        <v>0</v>
      </c>
      <c r="AU12" s="18">
        <v>0</v>
      </c>
      <c r="AV12" s="18">
        <v>0</v>
      </c>
      <c r="AW12" s="13">
        <v>0</v>
      </c>
      <c r="AX12" s="17">
        <v>0</v>
      </c>
      <c r="AY12" s="18">
        <v>0</v>
      </c>
      <c r="AZ12" s="18">
        <v>0</v>
      </c>
      <c r="BA12" s="18">
        <v>0</v>
      </c>
      <c r="BB12" s="18">
        <v>0</v>
      </c>
      <c r="BC12" s="13">
        <v>0</v>
      </c>
      <c r="BD12" s="17">
        <v>0</v>
      </c>
      <c r="BE12" s="18">
        <v>0</v>
      </c>
      <c r="BF12" s="18">
        <v>0</v>
      </c>
      <c r="BG12" s="18">
        <v>0</v>
      </c>
      <c r="BH12" s="18">
        <v>0</v>
      </c>
      <c r="BI12" s="13">
        <v>0</v>
      </c>
    </row>
    <row r="13" spans="1:67" x14ac:dyDescent="0.35">
      <c r="A13" s="4" t="s">
        <v>3</v>
      </c>
      <c r="B13" s="101">
        <v>0</v>
      </c>
      <c r="C13" s="102">
        <v>0</v>
      </c>
      <c r="D13" s="102">
        <v>13000</v>
      </c>
      <c r="E13" s="102">
        <v>24000</v>
      </c>
      <c r="F13" s="102">
        <v>0</v>
      </c>
      <c r="G13" s="103">
        <v>37000</v>
      </c>
      <c r="H13" s="17">
        <v>0</v>
      </c>
      <c r="I13" s="18">
        <v>0</v>
      </c>
      <c r="J13" s="18">
        <v>7000</v>
      </c>
      <c r="K13" s="18">
        <v>2000</v>
      </c>
      <c r="L13" s="18">
        <v>0</v>
      </c>
      <c r="M13" s="13">
        <v>9000</v>
      </c>
      <c r="N13" s="17">
        <v>0</v>
      </c>
      <c r="O13" s="18">
        <v>0</v>
      </c>
      <c r="P13" s="18">
        <v>3000</v>
      </c>
      <c r="Q13" s="18">
        <v>12000</v>
      </c>
      <c r="R13" s="18">
        <v>0</v>
      </c>
      <c r="S13" s="13">
        <v>15000</v>
      </c>
      <c r="T13" s="17">
        <v>0</v>
      </c>
      <c r="U13" s="18">
        <v>0</v>
      </c>
      <c r="V13" s="18">
        <v>0</v>
      </c>
      <c r="W13" s="18">
        <v>0</v>
      </c>
      <c r="X13" s="18">
        <v>0</v>
      </c>
      <c r="Y13" s="13">
        <v>0</v>
      </c>
      <c r="Z13" s="17">
        <v>0</v>
      </c>
      <c r="AA13" s="18">
        <v>0</v>
      </c>
      <c r="AB13" s="18">
        <v>0</v>
      </c>
      <c r="AC13" s="18">
        <v>0</v>
      </c>
      <c r="AD13" s="18">
        <v>0</v>
      </c>
      <c r="AE13" s="13">
        <v>0</v>
      </c>
      <c r="AF13" s="17">
        <v>0</v>
      </c>
      <c r="AG13" s="18">
        <v>0</v>
      </c>
      <c r="AH13" s="18">
        <v>0</v>
      </c>
      <c r="AI13" s="18">
        <v>0</v>
      </c>
      <c r="AJ13" s="18">
        <v>0</v>
      </c>
      <c r="AK13" s="13">
        <v>0</v>
      </c>
      <c r="AL13" s="17">
        <v>0</v>
      </c>
      <c r="AM13" s="18">
        <v>0</v>
      </c>
      <c r="AN13" s="18">
        <v>0</v>
      </c>
      <c r="AO13" s="18">
        <v>0</v>
      </c>
      <c r="AP13" s="18">
        <v>0</v>
      </c>
      <c r="AQ13" s="13">
        <v>0</v>
      </c>
      <c r="AR13" s="17">
        <v>0</v>
      </c>
      <c r="AS13" s="18">
        <v>0</v>
      </c>
      <c r="AT13" s="18">
        <v>0</v>
      </c>
      <c r="AU13" s="18">
        <v>0</v>
      </c>
      <c r="AV13" s="18">
        <v>0</v>
      </c>
      <c r="AW13" s="13">
        <v>0</v>
      </c>
      <c r="AX13" s="17">
        <v>0</v>
      </c>
      <c r="AY13" s="18">
        <v>0</v>
      </c>
      <c r="AZ13" s="18">
        <v>2000</v>
      </c>
      <c r="BA13" s="18">
        <v>0</v>
      </c>
      <c r="BB13" s="18">
        <v>0</v>
      </c>
      <c r="BC13" s="13">
        <v>2000</v>
      </c>
      <c r="BD13" s="17">
        <v>0</v>
      </c>
      <c r="BE13" s="18">
        <v>0</v>
      </c>
      <c r="BF13" s="18">
        <v>1000</v>
      </c>
      <c r="BG13" s="18">
        <v>10000</v>
      </c>
      <c r="BH13" s="18">
        <v>0</v>
      </c>
      <c r="BI13" s="13">
        <v>11000</v>
      </c>
    </row>
    <row r="14" spans="1:67" x14ac:dyDescent="0.35">
      <c r="A14" s="4" t="s">
        <v>4</v>
      </c>
      <c r="B14" s="101">
        <v>0</v>
      </c>
      <c r="C14" s="102">
        <v>0</v>
      </c>
      <c r="D14" s="102">
        <v>0</v>
      </c>
      <c r="E14" s="102">
        <v>0</v>
      </c>
      <c r="F14" s="102">
        <v>0</v>
      </c>
      <c r="G14" s="103">
        <v>0</v>
      </c>
      <c r="H14" s="17">
        <v>0</v>
      </c>
      <c r="I14" s="18">
        <v>0</v>
      </c>
      <c r="J14" s="18">
        <v>0</v>
      </c>
      <c r="K14" s="18">
        <v>0</v>
      </c>
      <c r="L14" s="18">
        <v>0</v>
      </c>
      <c r="M14" s="13">
        <v>0</v>
      </c>
      <c r="N14" s="17">
        <v>0</v>
      </c>
      <c r="O14" s="18">
        <v>0</v>
      </c>
      <c r="P14" s="18">
        <v>0</v>
      </c>
      <c r="Q14" s="18">
        <v>0</v>
      </c>
      <c r="R14" s="18">
        <v>0</v>
      </c>
      <c r="S14" s="13">
        <v>0</v>
      </c>
      <c r="T14" s="17">
        <v>0</v>
      </c>
      <c r="U14" s="18">
        <v>0</v>
      </c>
      <c r="V14" s="18">
        <v>0</v>
      </c>
      <c r="W14" s="18">
        <v>0</v>
      </c>
      <c r="X14" s="18">
        <v>0</v>
      </c>
      <c r="Y14" s="13">
        <v>0</v>
      </c>
      <c r="Z14" s="17">
        <v>0</v>
      </c>
      <c r="AA14" s="18">
        <v>0</v>
      </c>
      <c r="AB14" s="18">
        <v>0</v>
      </c>
      <c r="AC14" s="18">
        <v>0</v>
      </c>
      <c r="AD14" s="18">
        <v>0</v>
      </c>
      <c r="AE14" s="13">
        <v>0</v>
      </c>
      <c r="AF14" s="17">
        <v>0</v>
      </c>
      <c r="AG14" s="18">
        <v>0</v>
      </c>
      <c r="AH14" s="18">
        <v>0</v>
      </c>
      <c r="AI14" s="18">
        <v>0</v>
      </c>
      <c r="AJ14" s="18">
        <v>0</v>
      </c>
      <c r="AK14" s="13">
        <v>0</v>
      </c>
      <c r="AL14" s="17">
        <v>0</v>
      </c>
      <c r="AM14" s="18">
        <v>0</v>
      </c>
      <c r="AN14" s="18">
        <v>0</v>
      </c>
      <c r="AO14" s="18">
        <v>0</v>
      </c>
      <c r="AP14" s="18">
        <v>0</v>
      </c>
      <c r="AQ14" s="13">
        <v>0</v>
      </c>
      <c r="AR14" s="17">
        <v>0</v>
      </c>
      <c r="AS14" s="18">
        <v>0</v>
      </c>
      <c r="AT14" s="18">
        <v>0</v>
      </c>
      <c r="AU14" s="18">
        <v>0</v>
      </c>
      <c r="AV14" s="18">
        <v>0</v>
      </c>
      <c r="AW14" s="13">
        <v>0</v>
      </c>
      <c r="AX14" s="17">
        <v>0</v>
      </c>
      <c r="AY14" s="18">
        <v>0</v>
      </c>
      <c r="AZ14" s="18">
        <v>0</v>
      </c>
      <c r="BA14" s="18">
        <v>0</v>
      </c>
      <c r="BB14" s="18">
        <v>0</v>
      </c>
      <c r="BC14" s="13">
        <v>0</v>
      </c>
      <c r="BD14" s="17">
        <v>0</v>
      </c>
      <c r="BE14" s="18">
        <v>0</v>
      </c>
      <c r="BF14" s="18">
        <v>0</v>
      </c>
      <c r="BG14" s="18">
        <v>0</v>
      </c>
      <c r="BH14" s="18">
        <v>0</v>
      </c>
      <c r="BI14" s="13">
        <v>0</v>
      </c>
    </row>
    <row r="15" spans="1:67" x14ac:dyDescent="0.35">
      <c r="A15" s="4" t="s">
        <v>5</v>
      </c>
      <c r="B15" s="101">
        <v>0</v>
      </c>
      <c r="C15" s="102">
        <v>0</v>
      </c>
      <c r="D15" s="102">
        <v>0</v>
      </c>
      <c r="E15" s="102">
        <v>0</v>
      </c>
      <c r="F15" s="102">
        <v>0</v>
      </c>
      <c r="G15" s="103">
        <v>0</v>
      </c>
      <c r="H15" s="17">
        <v>0</v>
      </c>
      <c r="I15" s="18">
        <v>0</v>
      </c>
      <c r="J15" s="18">
        <v>0</v>
      </c>
      <c r="K15" s="18">
        <v>0</v>
      </c>
      <c r="L15" s="18">
        <v>0</v>
      </c>
      <c r="M15" s="13">
        <v>0</v>
      </c>
      <c r="N15" s="17">
        <v>0</v>
      </c>
      <c r="O15" s="18">
        <v>0</v>
      </c>
      <c r="P15" s="18">
        <v>0</v>
      </c>
      <c r="Q15" s="18">
        <v>0</v>
      </c>
      <c r="R15" s="18">
        <v>0</v>
      </c>
      <c r="S15" s="13">
        <v>0</v>
      </c>
      <c r="T15" s="17">
        <v>0</v>
      </c>
      <c r="U15" s="18">
        <v>0</v>
      </c>
      <c r="V15" s="18">
        <v>0</v>
      </c>
      <c r="W15" s="18">
        <v>0</v>
      </c>
      <c r="X15" s="18">
        <v>0</v>
      </c>
      <c r="Y15" s="13">
        <v>0</v>
      </c>
      <c r="Z15" s="17">
        <v>0</v>
      </c>
      <c r="AA15" s="18">
        <v>0</v>
      </c>
      <c r="AB15" s="18">
        <v>0</v>
      </c>
      <c r="AC15" s="18">
        <v>0</v>
      </c>
      <c r="AD15" s="18">
        <v>0</v>
      </c>
      <c r="AE15" s="13">
        <v>0</v>
      </c>
      <c r="AF15" s="17">
        <v>0</v>
      </c>
      <c r="AG15" s="18">
        <v>0</v>
      </c>
      <c r="AH15" s="18">
        <v>0</v>
      </c>
      <c r="AI15" s="18">
        <v>0</v>
      </c>
      <c r="AJ15" s="18">
        <v>0</v>
      </c>
      <c r="AK15" s="13">
        <v>0</v>
      </c>
      <c r="AL15" s="17">
        <v>0</v>
      </c>
      <c r="AM15" s="18">
        <v>0</v>
      </c>
      <c r="AN15" s="18">
        <v>0</v>
      </c>
      <c r="AO15" s="18">
        <v>0</v>
      </c>
      <c r="AP15" s="18">
        <v>0</v>
      </c>
      <c r="AQ15" s="13">
        <v>0</v>
      </c>
      <c r="AR15" s="17">
        <v>0</v>
      </c>
      <c r="AS15" s="18">
        <v>0</v>
      </c>
      <c r="AT15" s="18">
        <v>0</v>
      </c>
      <c r="AU15" s="18">
        <v>0</v>
      </c>
      <c r="AV15" s="18">
        <v>0</v>
      </c>
      <c r="AW15" s="13">
        <v>0</v>
      </c>
      <c r="AX15" s="17">
        <v>0</v>
      </c>
      <c r="AY15" s="18">
        <v>0</v>
      </c>
      <c r="AZ15" s="18">
        <v>0</v>
      </c>
      <c r="BA15" s="18">
        <v>0</v>
      </c>
      <c r="BB15" s="18">
        <v>0</v>
      </c>
      <c r="BC15" s="13">
        <v>0</v>
      </c>
      <c r="BD15" s="17">
        <v>0</v>
      </c>
      <c r="BE15" s="18">
        <v>0</v>
      </c>
      <c r="BF15" s="18">
        <v>0</v>
      </c>
      <c r="BG15" s="18">
        <v>0</v>
      </c>
      <c r="BH15" s="18">
        <v>0</v>
      </c>
      <c r="BI15" s="13">
        <v>0</v>
      </c>
    </row>
    <row r="16" spans="1:67"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c r="T16" s="17">
        <v>0</v>
      </c>
      <c r="U16" s="18">
        <v>0</v>
      </c>
      <c r="V16" s="18">
        <v>0</v>
      </c>
      <c r="W16" s="18">
        <v>0</v>
      </c>
      <c r="X16" s="18">
        <v>0</v>
      </c>
      <c r="Y16" s="13">
        <v>0</v>
      </c>
      <c r="Z16" s="17">
        <v>0</v>
      </c>
      <c r="AA16" s="18">
        <v>0</v>
      </c>
      <c r="AB16" s="18">
        <v>0</v>
      </c>
      <c r="AC16" s="18">
        <v>0</v>
      </c>
      <c r="AD16" s="18">
        <v>0</v>
      </c>
      <c r="AE16" s="13">
        <v>0</v>
      </c>
      <c r="AF16" s="17">
        <v>0</v>
      </c>
      <c r="AG16" s="18">
        <v>0</v>
      </c>
      <c r="AH16" s="18">
        <v>0</v>
      </c>
      <c r="AI16" s="18">
        <v>0</v>
      </c>
      <c r="AJ16" s="18">
        <v>0</v>
      </c>
      <c r="AK16" s="13">
        <v>0</v>
      </c>
      <c r="AL16" s="17">
        <v>0</v>
      </c>
      <c r="AM16" s="18">
        <v>0</v>
      </c>
      <c r="AN16" s="18">
        <v>0</v>
      </c>
      <c r="AO16" s="18">
        <v>0</v>
      </c>
      <c r="AP16" s="18">
        <v>0</v>
      </c>
      <c r="AQ16" s="13">
        <v>0</v>
      </c>
      <c r="AR16" s="17">
        <v>0</v>
      </c>
      <c r="AS16" s="18">
        <v>0</v>
      </c>
      <c r="AT16" s="18">
        <v>0</v>
      </c>
      <c r="AU16" s="18">
        <v>0</v>
      </c>
      <c r="AV16" s="18">
        <v>0</v>
      </c>
      <c r="AW16" s="13">
        <v>0</v>
      </c>
      <c r="AX16" s="17">
        <v>0</v>
      </c>
      <c r="AY16" s="18">
        <v>0</v>
      </c>
      <c r="AZ16" s="18">
        <v>0</v>
      </c>
      <c r="BA16" s="18">
        <v>0</v>
      </c>
      <c r="BB16" s="18">
        <v>0</v>
      </c>
      <c r="BC16" s="13">
        <v>0</v>
      </c>
      <c r="BD16" s="17">
        <v>0</v>
      </c>
      <c r="BE16" s="18">
        <v>0</v>
      </c>
      <c r="BF16" s="18">
        <v>0</v>
      </c>
      <c r="BG16" s="18">
        <v>0</v>
      </c>
      <c r="BH16" s="18">
        <v>0</v>
      </c>
      <c r="BI16" s="13">
        <v>0</v>
      </c>
    </row>
    <row r="17" spans="1:61" x14ac:dyDescent="0.35">
      <c r="A17" s="4" t="s">
        <v>7</v>
      </c>
      <c r="B17" s="101">
        <v>0</v>
      </c>
      <c r="C17" s="102">
        <v>0</v>
      </c>
      <c r="D17" s="102">
        <v>0</v>
      </c>
      <c r="E17" s="102">
        <v>0</v>
      </c>
      <c r="F17" s="102">
        <v>0</v>
      </c>
      <c r="G17" s="103">
        <v>0</v>
      </c>
      <c r="H17" s="17">
        <v>0</v>
      </c>
      <c r="I17" s="18">
        <v>0</v>
      </c>
      <c r="J17" s="18">
        <v>0</v>
      </c>
      <c r="K17" s="18">
        <v>0</v>
      </c>
      <c r="L17" s="18">
        <v>0</v>
      </c>
      <c r="M17" s="13">
        <v>0</v>
      </c>
      <c r="N17" s="17">
        <v>0</v>
      </c>
      <c r="O17" s="18">
        <v>0</v>
      </c>
      <c r="P17" s="18">
        <v>0</v>
      </c>
      <c r="Q17" s="18">
        <v>0</v>
      </c>
      <c r="R17" s="18">
        <v>0</v>
      </c>
      <c r="S17" s="13">
        <v>0</v>
      </c>
      <c r="T17" s="17">
        <v>0</v>
      </c>
      <c r="U17" s="18">
        <v>0</v>
      </c>
      <c r="V17" s="18">
        <v>0</v>
      </c>
      <c r="W17" s="18">
        <v>0</v>
      </c>
      <c r="X17" s="18">
        <v>0</v>
      </c>
      <c r="Y17" s="13">
        <v>0</v>
      </c>
      <c r="Z17" s="17">
        <v>0</v>
      </c>
      <c r="AA17" s="18">
        <v>0</v>
      </c>
      <c r="AB17" s="18">
        <v>0</v>
      </c>
      <c r="AC17" s="18">
        <v>0</v>
      </c>
      <c r="AD17" s="18">
        <v>0</v>
      </c>
      <c r="AE17" s="13">
        <v>0</v>
      </c>
      <c r="AF17" s="17">
        <v>0</v>
      </c>
      <c r="AG17" s="18">
        <v>0</v>
      </c>
      <c r="AH17" s="18">
        <v>0</v>
      </c>
      <c r="AI17" s="18">
        <v>0</v>
      </c>
      <c r="AJ17" s="18">
        <v>0</v>
      </c>
      <c r="AK17" s="13">
        <v>0</v>
      </c>
      <c r="AL17" s="17">
        <v>0</v>
      </c>
      <c r="AM17" s="18">
        <v>0</v>
      </c>
      <c r="AN17" s="18">
        <v>0</v>
      </c>
      <c r="AO17" s="18">
        <v>0</v>
      </c>
      <c r="AP17" s="18">
        <v>0</v>
      </c>
      <c r="AQ17" s="13">
        <v>0</v>
      </c>
      <c r="AR17" s="17">
        <v>0</v>
      </c>
      <c r="AS17" s="18">
        <v>0</v>
      </c>
      <c r="AT17" s="18">
        <v>0</v>
      </c>
      <c r="AU17" s="18">
        <v>0</v>
      </c>
      <c r="AV17" s="18">
        <v>0</v>
      </c>
      <c r="AW17" s="13">
        <v>0</v>
      </c>
      <c r="AX17" s="17">
        <v>0</v>
      </c>
      <c r="AY17" s="18">
        <v>0</v>
      </c>
      <c r="AZ17" s="18">
        <v>0</v>
      </c>
      <c r="BA17" s="18">
        <v>0</v>
      </c>
      <c r="BB17" s="18">
        <v>0</v>
      </c>
      <c r="BC17" s="13">
        <v>0</v>
      </c>
      <c r="BD17" s="17">
        <v>0</v>
      </c>
      <c r="BE17" s="18">
        <v>0</v>
      </c>
      <c r="BF17" s="18">
        <v>0</v>
      </c>
      <c r="BG17" s="18">
        <v>0</v>
      </c>
      <c r="BH17" s="18">
        <v>0</v>
      </c>
      <c r="BI17" s="13">
        <v>0</v>
      </c>
    </row>
    <row r="18" spans="1:61"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c r="T18" s="17">
        <v>0</v>
      </c>
      <c r="U18" s="18">
        <v>0</v>
      </c>
      <c r="V18" s="18">
        <v>0</v>
      </c>
      <c r="W18" s="18">
        <v>0</v>
      </c>
      <c r="X18" s="18">
        <v>0</v>
      </c>
      <c r="Y18" s="13">
        <v>0</v>
      </c>
      <c r="Z18" s="17">
        <v>0</v>
      </c>
      <c r="AA18" s="18">
        <v>0</v>
      </c>
      <c r="AB18" s="18">
        <v>0</v>
      </c>
      <c r="AC18" s="18">
        <v>0</v>
      </c>
      <c r="AD18" s="18">
        <v>0</v>
      </c>
      <c r="AE18" s="13">
        <v>0</v>
      </c>
      <c r="AF18" s="17">
        <v>0</v>
      </c>
      <c r="AG18" s="18">
        <v>0</v>
      </c>
      <c r="AH18" s="18">
        <v>0</v>
      </c>
      <c r="AI18" s="18">
        <v>0</v>
      </c>
      <c r="AJ18" s="18">
        <v>0</v>
      </c>
      <c r="AK18" s="13">
        <v>0</v>
      </c>
      <c r="AL18" s="17">
        <v>0</v>
      </c>
      <c r="AM18" s="18">
        <v>0</v>
      </c>
      <c r="AN18" s="18">
        <v>0</v>
      </c>
      <c r="AO18" s="18">
        <v>0</v>
      </c>
      <c r="AP18" s="18">
        <v>0</v>
      </c>
      <c r="AQ18" s="13">
        <v>0</v>
      </c>
      <c r="AR18" s="17">
        <v>0</v>
      </c>
      <c r="AS18" s="18">
        <v>0</v>
      </c>
      <c r="AT18" s="18">
        <v>0</v>
      </c>
      <c r="AU18" s="18">
        <v>0</v>
      </c>
      <c r="AV18" s="18">
        <v>0</v>
      </c>
      <c r="AW18" s="13">
        <v>0</v>
      </c>
      <c r="AX18" s="17">
        <v>0</v>
      </c>
      <c r="AY18" s="18">
        <v>0</v>
      </c>
      <c r="AZ18" s="18">
        <v>0</v>
      </c>
      <c r="BA18" s="18">
        <v>0</v>
      </c>
      <c r="BB18" s="18">
        <v>0</v>
      </c>
      <c r="BC18" s="13">
        <v>0</v>
      </c>
      <c r="BD18" s="17">
        <v>0</v>
      </c>
      <c r="BE18" s="18">
        <v>0</v>
      </c>
      <c r="BF18" s="18">
        <v>0</v>
      </c>
      <c r="BG18" s="18">
        <v>0</v>
      </c>
      <c r="BH18" s="18">
        <v>0</v>
      </c>
      <c r="BI18" s="13">
        <v>0</v>
      </c>
    </row>
    <row r="19" spans="1:61" x14ac:dyDescent="0.35">
      <c r="A19" s="4" t="s">
        <v>9</v>
      </c>
      <c r="B19" s="101">
        <v>0</v>
      </c>
      <c r="C19" s="102">
        <v>0</v>
      </c>
      <c r="D19" s="102">
        <v>0</v>
      </c>
      <c r="E19" s="102">
        <v>37631</v>
      </c>
      <c r="F19" s="102">
        <v>0</v>
      </c>
      <c r="G19" s="103">
        <v>37631</v>
      </c>
      <c r="H19" s="17">
        <v>0</v>
      </c>
      <c r="I19" s="18">
        <v>0</v>
      </c>
      <c r="J19" s="18">
        <v>0</v>
      </c>
      <c r="K19" s="18">
        <v>15808</v>
      </c>
      <c r="L19" s="18">
        <v>0</v>
      </c>
      <c r="M19" s="13">
        <v>15808</v>
      </c>
      <c r="N19" s="17">
        <v>0</v>
      </c>
      <c r="O19" s="18">
        <v>0</v>
      </c>
      <c r="P19" s="18">
        <v>0</v>
      </c>
      <c r="Q19" s="18">
        <v>15025</v>
      </c>
      <c r="R19" s="18">
        <v>0</v>
      </c>
      <c r="S19" s="13">
        <v>15025</v>
      </c>
      <c r="T19" s="17">
        <v>0</v>
      </c>
      <c r="U19" s="18">
        <v>0</v>
      </c>
      <c r="V19" s="18">
        <v>0</v>
      </c>
      <c r="W19" s="18">
        <v>0</v>
      </c>
      <c r="X19" s="18">
        <v>0</v>
      </c>
      <c r="Y19" s="13">
        <v>0</v>
      </c>
      <c r="Z19" s="17">
        <v>0</v>
      </c>
      <c r="AA19" s="18">
        <v>0</v>
      </c>
      <c r="AB19" s="18">
        <v>0</v>
      </c>
      <c r="AC19" s="18">
        <v>6798</v>
      </c>
      <c r="AD19" s="18">
        <v>0</v>
      </c>
      <c r="AE19" s="13">
        <v>6798</v>
      </c>
      <c r="AF19" s="17">
        <v>0</v>
      </c>
      <c r="AG19" s="18">
        <v>0</v>
      </c>
      <c r="AH19" s="18">
        <v>0</v>
      </c>
      <c r="AI19" s="18">
        <v>0</v>
      </c>
      <c r="AJ19" s="18">
        <v>0</v>
      </c>
      <c r="AK19" s="13">
        <v>0</v>
      </c>
      <c r="AL19" s="17">
        <v>0</v>
      </c>
      <c r="AM19" s="18">
        <v>0</v>
      </c>
      <c r="AN19" s="18">
        <v>0</v>
      </c>
      <c r="AO19" s="18">
        <v>0</v>
      </c>
      <c r="AP19" s="18">
        <v>0</v>
      </c>
      <c r="AQ19" s="13">
        <v>0</v>
      </c>
      <c r="AR19" s="17">
        <v>0</v>
      </c>
      <c r="AS19" s="18">
        <v>0</v>
      </c>
      <c r="AT19" s="18">
        <v>0</v>
      </c>
      <c r="AU19" s="18">
        <v>0</v>
      </c>
      <c r="AV19" s="18">
        <v>0</v>
      </c>
      <c r="AW19" s="13">
        <v>0</v>
      </c>
      <c r="AX19" s="17">
        <v>0</v>
      </c>
      <c r="AY19" s="18">
        <v>0</v>
      </c>
      <c r="AZ19" s="18">
        <v>0</v>
      </c>
      <c r="BA19" s="18">
        <v>0</v>
      </c>
      <c r="BB19" s="18">
        <v>0</v>
      </c>
      <c r="BC19" s="13">
        <v>0</v>
      </c>
      <c r="BD19" s="17">
        <v>0</v>
      </c>
      <c r="BE19" s="18">
        <v>0</v>
      </c>
      <c r="BF19" s="18">
        <v>0</v>
      </c>
      <c r="BG19" s="18">
        <v>0</v>
      </c>
      <c r="BH19" s="18">
        <v>0</v>
      </c>
      <c r="BI19" s="13">
        <v>0</v>
      </c>
    </row>
    <row r="20" spans="1:61" x14ac:dyDescent="0.35">
      <c r="A20" s="4" t="s">
        <v>10</v>
      </c>
      <c r="B20" s="101">
        <v>0</v>
      </c>
      <c r="C20" s="102">
        <v>0</v>
      </c>
      <c r="D20" s="102">
        <v>0</v>
      </c>
      <c r="E20" s="102">
        <v>0</v>
      </c>
      <c r="F20" s="102">
        <v>0</v>
      </c>
      <c r="G20" s="103">
        <v>0</v>
      </c>
      <c r="H20" s="17">
        <v>0</v>
      </c>
      <c r="I20" s="18">
        <v>0</v>
      </c>
      <c r="J20" s="18">
        <v>0</v>
      </c>
      <c r="K20" s="18">
        <v>0</v>
      </c>
      <c r="L20" s="18">
        <v>0</v>
      </c>
      <c r="M20" s="13">
        <v>0</v>
      </c>
      <c r="N20" s="17">
        <v>0</v>
      </c>
      <c r="O20" s="18">
        <v>0</v>
      </c>
      <c r="P20" s="18">
        <v>0</v>
      </c>
      <c r="Q20" s="18">
        <v>0</v>
      </c>
      <c r="R20" s="18">
        <v>0</v>
      </c>
      <c r="S20" s="13">
        <v>0</v>
      </c>
      <c r="T20" s="17">
        <v>0</v>
      </c>
      <c r="U20" s="18">
        <v>0</v>
      </c>
      <c r="V20" s="18">
        <v>0</v>
      </c>
      <c r="W20" s="18">
        <v>0</v>
      </c>
      <c r="X20" s="18">
        <v>0</v>
      </c>
      <c r="Y20" s="13">
        <v>0</v>
      </c>
      <c r="Z20" s="17">
        <v>0</v>
      </c>
      <c r="AA20" s="18">
        <v>0</v>
      </c>
      <c r="AB20" s="18">
        <v>0</v>
      </c>
      <c r="AC20" s="18">
        <v>0</v>
      </c>
      <c r="AD20" s="18">
        <v>0</v>
      </c>
      <c r="AE20" s="13">
        <v>0</v>
      </c>
      <c r="AF20" s="17">
        <v>0</v>
      </c>
      <c r="AG20" s="18">
        <v>0</v>
      </c>
      <c r="AH20" s="18">
        <v>0</v>
      </c>
      <c r="AI20" s="18">
        <v>0</v>
      </c>
      <c r="AJ20" s="18">
        <v>0</v>
      </c>
      <c r="AK20" s="13">
        <v>0</v>
      </c>
      <c r="AL20" s="17">
        <v>0</v>
      </c>
      <c r="AM20" s="18">
        <v>0</v>
      </c>
      <c r="AN20" s="18">
        <v>0</v>
      </c>
      <c r="AO20" s="18">
        <v>0</v>
      </c>
      <c r="AP20" s="18">
        <v>0</v>
      </c>
      <c r="AQ20" s="13">
        <v>0</v>
      </c>
      <c r="AR20" s="17">
        <v>0</v>
      </c>
      <c r="AS20" s="18">
        <v>0</v>
      </c>
      <c r="AT20" s="18">
        <v>0</v>
      </c>
      <c r="AU20" s="18">
        <v>0</v>
      </c>
      <c r="AV20" s="18">
        <v>0</v>
      </c>
      <c r="AW20" s="13">
        <v>0</v>
      </c>
      <c r="AX20" s="17">
        <v>0</v>
      </c>
      <c r="AY20" s="18">
        <v>0</v>
      </c>
      <c r="AZ20" s="18">
        <v>0</v>
      </c>
      <c r="BA20" s="18">
        <v>0</v>
      </c>
      <c r="BB20" s="18">
        <v>0</v>
      </c>
      <c r="BC20" s="13">
        <v>0</v>
      </c>
      <c r="BD20" s="17">
        <v>0</v>
      </c>
      <c r="BE20" s="18">
        <v>0</v>
      </c>
      <c r="BF20" s="18">
        <v>0</v>
      </c>
      <c r="BG20" s="18">
        <v>0</v>
      </c>
      <c r="BH20" s="18">
        <v>0</v>
      </c>
      <c r="BI20" s="13">
        <v>0</v>
      </c>
    </row>
    <row r="21" spans="1:61" x14ac:dyDescent="0.35">
      <c r="A21" s="4" t="s">
        <v>11</v>
      </c>
      <c r="B21" s="101">
        <v>114090.91</v>
      </c>
      <c r="C21" s="102">
        <v>236513.64</v>
      </c>
      <c r="D21" s="102">
        <v>0</v>
      </c>
      <c r="E21" s="102">
        <v>0</v>
      </c>
      <c r="F21" s="102">
        <v>0</v>
      </c>
      <c r="G21" s="103">
        <v>350604.55000000005</v>
      </c>
      <c r="H21" s="17">
        <v>0</v>
      </c>
      <c r="I21" s="18">
        <v>0</v>
      </c>
      <c r="J21" s="18">
        <v>0</v>
      </c>
      <c r="K21" s="18">
        <v>0</v>
      </c>
      <c r="L21" s="18">
        <v>0</v>
      </c>
      <c r="M21" s="13">
        <v>0</v>
      </c>
      <c r="N21" s="17">
        <v>0</v>
      </c>
      <c r="O21" s="18">
        <v>0</v>
      </c>
      <c r="P21" s="18">
        <v>0</v>
      </c>
      <c r="Q21" s="18">
        <v>0</v>
      </c>
      <c r="R21" s="18">
        <v>0</v>
      </c>
      <c r="S21" s="13">
        <v>0</v>
      </c>
      <c r="T21" s="17">
        <v>0</v>
      </c>
      <c r="U21" s="18">
        <v>0</v>
      </c>
      <c r="V21" s="18">
        <v>0</v>
      </c>
      <c r="W21" s="18">
        <v>0</v>
      </c>
      <c r="X21" s="18">
        <v>0</v>
      </c>
      <c r="Y21" s="13">
        <v>0</v>
      </c>
      <c r="Z21" s="17">
        <v>0</v>
      </c>
      <c r="AA21" s="18">
        <v>0</v>
      </c>
      <c r="AB21" s="18">
        <v>0</v>
      </c>
      <c r="AC21" s="18">
        <v>0</v>
      </c>
      <c r="AD21" s="18">
        <v>0</v>
      </c>
      <c r="AE21" s="13">
        <v>0</v>
      </c>
      <c r="AF21" s="17">
        <v>0</v>
      </c>
      <c r="AG21" s="18">
        <v>0</v>
      </c>
      <c r="AH21" s="18">
        <v>0</v>
      </c>
      <c r="AI21" s="18">
        <v>0</v>
      </c>
      <c r="AJ21" s="18">
        <v>0</v>
      </c>
      <c r="AK21" s="13">
        <v>0</v>
      </c>
      <c r="AL21" s="17">
        <v>0</v>
      </c>
      <c r="AM21" s="18">
        <v>0</v>
      </c>
      <c r="AN21" s="18">
        <v>0</v>
      </c>
      <c r="AO21" s="18">
        <v>0</v>
      </c>
      <c r="AP21" s="18">
        <v>0</v>
      </c>
      <c r="AQ21" s="13">
        <v>0</v>
      </c>
      <c r="AR21" s="17">
        <v>0</v>
      </c>
      <c r="AS21" s="18">
        <v>0</v>
      </c>
      <c r="AT21" s="18">
        <v>0</v>
      </c>
      <c r="AU21" s="18">
        <v>0</v>
      </c>
      <c r="AV21" s="18">
        <v>0</v>
      </c>
      <c r="AW21" s="13">
        <v>0</v>
      </c>
      <c r="AX21" s="17">
        <v>114090.91</v>
      </c>
      <c r="AY21" s="18">
        <v>236513.64</v>
      </c>
      <c r="AZ21" s="18">
        <v>0</v>
      </c>
      <c r="BA21" s="18">
        <v>0</v>
      </c>
      <c r="BB21" s="18">
        <v>0</v>
      </c>
      <c r="BC21" s="13">
        <v>350604.55000000005</v>
      </c>
      <c r="BD21" s="17">
        <v>0</v>
      </c>
      <c r="BE21" s="18">
        <v>0</v>
      </c>
      <c r="BF21" s="18">
        <v>0</v>
      </c>
      <c r="BG21" s="18">
        <v>0</v>
      </c>
      <c r="BH21" s="18">
        <v>0</v>
      </c>
      <c r="BI21" s="13">
        <v>0</v>
      </c>
    </row>
    <row r="22" spans="1:61" x14ac:dyDescent="0.35">
      <c r="A22" s="4" t="s">
        <v>12</v>
      </c>
      <c r="B22" s="101">
        <v>0</v>
      </c>
      <c r="C22" s="102">
        <v>0</v>
      </c>
      <c r="D22" s="102">
        <v>0</v>
      </c>
      <c r="E22" s="102">
        <v>0</v>
      </c>
      <c r="F22" s="102">
        <v>0</v>
      </c>
      <c r="G22" s="103">
        <v>0</v>
      </c>
      <c r="H22" s="17">
        <v>0</v>
      </c>
      <c r="I22" s="18">
        <v>0</v>
      </c>
      <c r="J22" s="18">
        <v>0</v>
      </c>
      <c r="K22" s="18">
        <v>0</v>
      </c>
      <c r="L22" s="18">
        <v>0</v>
      </c>
      <c r="M22" s="13">
        <v>0</v>
      </c>
      <c r="N22" s="17">
        <v>0</v>
      </c>
      <c r="O22" s="18">
        <v>0</v>
      </c>
      <c r="P22" s="18">
        <v>0</v>
      </c>
      <c r="Q22" s="18">
        <v>0</v>
      </c>
      <c r="R22" s="18">
        <v>0</v>
      </c>
      <c r="S22" s="13">
        <v>0</v>
      </c>
      <c r="T22" s="17">
        <v>0</v>
      </c>
      <c r="U22" s="18">
        <v>0</v>
      </c>
      <c r="V22" s="18">
        <v>0</v>
      </c>
      <c r="W22" s="18">
        <v>0</v>
      </c>
      <c r="X22" s="18">
        <v>0</v>
      </c>
      <c r="Y22" s="13">
        <v>0</v>
      </c>
      <c r="Z22" s="17">
        <v>0</v>
      </c>
      <c r="AA22" s="18">
        <v>0</v>
      </c>
      <c r="AB22" s="18">
        <v>0</v>
      </c>
      <c r="AC22" s="18">
        <v>0</v>
      </c>
      <c r="AD22" s="18">
        <v>0</v>
      </c>
      <c r="AE22" s="13">
        <v>0</v>
      </c>
      <c r="AF22" s="17">
        <v>0</v>
      </c>
      <c r="AG22" s="18">
        <v>0</v>
      </c>
      <c r="AH22" s="18">
        <v>0</v>
      </c>
      <c r="AI22" s="18">
        <v>0</v>
      </c>
      <c r="AJ22" s="18">
        <v>0</v>
      </c>
      <c r="AK22" s="13">
        <v>0</v>
      </c>
      <c r="AL22" s="17">
        <v>0</v>
      </c>
      <c r="AM22" s="18">
        <v>0</v>
      </c>
      <c r="AN22" s="18">
        <v>0</v>
      </c>
      <c r="AO22" s="18">
        <v>0</v>
      </c>
      <c r="AP22" s="18">
        <v>0</v>
      </c>
      <c r="AQ22" s="13">
        <v>0</v>
      </c>
      <c r="AR22" s="17">
        <v>0</v>
      </c>
      <c r="AS22" s="18">
        <v>0</v>
      </c>
      <c r="AT22" s="18">
        <v>0</v>
      </c>
      <c r="AU22" s="18">
        <v>0</v>
      </c>
      <c r="AV22" s="18">
        <v>0</v>
      </c>
      <c r="AW22" s="13">
        <v>0</v>
      </c>
      <c r="AX22" s="17">
        <v>0</v>
      </c>
      <c r="AY22" s="18">
        <v>0</v>
      </c>
      <c r="AZ22" s="18">
        <v>0</v>
      </c>
      <c r="BA22" s="18">
        <v>0</v>
      </c>
      <c r="BB22" s="18">
        <v>0</v>
      </c>
      <c r="BC22" s="13">
        <v>0</v>
      </c>
      <c r="BD22" s="17">
        <v>0</v>
      </c>
      <c r="BE22" s="18">
        <v>0</v>
      </c>
      <c r="BF22" s="18">
        <v>0</v>
      </c>
      <c r="BG22" s="18">
        <v>0</v>
      </c>
      <c r="BH22" s="18">
        <v>0</v>
      </c>
      <c r="BI22" s="13">
        <v>0</v>
      </c>
    </row>
    <row r="23" spans="1:61" x14ac:dyDescent="0.35">
      <c r="A23" s="4" t="s">
        <v>13</v>
      </c>
      <c r="B23" s="101">
        <v>0</v>
      </c>
      <c r="C23" s="102">
        <v>0</v>
      </c>
      <c r="D23" s="102">
        <v>0</v>
      </c>
      <c r="E23" s="102">
        <v>224823.71000000002</v>
      </c>
      <c r="F23" s="102">
        <v>0</v>
      </c>
      <c r="G23" s="103">
        <v>224823.71000000002</v>
      </c>
      <c r="H23" s="17">
        <v>0</v>
      </c>
      <c r="I23" s="18">
        <v>0</v>
      </c>
      <c r="J23" s="18">
        <v>0</v>
      </c>
      <c r="K23" s="18">
        <v>144573.19</v>
      </c>
      <c r="L23" s="18">
        <v>0</v>
      </c>
      <c r="M23" s="13">
        <v>144573.19</v>
      </c>
      <c r="N23" s="17">
        <v>0</v>
      </c>
      <c r="O23" s="18">
        <v>0</v>
      </c>
      <c r="P23" s="18">
        <v>0</v>
      </c>
      <c r="Q23" s="18">
        <v>23433.64</v>
      </c>
      <c r="R23" s="18">
        <v>0</v>
      </c>
      <c r="S23" s="13">
        <v>23433.64</v>
      </c>
      <c r="T23" s="17">
        <v>0</v>
      </c>
      <c r="U23" s="18">
        <v>0</v>
      </c>
      <c r="V23" s="18">
        <v>0</v>
      </c>
      <c r="W23" s="18">
        <v>0</v>
      </c>
      <c r="X23" s="18">
        <v>0</v>
      </c>
      <c r="Y23" s="13">
        <v>0</v>
      </c>
      <c r="Z23" s="17">
        <v>0</v>
      </c>
      <c r="AA23" s="18">
        <v>0</v>
      </c>
      <c r="AB23" s="18">
        <v>0</v>
      </c>
      <c r="AC23" s="18">
        <v>0</v>
      </c>
      <c r="AD23" s="18">
        <v>0</v>
      </c>
      <c r="AE23" s="13">
        <v>0</v>
      </c>
      <c r="AF23" s="17">
        <v>0</v>
      </c>
      <c r="AG23" s="18">
        <v>0</v>
      </c>
      <c r="AH23" s="18">
        <v>0</v>
      </c>
      <c r="AI23" s="18">
        <v>0</v>
      </c>
      <c r="AJ23" s="18">
        <v>0</v>
      </c>
      <c r="AK23" s="13">
        <v>0</v>
      </c>
      <c r="AL23" s="17">
        <v>0</v>
      </c>
      <c r="AM23" s="18">
        <v>0</v>
      </c>
      <c r="AN23" s="18">
        <v>0</v>
      </c>
      <c r="AO23" s="18">
        <v>0</v>
      </c>
      <c r="AP23" s="18">
        <v>0</v>
      </c>
      <c r="AQ23" s="13">
        <v>0</v>
      </c>
      <c r="AR23" s="17">
        <v>0</v>
      </c>
      <c r="AS23" s="18">
        <v>0</v>
      </c>
      <c r="AT23" s="18">
        <v>0</v>
      </c>
      <c r="AU23" s="18">
        <v>0</v>
      </c>
      <c r="AV23" s="18">
        <v>0</v>
      </c>
      <c r="AW23" s="13">
        <v>0</v>
      </c>
      <c r="AX23" s="17">
        <v>0</v>
      </c>
      <c r="AY23" s="18">
        <v>0</v>
      </c>
      <c r="AZ23" s="18">
        <v>0</v>
      </c>
      <c r="BA23" s="18">
        <v>30388.7</v>
      </c>
      <c r="BB23" s="18">
        <v>0</v>
      </c>
      <c r="BC23" s="13">
        <v>30388.7</v>
      </c>
      <c r="BD23" s="17">
        <v>0</v>
      </c>
      <c r="BE23" s="18">
        <v>0</v>
      </c>
      <c r="BF23" s="18">
        <v>0</v>
      </c>
      <c r="BG23" s="18">
        <v>26428.18</v>
      </c>
      <c r="BH23" s="18">
        <v>0</v>
      </c>
      <c r="BI23" s="13">
        <v>26428.18</v>
      </c>
    </row>
    <row r="24" spans="1:61" x14ac:dyDescent="0.35">
      <c r="A24" s="4" t="s">
        <v>14</v>
      </c>
      <c r="B24" s="101">
        <v>2000</v>
      </c>
      <c r="C24" s="102">
        <v>0</v>
      </c>
      <c r="D24" s="102">
        <v>0</v>
      </c>
      <c r="E24" s="102">
        <v>0</v>
      </c>
      <c r="F24" s="102">
        <v>0</v>
      </c>
      <c r="G24" s="103">
        <v>2000</v>
      </c>
      <c r="H24" s="17">
        <v>0</v>
      </c>
      <c r="I24" s="18">
        <v>0</v>
      </c>
      <c r="J24" s="18">
        <v>0</v>
      </c>
      <c r="K24" s="18">
        <v>0</v>
      </c>
      <c r="L24" s="18">
        <v>0</v>
      </c>
      <c r="M24" s="13">
        <v>0</v>
      </c>
      <c r="N24" s="17">
        <v>0</v>
      </c>
      <c r="O24" s="18">
        <v>0</v>
      </c>
      <c r="P24" s="18">
        <v>0</v>
      </c>
      <c r="Q24" s="18">
        <v>0</v>
      </c>
      <c r="R24" s="18">
        <v>0</v>
      </c>
      <c r="S24" s="13">
        <v>0</v>
      </c>
      <c r="T24" s="17">
        <v>0</v>
      </c>
      <c r="U24" s="18">
        <v>0</v>
      </c>
      <c r="V24" s="18">
        <v>0</v>
      </c>
      <c r="W24" s="18">
        <v>0</v>
      </c>
      <c r="X24" s="18">
        <v>0</v>
      </c>
      <c r="Y24" s="13">
        <v>0</v>
      </c>
      <c r="Z24" s="17">
        <v>0</v>
      </c>
      <c r="AA24" s="18">
        <v>0</v>
      </c>
      <c r="AB24" s="18">
        <v>0</v>
      </c>
      <c r="AC24" s="18">
        <v>0</v>
      </c>
      <c r="AD24" s="18">
        <v>0</v>
      </c>
      <c r="AE24" s="13">
        <v>0</v>
      </c>
      <c r="AF24" s="17">
        <v>0</v>
      </c>
      <c r="AG24" s="18">
        <v>0</v>
      </c>
      <c r="AH24" s="18">
        <v>0</v>
      </c>
      <c r="AI24" s="18">
        <v>0</v>
      </c>
      <c r="AJ24" s="18">
        <v>0</v>
      </c>
      <c r="AK24" s="13">
        <v>0</v>
      </c>
      <c r="AL24" s="17">
        <v>0</v>
      </c>
      <c r="AM24" s="18">
        <v>0</v>
      </c>
      <c r="AN24" s="18">
        <v>0</v>
      </c>
      <c r="AO24" s="18">
        <v>0</v>
      </c>
      <c r="AP24" s="18">
        <v>0</v>
      </c>
      <c r="AQ24" s="13">
        <v>0</v>
      </c>
      <c r="AR24" s="17">
        <v>0</v>
      </c>
      <c r="AS24" s="18">
        <v>0</v>
      </c>
      <c r="AT24" s="18">
        <v>0</v>
      </c>
      <c r="AU24" s="18">
        <v>0</v>
      </c>
      <c r="AV24" s="18">
        <v>0</v>
      </c>
      <c r="AW24" s="13">
        <v>0</v>
      </c>
      <c r="AX24" s="17">
        <v>2000</v>
      </c>
      <c r="AY24" s="18">
        <v>0</v>
      </c>
      <c r="AZ24" s="18">
        <v>0</v>
      </c>
      <c r="BA24" s="18">
        <v>0</v>
      </c>
      <c r="BB24" s="18">
        <v>0</v>
      </c>
      <c r="BC24" s="13">
        <v>2000</v>
      </c>
      <c r="BD24" s="17">
        <v>0</v>
      </c>
      <c r="BE24" s="18">
        <v>0</v>
      </c>
      <c r="BF24" s="18">
        <v>0</v>
      </c>
      <c r="BG24" s="18">
        <v>0</v>
      </c>
      <c r="BH24" s="18">
        <v>0</v>
      </c>
      <c r="BI24" s="13">
        <v>0</v>
      </c>
    </row>
    <row r="25" spans="1:61" x14ac:dyDescent="0.35">
      <c r="A25" s="4" t="s">
        <v>15</v>
      </c>
      <c r="B25" s="101">
        <v>0</v>
      </c>
      <c r="C25" s="102">
        <v>0</v>
      </c>
      <c r="D25" s="102">
        <v>0</v>
      </c>
      <c r="E25" s="102">
        <v>0</v>
      </c>
      <c r="F25" s="102">
        <v>0</v>
      </c>
      <c r="G25" s="103">
        <v>0</v>
      </c>
      <c r="H25" s="17">
        <v>0</v>
      </c>
      <c r="I25" s="18">
        <v>0</v>
      </c>
      <c r="J25" s="18">
        <v>0</v>
      </c>
      <c r="K25" s="18">
        <v>0</v>
      </c>
      <c r="L25" s="18">
        <v>0</v>
      </c>
      <c r="M25" s="13">
        <v>0</v>
      </c>
      <c r="N25" s="17">
        <v>0</v>
      </c>
      <c r="O25" s="18">
        <v>0</v>
      </c>
      <c r="P25" s="18">
        <v>0</v>
      </c>
      <c r="Q25" s="18">
        <v>0</v>
      </c>
      <c r="R25" s="18">
        <v>0</v>
      </c>
      <c r="S25" s="13">
        <v>0</v>
      </c>
      <c r="T25" s="17">
        <v>0</v>
      </c>
      <c r="U25" s="18">
        <v>0</v>
      </c>
      <c r="V25" s="18">
        <v>0</v>
      </c>
      <c r="W25" s="18">
        <v>0</v>
      </c>
      <c r="X25" s="18">
        <v>0</v>
      </c>
      <c r="Y25" s="13">
        <v>0</v>
      </c>
      <c r="Z25" s="17">
        <v>0</v>
      </c>
      <c r="AA25" s="18">
        <v>0</v>
      </c>
      <c r="AB25" s="18">
        <v>0</v>
      </c>
      <c r="AC25" s="18">
        <v>0</v>
      </c>
      <c r="AD25" s="18">
        <v>0</v>
      </c>
      <c r="AE25" s="13">
        <v>0</v>
      </c>
      <c r="AF25" s="17">
        <v>0</v>
      </c>
      <c r="AG25" s="18">
        <v>0</v>
      </c>
      <c r="AH25" s="18">
        <v>0</v>
      </c>
      <c r="AI25" s="18">
        <v>0</v>
      </c>
      <c r="AJ25" s="18">
        <v>0</v>
      </c>
      <c r="AK25" s="13">
        <v>0</v>
      </c>
      <c r="AL25" s="17">
        <v>0</v>
      </c>
      <c r="AM25" s="18">
        <v>0</v>
      </c>
      <c r="AN25" s="18">
        <v>0</v>
      </c>
      <c r="AO25" s="18">
        <v>0</v>
      </c>
      <c r="AP25" s="18">
        <v>0</v>
      </c>
      <c r="AQ25" s="13">
        <v>0</v>
      </c>
      <c r="AR25" s="17">
        <v>0</v>
      </c>
      <c r="AS25" s="18">
        <v>0</v>
      </c>
      <c r="AT25" s="18">
        <v>0</v>
      </c>
      <c r="AU25" s="18">
        <v>0</v>
      </c>
      <c r="AV25" s="18">
        <v>0</v>
      </c>
      <c r="AW25" s="13">
        <v>0</v>
      </c>
      <c r="AX25" s="17">
        <v>0</v>
      </c>
      <c r="AY25" s="18">
        <v>0</v>
      </c>
      <c r="AZ25" s="18">
        <v>0</v>
      </c>
      <c r="BA25" s="18">
        <v>0</v>
      </c>
      <c r="BB25" s="18">
        <v>0</v>
      </c>
      <c r="BC25" s="13">
        <v>0</v>
      </c>
      <c r="BD25" s="17">
        <v>0</v>
      </c>
      <c r="BE25" s="18">
        <v>0</v>
      </c>
      <c r="BF25" s="18">
        <v>0</v>
      </c>
      <c r="BG25" s="18">
        <v>0</v>
      </c>
      <c r="BH25" s="18">
        <v>0</v>
      </c>
      <c r="BI25" s="13">
        <v>0</v>
      </c>
    </row>
    <row r="26" spans="1:61" x14ac:dyDescent="0.35">
      <c r="A26" s="4" t="s">
        <v>16</v>
      </c>
      <c r="B26" s="101">
        <v>0</v>
      </c>
      <c r="C26" s="102">
        <v>0</v>
      </c>
      <c r="D26" s="102">
        <v>0</v>
      </c>
      <c r="E26" s="102">
        <v>0</v>
      </c>
      <c r="F26" s="102">
        <v>0</v>
      </c>
      <c r="G26" s="103">
        <v>0</v>
      </c>
      <c r="H26" s="17">
        <v>0</v>
      </c>
      <c r="I26" s="18">
        <v>0</v>
      </c>
      <c r="J26" s="18">
        <v>0</v>
      </c>
      <c r="K26" s="18">
        <v>0</v>
      </c>
      <c r="L26" s="18">
        <v>0</v>
      </c>
      <c r="M26" s="13">
        <v>0</v>
      </c>
      <c r="N26" s="17">
        <v>0</v>
      </c>
      <c r="O26" s="18">
        <v>0</v>
      </c>
      <c r="P26" s="18">
        <v>0</v>
      </c>
      <c r="Q26" s="18">
        <v>0</v>
      </c>
      <c r="R26" s="18">
        <v>0</v>
      </c>
      <c r="S26" s="13">
        <v>0</v>
      </c>
      <c r="T26" s="17">
        <v>0</v>
      </c>
      <c r="U26" s="18">
        <v>0</v>
      </c>
      <c r="V26" s="18">
        <v>0</v>
      </c>
      <c r="W26" s="18">
        <v>0</v>
      </c>
      <c r="X26" s="18">
        <v>0</v>
      </c>
      <c r="Y26" s="13">
        <v>0</v>
      </c>
      <c r="Z26" s="17">
        <v>0</v>
      </c>
      <c r="AA26" s="18">
        <v>0</v>
      </c>
      <c r="AB26" s="18">
        <v>0</v>
      </c>
      <c r="AC26" s="18">
        <v>0</v>
      </c>
      <c r="AD26" s="18">
        <v>0</v>
      </c>
      <c r="AE26" s="13">
        <v>0</v>
      </c>
      <c r="AF26" s="17">
        <v>0</v>
      </c>
      <c r="AG26" s="18">
        <v>0</v>
      </c>
      <c r="AH26" s="18">
        <v>0</v>
      </c>
      <c r="AI26" s="18">
        <v>0</v>
      </c>
      <c r="AJ26" s="18">
        <v>0</v>
      </c>
      <c r="AK26" s="13">
        <v>0</v>
      </c>
      <c r="AL26" s="17">
        <v>0</v>
      </c>
      <c r="AM26" s="18">
        <v>0</v>
      </c>
      <c r="AN26" s="18">
        <v>0</v>
      </c>
      <c r="AO26" s="18">
        <v>0</v>
      </c>
      <c r="AP26" s="18">
        <v>0</v>
      </c>
      <c r="AQ26" s="13">
        <v>0</v>
      </c>
      <c r="AR26" s="17">
        <v>0</v>
      </c>
      <c r="AS26" s="18">
        <v>0</v>
      </c>
      <c r="AT26" s="18">
        <v>0</v>
      </c>
      <c r="AU26" s="18">
        <v>0</v>
      </c>
      <c r="AV26" s="18">
        <v>0</v>
      </c>
      <c r="AW26" s="13">
        <v>0</v>
      </c>
      <c r="AX26" s="17">
        <v>0</v>
      </c>
      <c r="AY26" s="18">
        <v>0</v>
      </c>
      <c r="AZ26" s="18">
        <v>0</v>
      </c>
      <c r="BA26" s="18">
        <v>0</v>
      </c>
      <c r="BB26" s="18">
        <v>0</v>
      </c>
      <c r="BC26" s="13">
        <v>0</v>
      </c>
      <c r="BD26" s="17">
        <v>0</v>
      </c>
      <c r="BE26" s="18">
        <v>0</v>
      </c>
      <c r="BF26" s="18">
        <v>0</v>
      </c>
      <c r="BG26" s="18">
        <v>0</v>
      </c>
      <c r="BH26" s="18">
        <v>0</v>
      </c>
      <c r="BI26" s="13">
        <v>0</v>
      </c>
    </row>
    <row r="27" spans="1:61" x14ac:dyDescent="0.35">
      <c r="A27" s="4" t="s">
        <v>17</v>
      </c>
      <c r="B27" s="101">
        <v>0</v>
      </c>
      <c r="C27" s="102">
        <v>0</v>
      </c>
      <c r="D27" s="102">
        <v>0</v>
      </c>
      <c r="E27" s="102">
        <v>0</v>
      </c>
      <c r="F27" s="102">
        <v>0</v>
      </c>
      <c r="G27" s="103">
        <v>0</v>
      </c>
      <c r="H27" s="17">
        <v>0</v>
      </c>
      <c r="I27" s="18">
        <v>0</v>
      </c>
      <c r="J27" s="18">
        <v>0</v>
      </c>
      <c r="K27" s="18">
        <v>0</v>
      </c>
      <c r="L27" s="18">
        <v>0</v>
      </c>
      <c r="M27" s="13">
        <v>0</v>
      </c>
      <c r="N27" s="17">
        <v>0</v>
      </c>
      <c r="O27" s="18">
        <v>0</v>
      </c>
      <c r="P27" s="18">
        <v>0</v>
      </c>
      <c r="Q27" s="18">
        <v>0</v>
      </c>
      <c r="R27" s="18">
        <v>0</v>
      </c>
      <c r="S27" s="13">
        <v>0</v>
      </c>
      <c r="T27" s="17">
        <v>0</v>
      </c>
      <c r="U27" s="18">
        <v>0</v>
      </c>
      <c r="V27" s="18">
        <v>0</v>
      </c>
      <c r="W27" s="18">
        <v>0</v>
      </c>
      <c r="X27" s="18">
        <v>0</v>
      </c>
      <c r="Y27" s="13">
        <v>0</v>
      </c>
      <c r="Z27" s="17">
        <v>0</v>
      </c>
      <c r="AA27" s="18">
        <v>0</v>
      </c>
      <c r="AB27" s="18">
        <v>0</v>
      </c>
      <c r="AC27" s="18">
        <v>0</v>
      </c>
      <c r="AD27" s="18">
        <v>0</v>
      </c>
      <c r="AE27" s="13">
        <v>0</v>
      </c>
      <c r="AF27" s="17">
        <v>0</v>
      </c>
      <c r="AG27" s="18">
        <v>0</v>
      </c>
      <c r="AH27" s="18">
        <v>0</v>
      </c>
      <c r="AI27" s="18">
        <v>0</v>
      </c>
      <c r="AJ27" s="18">
        <v>0</v>
      </c>
      <c r="AK27" s="13">
        <v>0</v>
      </c>
      <c r="AL27" s="17">
        <v>0</v>
      </c>
      <c r="AM27" s="18">
        <v>0</v>
      </c>
      <c r="AN27" s="18">
        <v>0</v>
      </c>
      <c r="AO27" s="18">
        <v>0</v>
      </c>
      <c r="AP27" s="18">
        <v>0</v>
      </c>
      <c r="AQ27" s="13">
        <v>0</v>
      </c>
      <c r="AR27" s="17">
        <v>0</v>
      </c>
      <c r="AS27" s="18">
        <v>0</v>
      </c>
      <c r="AT27" s="18">
        <v>0</v>
      </c>
      <c r="AU27" s="18">
        <v>0</v>
      </c>
      <c r="AV27" s="18">
        <v>0</v>
      </c>
      <c r="AW27" s="13">
        <v>0</v>
      </c>
      <c r="AX27" s="17">
        <v>0</v>
      </c>
      <c r="AY27" s="18">
        <v>0</v>
      </c>
      <c r="AZ27" s="18">
        <v>0</v>
      </c>
      <c r="BA27" s="18">
        <v>0</v>
      </c>
      <c r="BB27" s="18">
        <v>0</v>
      </c>
      <c r="BC27" s="13">
        <v>0</v>
      </c>
      <c r="BD27" s="17">
        <v>0</v>
      </c>
      <c r="BE27" s="18">
        <v>0</v>
      </c>
      <c r="BF27" s="18">
        <v>0</v>
      </c>
      <c r="BG27" s="18">
        <v>0</v>
      </c>
      <c r="BH27" s="18">
        <v>0</v>
      </c>
      <c r="BI27" s="13">
        <v>0</v>
      </c>
    </row>
    <row r="28" spans="1:61" x14ac:dyDescent="0.35">
      <c r="A28" s="4" t="s">
        <v>18</v>
      </c>
      <c r="B28" s="101">
        <v>6558</v>
      </c>
      <c r="C28" s="102">
        <v>0</v>
      </c>
      <c r="D28" s="102">
        <v>0</v>
      </c>
      <c r="E28" s="102">
        <v>0</v>
      </c>
      <c r="F28" s="102">
        <v>0</v>
      </c>
      <c r="G28" s="103">
        <v>6558</v>
      </c>
      <c r="H28" s="17">
        <v>0</v>
      </c>
      <c r="I28" s="18">
        <v>0</v>
      </c>
      <c r="J28" s="18">
        <v>0</v>
      </c>
      <c r="K28" s="18">
        <v>0</v>
      </c>
      <c r="L28" s="18">
        <v>0</v>
      </c>
      <c r="M28" s="13">
        <v>0</v>
      </c>
      <c r="N28" s="17">
        <v>0</v>
      </c>
      <c r="O28" s="18">
        <v>0</v>
      </c>
      <c r="P28" s="18">
        <v>0</v>
      </c>
      <c r="Q28" s="18">
        <v>0</v>
      </c>
      <c r="R28" s="18">
        <v>0</v>
      </c>
      <c r="S28" s="13">
        <v>0</v>
      </c>
      <c r="T28" s="17">
        <v>0</v>
      </c>
      <c r="U28" s="18">
        <v>0</v>
      </c>
      <c r="V28" s="18">
        <v>0</v>
      </c>
      <c r="W28" s="18">
        <v>0</v>
      </c>
      <c r="X28" s="18">
        <v>0</v>
      </c>
      <c r="Y28" s="13">
        <v>0</v>
      </c>
      <c r="Z28" s="17">
        <v>0</v>
      </c>
      <c r="AA28" s="18">
        <v>0</v>
      </c>
      <c r="AB28" s="18">
        <v>0</v>
      </c>
      <c r="AC28" s="18">
        <v>0</v>
      </c>
      <c r="AD28" s="18">
        <v>0</v>
      </c>
      <c r="AE28" s="13">
        <v>0</v>
      </c>
      <c r="AF28" s="17">
        <v>0</v>
      </c>
      <c r="AG28" s="18">
        <v>0</v>
      </c>
      <c r="AH28" s="18">
        <v>0</v>
      </c>
      <c r="AI28" s="18">
        <v>0</v>
      </c>
      <c r="AJ28" s="18">
        <v>0</v>
      </c>
      <c r="AK28" s="13">
        <v>0</v>
      </c>
      <c r="AL28" s="17">
        <v>0</v>
      </c>
      <c r="AM28" s="18">
        <v>0</v>
      </c>
      <c r="AN28" s="18">
        <v>0</v>
      </c>
      <c r="AO28" s="18">
        <v>0</v>
      </c>
      <c r="AP28" s="18">
        <v>0</v>
      </c>
      <c r="AQ28" s="13">
        <v>0</v>
      </c>
      <c r="AR28" s="17">
        <v>0</v>
      </c>
      <c r="AS28" s="18">
        <v>0</v>
      </c>
      <c r="AT28" s="18">
        <v>0</v>
      </c>
      <c r="AU28" s="18">
        <v>0</v>
      </c>
      <c r="AV28" s="18">
        <v>0</v>
      </c>
      <c r="AW28" s="13">
        <v>0</v>
      </c>
      <c r="AX28" s="17">
        <v>6558</v>
      </c>
      <c r="AY28" s="18">
        <v>0</v>
      </c>
      <c r="AZ28" s="18">
        <v>0</v>
      </c>
      <c r="BA28" s="18">
        <v>0</v>
      </c>
      <c r="BB28" s="18">
        <v>0</v>
      </c>
      <c r="BC28" s="13">
        <v>6558</v>
      </c>
      <c r="BD28" s="17">
        <v>0</v>
      </c>
      <c r="BE28" s="18">
        <v>0</v>
      </c>
      <c r="BF28" s="18">
        <v>0</v>
      </c>
      <c r="BG28" s="18">
        <v>0</v>
      </c>
      <c r="BH28" s="18">
        <v>0</v>
      </c>
      <c r="BI28" s="13">
        <v>0</v>
      </c>
    </row>
    <row r="29" spans="1:61" x14ac:dyDescent="0.35">
      <c r="A29" s="4" t="s">
        <v>19</v>
      </c>
      <c r="B29" s="101">
        <v>0</v>
      </c>
      <c r="C29" s="102">
        <v>0</v>
      </c>
      <c r="D29" s="102">
        <v>0</v>
      </c>
      <c r="E29" s="102">
        <v>0</v>
      </c>
      <c r="F29" s="102">
        <v>0</v>
      </c>
      <c r="G29" s="103">
        <v>0</v>
      </c>
      <c r="H29" s="17">
        <v>0</v>
      </c>
      <c r="I29" s="18">
        <v>0</v>
      </c>
      <c r="J29" s="18">
        <v>0</v>
      </c>
      <c r="K29" s="18">
        <v>0</v>
      </c>
      <c r="L29" s="18">
        <v>0</v>
      </c>
      <c r="M29" s="13">
        <v>0</v>
      </c>
      <c r="N29" s="17">
        <v>0</v>
      </c>
      <c r="O29" s="18">
        <v>0</v>
      </c>
      <c r="P29" s="18">
        <v>0</v>
      </c>
      <c r="Q29" s="18">
        <v>0</v>
      </c>
      <c r="R29" s="18">
        <v>0</v>
      </c>
      <c r="S29" s="13">
        <v>0</v>
      </c>
      <c r="T29" s="17">
        <v>0</v>
      </c>
      <c r="U29" s="18">
        <v>0</v>
      </c>
      <c r="V29" s="18">
        <v>0</v>
      </c>
      <c r="W29" s="18">
        <v>0</v>
      </c>
      <c r="X29" s="18">
        <v>0</v>
      </c>
      <c r="Y29" s="13">
        <v>0</v>
      </c>
      <c r="Z29" s="17">
        <v>0</v>
      </c>
      <c r="AA29" s="18">
        <v>0</v>
      </c>
      <c r="AB29" s="18">
        <v>0</v>
      </c>
      <c r="AC29" s="18">
        <v>0</v>
      </c>
      <c r="AD29" s="18">
        <v>0</v>
      </c>
      <c r="AE29" s="13">
        <v>0</v>
      </c>
      <c r="AF29" s="17">
        <v>0</v>
      </c>
      <c r="AG29" s="18">
        <v>0</v>
      </c>
      <c r="AH29" s="18">
        <v>0</v>
      </c>
      <c r="AI29" s="18">
        <v>0</v>
      </c>
      <c r="AJ29" s="18">
        <v>0</v>
      </c>
      <c r="AK29" s="13">
        <v>0</v>
      </c>
      <c r="AL29" s="17">
        <v>0</v>
      </c>
      <c r="AM29" s="18">
        <v>0</v>
      </c>
      <c r="AN29" s="18">
        <v>0</v>
      </c>
      <c r="AO29" s="18">
        <v>0</v>
      </c>
      <c r="AP29" s="18">
        <v>0</v>
      </c>
      <c r="AQ29" s="13">
        <v>0</v>
      </c>
      <c r="AR29" s="17">
        <v>0</v>
      </c>
      <c r="AS29" s="18">
        <v>0</v>
      </c>
      <c r="AT29" s="18">
        <v>0</v>
      </c>
      <c r="AU29" s="18">
        <v>0</v>
      </c>
      <c r="AV29" s="18">
        <v>0</v>
      </c>
      <c r="AW29" s="13">
        <v>0</v>
      </c>
      <c r="AX29" s="17">
        <v>0</v>
      </c>
      <c r="AY29" s="18">
        <v>0</v>
      </c>
      <c r="AZ29" s="18">
        <v>0</v>
      </c>
      <c r="BA29" s="18">
        <v>0</v>
      </c>
      <c r="BB29" s="18">
        <v>0</v>
      </c>
      <c r="BC29" s="13">
        <v>0</v>
      </c>
      <c r="BD29" s="17">
        <v>0</v>
      </c>
      <c r="BE29" s="18">
        <v>0</v>
      </c>
      <c r="BF29" s="18">
        <v>0</v>
      </c>
      <c r="BG29" s="18">
        <v>0</v>
      </c>
      <c r="BH29" s="18">
        <v>0</v>
      </c>
      <c r="BI29" s="13">
        <v>0</v>
      </c>
    </row>
    <row r="30" spans="1:61" x14ac:dyDescent="0.35">
      <c r="A30" s="4" t="s">
        <v>20</v>
      </c>
      <c r="B30" s="101">
        <v>88788</v>
      </c>
      <c r="C30" s="102">
        <v>0</v>
      </c>
      <c r="D30" s="102">
        <v>0</v>
      </c>
      <c r="E30" s="102">
        <v>0</v>
      </c>
      <c r="F30" s="102">
        <v>0</v>
      </c>
      <c r="G30" s="103">
        <v>88788</v>
      </c>
      <c r="H30" s="17">
        <v>0</v>
      </c>
      <c r="I30" s="18">
        <v>0</v>
      </c>
      <c r="J30" s="18">
        <v>0</v>
      </c>
      <c r="K30" s="18">
        <v>0</v>
      </c>
      <c r="L30" s="18">
        <v>0</v>
      </c>
      <c r="M30" s="13">
        <v>0</v>
      </c>
      <c r="N30" s="17">
        <v>0</v>
      </c>
      <c r="O30" s="18">
        <v>0</v>
      </c>
      <c r="P30" s="18">
        <v>0</v>
      </c>
      <c r="Q30" s="18">
        <v>0</v>
      </c>
      <c r="R30" s="18">
        <v>0</v>
      </c>
      <c r="S30" s="13">
        <v>0</v>
      </c>
      <c r="T30" s="17">
        <v>0</v>
      </c>
      <c r="U30" s="18">
        <v>0</v>
      </c>
      <c r="V30" s="18">
        <v>0</v>
      </c>
      <c r="W30" s="18">
        <v>0</v>
      </c>
      <c r="X30" s="18">
        <v>0</v>
      </c>
      <c r="Y30" s="13">
        <v>0</v>
      </c>
      <c r="Z30" s="17">
        <v>0</v>
      </c>
      <c r="AA30" s="18">
        <v>0</v>
      </c>
      <c r="AB30" s="18">
        <v>0</v>
      </c>
      <c r="AC30" s="18">
        <v>0</v>
      </c>
      <c r="AD30" s="18">
        <v>0</v>
      </c>
      <c r="AE30" s="13">
        <v>0</v>
      </c>
      <c r="AF30" s="17">
        <v>0</v>
      </c>
      <c r="AG30" s="18">
        <v>0</v>
      </c>
      <c r="AH30" s="18">
        <v>0</v>
      </c>
      <c r="AI30" s="18">
        <v>0</v>
      </c>
      <c r="AJ30" s="18">
        <v>0</v>
      </c>
      <c r="AK30" s="13">
        <v>0</v>
      </c>
      <c r="AL30" s="17">
        <v>0</v>
      </c>
      <c r="AM30" s="18">
        <v>0</v>
      </c>
      <c r="AN30" s="18">
        <v>0</v>
      </c>
      <c r="AO30" s="18">
        <v>0</v>
      </c>
      <c r="AP30" s="18">
        <v>0</v>
      </c>
      <c r="AQ30" s="13">
        <v>0</v>
      </c>
      <c r="AR30" s="17">
        <v>0</v>
      </c>
      <c r="AS30" s="18">
        <v>0</v>
      </c>
      <c r="AT30" s="18">
        <v>0</v>
      </c>
      <c r="AU30" s="18">
        <v>0</v>
      </c>
      <c r="AV30" s="18">
        <v>0</v>
      </c>
      <c r="AW30" s="13">
        <v>0</v>
      </c>
      <c r="AX30" s="17">
        <v>88788</v>
      </c>
      <c r="AY30" s="18">
        <v>0</v>
      </c>
      <c r="AZ30" s="18">
        <v>0</v>
      </c>
      <c r="BA30" s="18">
        <v>0</v>
      </c>
      <c r="BB30" s="18">
        <v>0</v>
      </c>
      <c r="BC30" s="13">
        <v>88788</v>
      </c>
      <c r="BD30" s="17">
        <v>0</v>
      </c>
      <c r="BE30" s="18">
        <v>0</v>
      </c>
      <c r="BF30" s="18">
        <v>0</v>
      </c>
      <c r="BG30" s="18">
        <v>0</v>
      </c>
      <c r="BH30" s="18">
        <v>0</v>
      </c>
      <c r="BI30" s="13">
        <v>0</v>
      </c>
    </row>
    <row r="31" spans="1:61" x14ac:dyDescent="0.35">
      <c r="A31" s="4" t="s">
        <v>21</v>
      </c>
      <c r="B31" s="101">
        <v>0</v>
      </c>
      <c r="C31" s="102">
        <v>0</v>
      </c>
      <c r="D31" s="102">
        <v>0</v>
      </c>
      <c r="E31" s="102">
        <v>0</v>
      </c>
      <c r="F31" s="102">
        <v>0</v>
      </c>
      <c r="G31" s="103">
        <v>0</v>
      </c>
      <c r="H31" s="17">
        <v>0</v>
      </c>
      <c r="I31" s="18">
        <v>0</v>
      </c>
      <c r="J31" s="18">
        <v>0</v>
      </c>
      <c r="K31" s="18">
        <v>0</v>
      </c>
      <c r="L31" s="18">
        <v>0</v>
      </c>
      <c r="M31" s="13">
        <v>0</v>
      </c>
      <c r="N31" s="17">
        <v>0</v>
      </c>
      <c r="O31" s="18">
        <v>0</v>
      </c>
      <c r="P31" s="18">
        <v>0</v>
      </c>
      <c r="Q31" s="18">
        <v>0</v>
      </c>
      <c r="R31" s="18">
        <v>0</v>
      </c>
      <c r="S31" s="13">
        <v>0</v>
      </c>
      <c r="T31" s="17">
        <v>0</v>
      </c>
      <c r="U31" s="18">
        <v>0</v>
      </c>
      <c r="V31" s="18">
        <v>0</v>
      </c>
      <c r="W31" s="18">
        <v>0</v>
      </c>
      <c r="X31" s="18">
        <v>0</v>
      </c>
      <c r="Y31" s="13">
        <v>0</v>
      </c>
      <c r="Z31" s="17">
        <v>0</v>
      </c>
      <c r="AA31" s="18">
        <v>0</v>
      </c>
      <c r="AB31" s="18">
        <v>0</v>
      </c>
      <c r="AC31" s="18">
        <v>0</v>
      </c>
      <c r="AD31" s="18">
        <v>0</v>
      </c>
      <c r="AE31" s="13">
        <v>0</v>
      </c>
      <c r="AF31" s="17">
        <v>0</v>
      </c>
      <c r="AG31" s="18">
        <v>0</v>
      </c>
      <c r="AH31" s="18">
        <v>0</v>
      </c>
      <c r="AI31" s="18">
        <v>0</v>
      </c>
      <c r="AJ31" s="18">
        <v>0</v>
      </c>
      <c r="AK31" s="13">
        <v>0</v>
      </c>
      <c r="AL31" s="17">
        <v>0</v>
      </c>
      <c r="AM31" s="18">
        <v>0</v>
      </c>
      <c r="AN31" s="18">
        <v>0</v>
      </c>
      <c r="AO31" s="18">
        <v>0</v>
      </c>
      <c r="AP31" s="18">
        <v>0</v>
      </c>
      <c r="AQ31" s="13">
        <v>0</v>
      </c>
      <c r="AR31" s="17">
        <v>0</v>
      </c>
      <c r="AS31" s="18">
        <v>0</v>
      </c>
      <c r="AT31" s="18">
        <v>0</v>
      </c>
      <c r="AU31" s="18">
        <v>0</v>
      </c>
      <c r="AV31" s="18">
        <v>0</v>
      </c>
      <c r="AW31" s="13">
        <v>0</v>
      </c>
      <c r="AX31" s="17">
        <v>0</v>
      </c>
      <c r="AY31" s="18">
        <v>0</v>
      </c>
      <c r="AZ31" s="18">
        <v>0</v>
      </c>
      <c r="BA31" s="18">
        <v>0</v>
      </c>
      <c r="BB31" s="18">
        <v>0</v>
      </c>
      <c r="BC31" s="13">
        <v>0</v>
      </c>
      <c r="BD31" s="17">
        <v>0</v>
      </c>
      <c r="BE31" s="18">
        <v>0</v>
      </c>
      <c r="BF31" s="18">
        <v>0</v>
      </c>
      <c r="BG31" s="18">
        <v>0</v>
      </c>
      <c r="BH31" s="18">
        <v>0</v>
      </c>
      <c r="BI31" s="13">
        <v>0</v>
      </c>
    </row>
    <row r="32" spans="1:61" x14ac:dyDescent="0.35">
      <c r="A32" s="4" t="s">
        <v>22</v>
      </c>
      <c r="B32" s="101">
        <v>177274</v>
      </c>
      <c r="C32" s="102">
        <v>0</v>
      </c>
      <c r="D32" s="102">
        <v>0</v>
      </c>
      <c r="E32" s="102">
        <v>0</v>
      </c>
      <c r="F32" s="102">
        <v>0</v>
      </c>
      <c r="G32" s="103">
        <v>177274</v>
      </c>
      <c r="H32" s="17">
        <v>0</v>
      </c>
      <c r="I32" s="18">
        <v>0</v>
      </c>
      <c r="J32" s="18">
        <v>0</v>
      </c>
      <c r="K32" s="18">
        <v>0</v>
      </c>
      <c r="L32" s="18">
        <v>0</v>
      </c>
      <c r="M32" s="13">
        <v>0</v>
      </c>
      <c r="N32" s="17">
        <v>0</v>
      </c>
      <c r="O32" s="18">
        <v>0</v>
      </c>
      <c r="P32" s="18">
        <v>0</v>
      </c>
      <c r="Q32" s="18">
        <v>0</v>
      </c>
      <c r="R32" s="18">
        <v>0</v>
      </c>
      <c r="S32" s="13">
        <v>0</v>
      </c>
      <c r="T32" s="17">
        <v>0</v>
      </c>
      <c r="U32" s="18">
        <v>0</v>
      </c>
      <c r="V32" s="18">
        <v>0</v>
      </c>
      <c r="W32" s="18">
        <v>0</v>
      </c>
      <c r="X32" s="18">
        <v>0</v>
      </c>
      <c r="Y32" s="13">
        <v>0</v>
      </c>
      <c r="Z32" s="17">
        <v>0</v>
      </c>
      <c r="AA32" s="18">
        <v>0</v>
      </c>
      <c r="AB32" s="18">
        <v>0</v>
      </c>
      <c r="AC32" s="18">
        <v>0</v>
      </c>
      <c r="AD32" s="18">
        <v>0</v>
      </c>
      <c r="AE32" s="13">
        <v>0</v>
      </c>
      <c r="AF32" s="17">
        <v>0</v>
      </c>
      <c r="AG32" s="18">
        <v>0</v>
      </c>
      <c r="AH32" s="18">
        <v>0</v>
      </c>
      <c r="AI32" s="18">
        <v>0</v>
      </c>
      <c r="AJ32" s="18">
        <v>0</v>
      </c>
      <c r="AK32" s="13">
        <v>0</v>
      </c>
      <c r="AL32" s="17">
        <v>0</v>
      </c>
      <c r="AM32" s="18">
        <v>0</v>
      </c>
      <c r="AN32" s="18">
        <v>0</v>
      </c>
      <c r="AO32" s="18">
        <v>0</v>
      </c>
      <c r="AP32" s="18">
        <v>0</v>
      </c>
      <c r="AQ32" s="13">
        <v>0</v>
      </c>
      <c r="AR32" s="17">
        <v>0</v>
      </c>
      <c r="AS32" s="18">
        <v>0</v>
      </c>
      <c r="AT32" s="18">
        <v>0</v>
      </c>
      <c r="AU32" s="18">
        <v>0</v>
      </c>
      <c r="AV32" s="18">
        <v>0</v>
      </c>
      <c r="AW32" s="13">
        <v>0</v>
      </c>
      <c r="AX32" s="17">
        <v>177274</v>
      </c>
      <c r="AY32" s="18">
        <v>0</v>
      </c>
      <c r="AZ32" s="18">
        <v>0</v>
      </c>
      <c r="BA32" s="18">
        <v>0</v>
      </c>
      <c r="BB32" s="18">
        <v>0</v>
      </c>
      <c r="BC32" s="13">
        <v>177274</v>
      </c>
      <c r="BD32" s="17">
        <v>0</v>
      </c>
      <c r="BE32" s="18">
        <v>0</v>
      </c>
      <c r="BF32" s="18">
        <v>0</v>
      </c>
      <c r="BG32" s="18">
        <v>0</v>
      </c>
      <c r="BH32" s="18">
        <v>0</v>
      </c>
      <c r="BI32" s="13">
        <v>0</v>
      </c>
    </row>
    <row r="33" spans="1:61" x14ac:dyDescent="0.35">
      <c r="A33" s="4" t="s">
        <v>23</v>
      </c>
      <c r="B33" s="101">
        <v>0</v>
      </c>
      <c r="C33" s="102">
        <v>0</v>
      </c>
      <c r="D33" s="102">
        <v>0</v>
      </c>
      <c r="E33" s="102">
        <v>0</v>
      </c>
      <c r="F33" s="102">
        <v>0</v>
      </c>
      <c r="G33" s="103">
        <v>0</v>
      </c>
      <c r="H33" s="17">
        <v>0</v>
      </c>
      <c r="I33" s="18">
        <v>0</v>
      </c>
      <c r="J33" s="18">
        <v>0</v>
      </c>
      <c r="K33" s="18">
        <v>0</v>
      </c>
      <c r="L33" s="18">
        <v>0</v>
      </c>
      <c r="M33" s="13">
        <v>0</v>
      </c>
      <c r="N33" s="17">
        <v>0</v>
      </c>
      <c r="O33" s="18">
        <v>0</v>
      </c>
      <c r="P33" s="18">
        <v>0</v>
      </c>
      <c r="Q33" s="18">
        <v>0</v>
      </c>
      <c r="R33" s="18">
        <v>0</v>
      </c>
      <c r="S33" s="13">
        <v>0</v>
      </c>
      <c r="T33" s="17">
        <v>0</v>
      </c>
      <c r="U33" s="18">
        <v>0</v>
      </c>
      <c r="V33" s="18">
        <v>0</v>
      </c>
      <c r="W33" s="18">
        <v>0</v>
      </c>
      <c r="X33" s="18">
        <v>0</v>
      </c>
      <c r="Y33" s="13">
        <v>0</v>
      </c>
      <c r="Z33" s="17">
        <v>0</v>
      </c>
      <c r="AA33" s="18">
        <v>0</v>
      </c>
      <c r="AB33" s="18">
        <v>0</v>
      </c>
      <c r="AC33" s="18">
        <v>0</v>
      </c>
      <c r="AD33" s="18">
        <v>0</v>
      </c>
      <c r="AE33" s="13">
        <v>0</v>
      </c>
      <c r="AF33" s="17">
        <v>0</v>
      </c>
      <c r="AG33" s="18">
        <v>0</v>
      </c>
      <c r="AH33" s="18">
        <v>0</v>
      </c>
      <c r="AI33" s="18">
        <v>0</v>
      </c>
      <c r="AJ33" s="18">
        <v>0</v>
      </c>
      <c r="AK33" s="13">
        <v>0</v>
      </c>
      <c r="AL33" s="17">
        <v>0</v>
      </c>
      <c r="AM33" s="18">
        <v>0</v>
      </c>
      <c r="AN33" s="18">
        <v>0</v>
      </c>
      <c r="AO33" s="18">
        <v>0</v>
      </c>
      <c r="AP33" s="18">
        <v>0</v>
      </c>
      <c r="AQ33" s="13">
        <v>0</v>
      </c>
      <c r="AR33" s="17">
        <v>0</v>
      </c>
      <c r="AS33" s="18">
        <v>0</v>
      </c>
      <c r="AT33" s="18">
        <v>0</v>
      </c>
      <c r="AU33" s="18">
        <v>0</v>
      </c>
      <c r="AV33" s="18">
        <v>0</v>
      </c>
      <c r="AW33" s="13">
        <v>0</v>
      </c>
      <c r="AX33" s="17">
        <v>0</v>
      </c>
      <c r="AY33" s="18">
        <v>0</v>
      </c>
      <c r="AZ33" s="18">
        <v>0</v>
      </c>
      <c r="BA33" s="18">
        <v>0</v>
      </c>
      <c r="BB33" s="18">
        <v>0</v>
      </c>
      <c r="BC33" s="13">
        <v>0</v>
      </c>
      <c r="BD33" s="17">
        <v>0</v>
      </c>
      <c r="BE33" s="18">
        <v>0</v>
      </c>
      <c r="BF33" s="18">
        <v>0</v>
      </c>
      <c r="BG33" s="18">
        <v>0</v>
      </c>
      <c r="BH33" s="18">
        <v>0</v>
      </c>
      <c r="BI33" s="13">
        <v>0</v>
      </c>
    </row>
    <row r="34" spans="1:61" x14ac:dyDescent="0.35">
      <c r="A34" s="4" t="s">
        <v>24</v>
      </c>
      <c r="B34" s="101">
        <v>194581.49</v>
      </c>
      <c r="C34" s="102">
        <v>0</v>
      </c>
      <c r="D34" s="102">
        <v>0</v>
      </c>
      <c r="E34" s="102">
        <v>0</v>
      </c>
      <c r="F34" s="102">
        <v>0</v>
      </c>
      <c r="G34" s="103">
        <v>194581.49</v>
      </c>
      <c r="H34" s="17">
        <v>0</v>
      </c>
      <c r="I34" s="18">
        <v>0</v>
      </c>
      <c r="J34" s="18">
        <v>0</v>
      </c>
      <c r="K34" s="18">
        <v>0</v>
      </c>
      <c r="L34" s="18">
        <v>0</v>
      </c>
      <c r="M34" s="13">
        <v>0</v>
      </c>
      <c r="N34" s="17">
        <v>0</v>
      </c>
      <c r="O34" s="18">
        <v>0</v>
      </c>
      <c r="P34" s="18">
        <v>0</v>
      </c>
      <c r="Q34" s="18">
        <v>0</v>
      </c>
      <c r="R34" s="18">
        <v>0</v>
      </c>
      <c r="S34" s="13">
        <v>0</v>
      </c>
      <c r="T34" s="17">
        <v>0</v>
      </c>
      <c r="U34" s="18">
        <v>0</v>
      </c>
      <c r="V34" s="18">
        <v>0</v>
      </c>
      <c r="W34" s="18">
        <v>0</v>
      </c>
      <c r="X34" s="18">
        <v>0</v>
      </c>
      <c r="Y34" s="13">
        <v>0</v>
      </c>
      <c r="Z34" s="17">
        <v>0</v>
      </c>
      <c r="AA34" s="18">
        <v>0</v>
      </c>
      <c r="AB34" s="18">
        <v>0</v>
      </c>
      <c r="AC34" s="18">
        <v>0</v>
      </c>
      <c r="AD34" s="18">
        <v>0</v>
      </c>
      <c r="AE34" s="13">
        <v>0</v>
      </c>
      <c r="AF34" s="17">
        <v>0</v>
      </c>
      <c r="AG34" s="18">
        <v>0</v>
      </c>
      <c r="AH34" s="18">
        <v>0</v>
      </c>
      <c r="AI34" s="18">
        <v>0</v>
      </c>
      <c r="AJ34" s="18">
        <v>0</v>
      </c>
      <c r="AK34" s="13">
        <v>0</v>
      </c>
      <c r="AL34" s="17">
        <v>0</v>
      </c>
      <c r="AM34" s="18">
        <v>0</v>
      </c>
      <c r="AN34" s="18">
        <v>0</v>
      </c>
      <c r="AO34" s="18">
        <v>0</v>
      </c>
      <c r="AP34" s="18">
        <v>0</v>
      </c>
      <c r="AQ34" s="13">
        <v>0</v>
      </c>
      <c r="AR34" s="17">
        <v>0</v>
      </c>
      <c r="AS34" s="18">
        <v>0</v>
      </c>
      <c r="AT34" s="18">
        <v>0</v>
      </c>
      <c r="AU34" s="18">
        <v>0</v>
      </c>
      <c r="AV34" s="18">
        <v>0</v>
      </c>
      <c r="AW34" s="13">
        <v>0</v>
      </c>
      <c r="AX34" s="17">
        <v>194581.49</v>
      </c>
      <c r="AY34" s="18">
        <v>0</v>
      </c>
      <c r="AZ34" s="18">
        <v>0</v>
      </c>
      <c r="BA34" s="18">
        <v>0</v>
      </c>
      <c r="BB34" s="18">
        <v>0</v>
      </c>
      <c r="BC34" s="13">
        <v>194581.49</v>
      </c>
      <c r="BD34" s="17">
        <v>0</v>
      </c>
      <c r="BE34" s="18">
        <v>0</v>
      </c>
      <c r="BF34" s="18">
        <v>0</v>
      </c>
      <c r="BG34" s="18">
        <v>0</v>
      </c>
      <c r="BH34" s="18">
        <v>0</v>
      </c>
      <c r="BI34" s="13">
        <v>0</v>
      </c>
    </row>
    <row r="35" spans="1:61" x14ac:dyDescent="0.35">
      <c r="A35" s="4" t="s">
        <v>25</v>
      </c>
      <c r="B35" s="101">
        <v>0</v>
      </c>
      <c r="C35" s="102">
        <v>0</v>
      </c>
      <c r="D35" s="102">
        <v>0</v>
      </c>
      <c r="E35" s="102">
        <v>25818</v>
      </c>
      <c r="F35" s="102">
        <v>0</v>
      </c>
      <c r="G35" s="103">
        <v>25818</v>
      </c>
      <c r="H35" s="17">
        <v>0</v>
      </c>
      <c r="I35" s="18">
        <v>0</v>
      </c>
      <c r="J35" s="18">
        <v>0</v>
      </c>
      <c r="K35" s="18">
        <v>0</v>
      </c>
      <c r="L35" s="18">
        <v>0</v>
      </c>
      <c r="M35" s="13">
        <v>0</v>
      </c>
      <c r="N35" s="17">
        <v>0</v>
      </c>
      <c r="O35" s="18">
        <v>0</v>
      </c>
      <c r="P35" s="18">
        <v>0</v>
      </c>
      <c r="Q35" s="18">
        <v>25818</v>
      </c>
      <c r="R35" s="18">
        <v>0</v>
      </c>
      <c r="S35" s="13">
        <v>25818</v>
      </c>
      <c r="T35" s="17">
        <v>0</v>
      </c>
      <c r="U35" s="18">
        <v>0</v>
      </c>
      <c r="V35" s="18">
        <v>0</v>
      </c>
      <c r="W35" s="18">
        <v>0</v>
      </c>
      <c r="X35" s="18">
        <v>0</v>
      </c>
      <c r="Y35" s="13">
        <v>0</v>
      </c>
      <c r="Z35" s="17">
        <v>0</v>
      </c>
      <c r="AA35" s="18">
        <v>0</v>
      </c>
      <c r="AB35" s="18">
        <v>0</v>
      </c>
      <c r="AC35" s="18">
        <v>0</v>
      </c>
      <c r="AD35" s="18">
        <v>0</v>
      </c>
      <c r="AE35" s="13">
        <v>0</v>
      </c>
      <c r="AF35" s="17">
        <v>0</v>
      </c>
      <c r="AG35" s="18">
        <v>0</v>
      </c>
      <c r="AH35" s="18">
        <v>0</v>
      </c>
      <c r="AI35" s="18">
        <v>0</v>
      </c>
      <c r="AJ35" s="18">
        <v>0</v>
      </c>
      <c r="AK35" s="13">
        <v>0</v>
      </c>
      <c r="AL35" s="17">
        <v>0</v>
      </c>
      <c r="AM35" s="18">
        <v>0</v>
      </c>
      <c r="AN35" s="18">
        <v>0</v>
      </c>
      <c r="AO35" s="18">
        <v>0</v>
      </c>
      <c r="AP35" s="18">
        <v>0</v>
      </c>
      <c r="AQ35" s="13">
        <v>0</v>
      </c>
      <c r="AR35" s="17">
        <v>0</v>
      </c>
      <c r="AS35" s="18">
        <v>0</v>
      </c>
      <c r="AT35" s="18">
        <v>0</v>
      </c>
      <c r="AU35" s="18">
        <v>0</v>
      </c>
      <c r="AV35" s="18">
        <v>0</v>
      </c>
      <c r="AW35" s="13">
        <v>0</v>
      </c>
      <c r="AX35" s="17">
        <v>0</v>
      </c>
      <c r="AY35" s="18">
        <v>0</v>
      </c>
      <c r="AZ35" s="18">
        <v>0</v>
      </c>
      <c r="BA35" s="18">
        <v>0</v>
      </c>
      <c r="BB35" s="18">
        <v>0</v>
      </c>
      <c r="BC35" s="13">
        <v>0</v>
      </c>
      <c r="BD35" s="17">
        <v>0</v>
      </c>
      <c r="BE35" s="18">
        <v>0</v>
      </c>
      <c r="BF35" s="18">
        <v>0</v>
      </c>
      <c r="BG35" s="18">
        <v>0</v>
      </c>
      <c r="BH35" s="18">
        <v>0</v>
      </c>
      <c r="BI35" s="13">
        <v>0</v>
      </c>
    </row>
    <row r="36" spans="1:61" x14ac:dyDescent="0.35">
      <c r="A36" s="4" t="s">
        <v>26</v>
      </c>
      <c r="B36" s="101">
        <v>0</v>
      </c>
      <c r="C36" s="102">
        <v>0</v>
      </c>
      <c r="D36" s="102">
        <v>0</v>
      </c>
      <c r="E36" s="102">
        <v>0</v>
      </c>
      <c r="F36" s="102">
        <v>0</v>
      </c>
      <c r="G36" s="103">
        <v>0</v>
      </c>
      <c r="H36" s="17">
        <v>0</v>
      </c>
      <c r="I36" s="18">
        <v>0</v>
      </c>
      <c r="J36" s="18">
        <v>0</v>
      </c>
      <c r="K36" s="18">
        <v>0</v>
      </c>
      <c r="L36" s="18">
        <v>0</v>
      </c>
      <c r="M36" s="13">
        <v>0</v>
      </c>
      <c r="N36" s="17">
        <v>0</v>
      </c>
      <c r="O36" s="18">
        <v>0</v>
      </c>
      <c r="P36" s="18">
        <v>0</v>
      </c>
      <c r="Q36" s="18">
        <v>0</v>
      </c>
      <c r="R36" s="18">
        <v>0</v>
      </c>
      <c r="S36" s="13">
        <v>0</v>
      </c>
      <c r="T36" s="17">
        <v>0</v>
      </c>
      <c r="U36" s="18">
        <v>0</v>
      </c>
      <c r="V36" s="18">
        <v>0</v>
      </c>
      <c r="W36" s="18">
        <v>0</v>
      </c>
      <c r="X36" s="18">
        <v>0</v>
      </c>
      <c r="Y36" s="13">
        <v>0</v>
      </c>
      <c r="Z36" s="17">
        <v>0</v>
      </c>
      <c r="AA36" s="18">
        <v>0</v>
      </c>
      <c r="AB36" s="18">
        <v>0</v>
      </c>
      <c r="AC36" s="18">
        <v>0</v>
      </c>
      <c r="AD36" s="18">
        <v>0</v>
      </c>
      <c r="AE36" s="13">
        <v>0</v>
      </c>
      <c r="AF36" s="17">
        <v>0</v>
      </c>
      <c r="AG36" s="18">
        <v>0</v>
      </c>
      <c r="AH36" s="18">
        <v>0</v>
      </c>
      <c r="AI36" s="18">
        <v>0</v>
      </c>
      <c r="AJ36" s="18">
        <v>0</v>
      </c>
      <c r="AK36" s="13">
        <v>0</v>
      </c>
      <c r="AL36" s="17">
        <v>0</v>
      </c>
      <c r="AM36" s="18">
        <v>0</v>
      </c>
      <c r="AN36" s="18">
        <v>0</v>
      </c>
      <c r="AO36" s="18">
        <v>0</v>
      </c>
      <c r="AP36" s="18">
        <v>0</v>
      </c>
      <c r="AQ36" s="13">
        <v>0</v>
      </c>
      <c r="AR36" s="17">
        <v>0</v>
      </c>
      <c r="AS36" s="18">
        <v>0</v>
      </c>
      <c r="AT36" s="18">
        <v>0</v>
      </c>
      <c r="AU36" s="18">
        <v>0</v>
      </c>
      <c r="AV36" s="18">
        <v>0</v>
      </c>
      <c r="AW36" s="13">
        <v>0</v>
      </c>
      <c r="AX36" s="17">
        <v>0</v>
      </c>
      <c r="AY36" s="18">
        <v>0</v>
      </c>
      <c r="AZ36" s="18">
        <v>0</v>
      </c>
      <c r="BA36" s="18">
        <v>0</v>
      </c>
      <c r="BB36" s="18">
        <v>0</v>
      </c>
      <c r="BC36" s="13">
        <v>0</v>
      </c>
      <c r="BD36" s="17">
        <v>0</v>
      </c>
      <c r="BE36" s="18">
        <v>0</v>
      </c>
      <c r="BF36" s="18">
        <v>0</v>
      </c>
      <c r="BG36" s="18">
        <v>0</v>
      </c>
      <c r="BH36" s="18">
        <v>0</v>
      </c>
      <c r="BI36" s="13">
        <v>0</v>
      </c>
    </row>
    <row r="37" spans="1:61" x14ac:dyDescent="0.35">
      <c r="A37" s="4" t="s">
        <v>27</v>
      </c>
      <c r="B37" s="101">
        <v>0</v>
      </c>
      <c r="C37" s="102">
        <v>0</v>
      </c>
      <c r="D37" s="102">
        <v>0</v>
      </c>
      <c r="E37" s="102">
        <v>0</v>
      </c>
      <c r="F37" s="102">
        <v>0</v>
      </c>
      <c r="G37" s="103">
        <v>0</v>
      </c>
      <c r="H37" s="17">
        <v>0</v>
      </c>
      <c r="I37" s="18">
        <v>0</v>
      </c>
      <c r="J37" s="18">
        <v>0</v>
      </c>
      <c r="K37" s="18">
        <v>0</v>
      </c>
      <c r="L37" s="18">
        <v>0</v>
      </c>
      <c r="M37" s="13">
        <v>0</v>
      </c>
      <c r="N37" s="17">
        <v>0</v>
      </c>
      <c r="O37" s="18">
        <v>0</v>
      </c>
      <c r="P37" s="18">
        <v>0</v>
      </c>
      <c r="Q37" s="18">
        <v>0</v>
      </c>
      <c r="R37" s="18">
        <v>0</v>
      </c>
      <c r="S37" s="13">
        <v>0</v>
      </c>
      <c r="T37" s="17">
        <v>0</v>
      </c>
      <c r="U37" s="18">
        <v>0</v>
      </c>
      <c r="V37" s="18">
        <v>0</v>
      </c>
      <c r="W37" s="18">
        <v>0</v>
      </c>
      <c r="X37" s="18">
        <v>0</v>
      </c>
      <c r="Y37" s="13">
        <v>0</v>
      </c>
      <c r="Z37" s="17">
        <v>0</v>
      </c>
      <c r="AA37" s="18">
        <v>0</v>
      </c>
      <c r="AB37" s="18">
        <v>0</v>
      </c>
      <c r="AC37" s="18">
        <v>0</v>
      </c>
      <c r="AD37" s="18">
        <v>0</v>
      </c>
      <c r="AE37" s="13">
        <v>0</v>
      </c>
      <c r="AF37" s="17">
        <v>0</v>
      </c>
      <c r="AG37" s="18">
        <v>0</v>
      </c>
      <c r="AH37" s="18">
        <v>0</v>
      </c>
      <c r="AI37" s="18">
        <v>0</v>
      </c>
      <c r="AJ37" s="18">
        <v>0</v>
      </c>
      <c r="AK37" s="13">
        <v>0</v>
      </c>
      <c r="AL37" s="17">
        <v>0</v>
      </c>
      <c r="AM37" s="18">
        <v>0</v>
      </c>
      <c r="AN37" s="18">
        <v>0</v>
      </c>
      <c r="AO37" s="18">
        <v>0</v>
      </c>
      <c r="AP37" s="18">
        <v>0</v>
      </c>
      <c r="AQ37" s="13">
        <v>0</v>
      </c>
      <c r="AR37" s="17">
        <v>0</v>
      </c>
      <c r="AS37" s="18">
        <v>0</v>
      </c>
      <c r="AT37" s="18">
        <v>0</v>
      </c>
      <c r="AU37" s="18">
        <v>0</v>
      </c>
      <c r="AV37" s="18">
        <v>0</v>
      </c>
      <c r="AW37" s="13">
        <v>0</v>
      </c>
      <c r="AX37" s="17">
        <v>0</v>
      </c>
      <c r="AY37" s="18">
        <v>0</v>
      </c>
      <c r="AZ37" s="18">
        <v>0</v>
      </c>
      <c r="BA37" s="18">
        <v>0</v>
      </c>
      <c r="BB37" s="18">
        <v>0</v>
      </c>
      <c r="BC37" s="13">
        <v>0</v>
      </c>
      <c r="BD37" s="17">
        <v>0</v>
      </c>
      <c r="BE37" s="18">
        <v>0</v>
      </c>
      <c r="BF37" s="18">
        <v>0</v>
      </c>
      <c r="BG37" s="18">
        <v>0</v>
      </c>
      <c r="BH37" s="18">
        <v>0</v>
      </c>
      <c r="BI37" s="13">
        <v>0</v>
      </c>
    </row>
    <row r="38" spans="1:61" x14ac:dyDescent="0.35">
      <c r="A38" s="4" t="s">
        <v>28</v>
      </c>
      <c r="B38" s="101">
        <v>0</v>
      </c>
      <c r="C38" s="102">
        <v>0</v>
      </c>
      <c r="D38" s="102">
        <v>0</v>
      </c>
      <c r="E38" s="102">
        <v>0</v>
      </c>
      <c r="F38" s="102">
        <v>0</v>
      </c>
      <c r="G38" s="103">
        <v>0</v>
      </c>
      <c r="H38" s="17">
        <v>0</v>
      </c>
      <c r="I38" s="18">
        <v>0</v>
      </c>
      <c r="J38" s="18">
        <v>0</v>
      </c>
      <c r="K38" s="18">
        <v>0</v>
      </c>
      <c r="L38" s="18">
        <v>0</v>
      </c>
      <c r="M38" s="13">
        <v>0</v>
      </c>
      <c r="N38" s="17">
        <v>0</v>
      </c>
      <c r="O38" s="18">
        <v>0</v>
      </c>
      <c r="P38" s="18">
        <v>0</v>
      </c>
      <c r="Q38" s="18">
        <v>0</v>
      </c>
      <c r="R38" s="18">
        <v>0</v>
      </c>
      <c r="S38" s="13">
        <v>0</v>
      </c>
      <c r="T38" s="17">
        <v>0</v>
      </c>
      <c r="U38" s="18">
        <v>0</v>
      </c>
      <c r="V38" s="18">
        <v>0</v>
      </c>
      <c r="W38" s="18">
        <v>0</v>
      </c>
      <c r="X38" s="18">
        <v>0</v>
      </c>
      <c r="Y38" s="13">
        <v>0</v>
      </c>
      <c r="Z38" s="17">
        <v>0</v>
      </c>
      <c r="AA38" s="18">
        <v>0</v>
      </c>
      <c r="AB38" s="18">
        <v>0</v>
      </c>
      <c r="AC38" s="18">
        <v>0</v>
      </c>
      <c r="AD38" s="18">
        <v>0</v>
      </c>
      <c r="AE38" s="13">
        <v>0</v>
      </c>
      <c r="AF38" s="17">
        <v>0</v>
      </c>
      <c r="AG38" s="18">
        <v>0</v>
      </c>
      <c r="AH38" s="18">
        <v>0</v>
      </c>
      <c r="AI38" s="18">
        <v>0</v>
      </c>
      <c r="AJ38" s="18">
        <v>0</v>
      </c>
      <c r="AK38" s="13">
        <v>0</v>
      </c>
      <c r="AL38" s="17">
        <v>0</v>
      </c>
      <c r="AM38" s="18">
        <v>0</v>
      </c>
      <c r="AN38" s="18">
        <v>0</v>
      </c>
      <c r="AO38" s="18">
        <v>0</v>
      </c>
      <c r="AP38" s="18">
        <v>0</v>
      </c>
      <c r="AQ38" s="13">
        <v>0</v>
      </c>
      <c r="AR38" s="17">
        <v>0</v>
      </c>
      <c r="AS38" s="18">
        <v>0</v>
      </c>
      <c r="AT38" s="18">
        <v>0</v>
      </c>
      <c r="AU38" s="18">
        <v>0</v>
      </c>
      <c r="AV38" s="18">
        <v>0</v>
      </c>
      <c r="AW38" s="13">
        <v>0</v>
      </c>
      <c r="AX38" s="17">
        <v>0</v>
      </c>
      <c r="AY38" s="18">
        <v>0</v>
      </c>
      <c r="AZ38" s="18">
        <v>0</v>
      </c>
      <c r="BA38" s="18">
        <v>0</v>
      </c>
      <c r="BB38" s="18">
        <v>0</v>
      </c>
      <c r="BC38" s="13">
        <v>0</v>
      </c>
      <c r="BD38" s="17">
        <v>0</v>
      </c>
      <c r="BE38" s="18">
        <v>0</v>
      </c>
      <c r="BF38" s="18">
        <v>0</v>
      </c>
      <c r="BG38" s="18">
        <v>0</v>
      </c>
      <c r="BH38" s="18">
        <v>0</v>
      </c>
      <c r="BI38" s="13">
        <v>0</v>
      </c>
    </row>
    <row r="39" spans="1:61"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c r="T39" s="17">
        <v>0</v>
      </c>
      <c r="U39" s="18">
        <v>0</v>
      </c>
      <c r="V39" s="18">
        <v>0</v>
      </c>
      <c r="W39" s="18">
        <v>0</v>
      </c>
      <c r="X39" s="18">
        <v>0</v>
      </c>
      <c r="Y39" s="13">
        <v>0</v>
      </c>
      <c r="Z39" s="17">
        <v>0</v>
      </c>
      <c r="AA39" s="18">
        <v>0</v>
      </c>
      <c r="AB39" s="18">
        <v>0</v>
      </c>
      <c r="AC39" s="18">
        <v>0</v>
      </c>
      <c r="AD39" s="18">
        <v>0</v>
      </c>
      <c r="AE39" s="13">
        <v>0</v>
      </c>
      <c r="AF39" s="17">
        <v>0</v>
      </c>
      <c r="AG39" s="18">
        <v>0</v>
      </c>
      <c r="AH39" s="18">
        <v>0</v>
      </c>
      <c r="AI39" s="18">
        <v>0</v>
      </c>
      <c r="AJ39" s="18">
        <v>0</v>
      </c>
      <c r="AK39" s="13">
        <v>0</v>
      </c>
      <c r="AL39" s="17">
        <v>0</v>
      </c>
      <c r="AM39" s="18">
        <v>0</v>
      </c>
      <c r="AN39" s="18">
        <v>0</v>
      </c>
      <c r="AO39" s="18">
        <v>0</v>
      </c>
      <c r="AP39" s="18">
        <v>0</v>
      </c>
      <c r="AQ39" s="13">
        <v>0</v>
      </c>
      <c r="AR39" s="17">
        <v>0</v>
      </c>
      <c r="AS39" s="18">
        <v>0</v>
      </c>
      <c r="AT39" s="18">
        <v>0</v>
      </c>
      <c r="AU39" s="18">
        <v>0</v>
      </c>
      <c r="AV39" s="18">
        <v>0</v>
      </c>
      <c r="AW39" s="13">
        <v>0</v>
      </c>
      <c r="AX39" s="17">
        <v>0</v>
      </c>
      <c r="AY39" s="18">
        <v>0</v>
      </c>
      <c r="AZ39" s="18">
        <v>0</v>
      </c>
      <c r="BA39" s="18">
        <v>0</v>
      </c>
      <c r="BB39" s="18">
        <v>0</v>
      </c>
      <c r="BC39" s="13">
        <v>0</v>
      </c>
      <c r="BD39" s="17">
        <v>0</v>
      </c>
      <c r="BE39" s="18">
        <v>0</v>
      </c>
      <c r="BF39" s="18">
        <v>0</v>
      </c>
      <c r="BG39" s="18">
        <v>0</v>
      </c>
      <c r="BH39" s="18">
        <v>0</v>
      </c>
      <c r="BI39" s="13">
        <v>0</v>
      </c>
    </row>
    <row r="40" spans="1:61" x14ac:dyDescent="0.35">
      <c r="A40" s="4" t="s">
        <v>30</v>
      </c>
      <c r="B40" s="101">
        <v>0</v>
      </c>
      <c r="C40" s="102">
        <v>0</v>
      </c>
      <c r="D40" s="102">
        <v>0</v>
      </c>
      <c r="E40" s="102">
        <v>0</v>
      </c>
      <c r="F40" s="102">
        <v>0</v>
      </c>
      <c r="G40" s="103">
        <v>0</v>
      </c>
      <c r="H40" s="17">
        <v>0</v>
      </c>
      <c r="I40" s="18">
        <v>0</v>
      </c>
      <c r="J40" s="18">
        <v>0</v>
      </c>
      <c r="K40" s="18">
        <v>0</v>
      </c>
      <c r="L40" s="18">
        <v>0</v>
      </c>
      <c r="M40" s="13">
        <v>0</v>
      </c>
      <c r="N40" s="17">
        <v>0</v>
      </c>
      <c r="O40" s="18">
        <v>0</v>
      </c>
      <c r="P40" s="18">
        <v>0</v>
      </c>
      <c r="Q40" s="18">
        <v>0</v>
      </c>
      <c r="R40" s="18">
        <v>0</v>
      </c>
      <c r="S40" s="13">
        <v>0</v>
      </c>
      <c r="T40" s="17">
        <v>0</v>
      </c>
      <c r="U40" s="18">
        <v>0</v>
      </c>
      <c r="V40" s="18">
        <v>0</v>
      </c>
      <c r="W40" s="18">
        <v>0</v>
      </c>
      <c r="X40" s="18">
        <v>0</v>
      </c>
      <c r="Y40" s="13">
        <v>0</v>
      </c>
      <c r="Z40" s="17">
        <v>0</v>
      </c>
      <c r="AA40" s="18">
        <v>0</v>
      </c>
      <c r="AB40" s="18">
        <v>0</v>
      </c>
      <c r="AC40" s="18">
        <v>0</v>
      </c>
      <c r="AD40" s="18">
        <v>0</v>
      </c>
      <c r="AE40" s="13">
        <v>0</v>
      </c>
      <c r="AF40" s="17">
        <v>0</v>
      </c>
      <c r="AG40" s="18">
        <v>0</v>
      </c>
      <c r="AH40" s="18">
        <v>0</v>
      </c>
      <c r="AI40" s="18">
        <v>0</v>
      </c>
      <c r="AJ40" s="18">
        <v>0</v>
      </c>
      <c r="AK40" s="13">
        <v>0</v>
      </c>
      <c r="AL40" s="17">
        <v>0</v>
      </c>
      <c r="AM40" s="18">
        <v>0</v>
      </c>
      <c r="AN40" s="18">
        <v>0</v>
      </c>
      <c r="AO40" s="18">
        <v>0</v>
      </c>
      <c r="AP40" s="18">
        <v>0</v>
      </c>
      <c r="AQ40" s="13">
        <v>0</v>
      </c>
      <c r="AR40" s="17">
        <v>0</v>
      </c>
      <c r="AS40" s="18">
        <v>0</v>
      </c>
      <c r="AT40" s="18">
        <v>0</v>
      </c>
      <c r="AU40" s="18">
        <v>0</v>
      </c>
      <c r="AV40" s="18">
        <v>0</v>
      </c>
      <c r="AW40" s="13">
        <v>0</v>
      </c>
      <c r="AX40" s="17">
        <v>0</v>
      </c>
      <c r="AY40" s="18">
        <v>0</v>
      </c>
      <c r="AZ40" s="18">
        <v>0</v>
      </c>
      <c r="BA40" s="18">
        <v>0</v>
      </c>
      <c r="BB40" s="18">
        <v>0</v>
      </c>
      <c r="BC40" s="13">
        <v>0</v>
      </c>
      <c r="BD40" s="17">
        <v>0</v>
      </c>
      <c r="BE40" s="18">
        <v>0</v>
      </c>
      <c r="BF40" s="18">
        <v>0</v>
      </c>
      <c r="BG40" s="18">
        <v>0</v>
      </c>
      <c r="BH40" s="18">
        <v>0</v>
      </c>
      <c r="BI40" s="13">
        <v>0</v>
      </c>
    </row>
    <row r="41" spans="1:61" x14ac:dyDescent="0.35">
      <c r="A41" s="4" t="s">
        <v>31</v>
      </c>
      <c r="B41" s="101">
        <v>180000</v>
      </c>
      <c r="C41" s="102">
        <v>0</v>
      </c>
      <c r="D41" s="102">
        <v>0</v>
      </c>
      <c r="E41" s="102">
        <v>14712</v>
      </c>
      <c r="F41" s="102">
        <v>0</v>
      </c>
      <c r="G41" s="103">
        <v>194712</v>
      </c>
      <c r="H41" s="17">
        <v>0</v>
      </c>
      <c r="I41" s="18">
        <v>0</v>
      </c>
      <c r="J41" s="18">
        <v>0</v>
      </c>
      <c r="K41" s="18">
        <v>909</v>
      </c>
      <c r="L41" s="18">
        <v>0</v>
      </c>
      <c r="M41" s="13">
        <v>909</v>
      </c>
      <c r="N41" s="17">
        <v>0</v>
      </c>
      <c r="O41" s="18">
        <v>0</v>
      </c>
      <c r="P41" s="18">
        <v>0</v>
      </c>
      <c r="Q41" s="18">
        <v>13680</v>
      </c>
      <c r="R41" s="18">
        <v>0</v>
      </c>
      <c r="S41" s="13">
        <v>13680</v>
      </c>
      <c r="T41" s="17">
        <v>0</v>
      </c>
      <c r="U41" s="18">
        <v>0</v>
      </c>
      <c r="V41" s="18">
        <v>0</v>
      </c>
      <c r="W41" s="18">
        <v>0</v>
      </c>
      <c r="X41" s="18">
        <v>0</v>
      </c>
      <c r="Y41" s="13">
        <v>0</v>
      </c>
      <c r="Z41" s="17">
        <v>0</v>
      </c>
      <c r="AA41" s="18">
        <v>0</v>
      </c>
      <c r="AB41" s="18">
        <v>0</v>
      </c>
      <c r="AC41" s="18">
        <v>0</v>
      </c>
      <c r="AD41" s="18">
        <v>0</v>
      </c>
      <c r="AE41" s="13">
        <v>0</v>
      </c>
      <c r="AF41" s="17">
        <v>0</v>
      </c>
      <c r="AG41" s="18">
        <v>0</v>
      </c>
      <c r="AH41" s="18">
        <v>0</v>
      </c>
      <c r="AI41" s="18">
        <v>0</v>
      </c>
      <c r="AJ41" s="18">
        <v>0</v>
      </c>
      <c r="AK41" s="13">
        <v>0</v>
      </c>
      <c r="AL41" s="17">
        <v>0</v>
      </c>
      <c r="AM41" s="18">
        <v>0</v>
      </c>
      <c r="AN41" s="18">
        <v>0</v>
      </c>
      <c r="AO41" s="18">
        <v>123</v>
      </c>
      <c r="AP41" s="18">
        <v>0</v>
      </c>
      <c r="AQ41" s="13">
        <v>123</v>
      </c>
      <c r="AR41" s="17">
        <v>180000</v>
      </c>
      <c r="AS41" s="18">
        <v>0</v>
      </c>
      <c r="AT41" s="18">
        <v>0</v>
      </c>
      <c r="AU41" s="18">
        <v>0</v>
      </c>
      <c r="AV41" s="18">
        <v>0</v>
      </c>
      <c r="AW41" s="13">
        <v>180000</v>
      </c>
      <c r="AX41" s="17">
        <v>0</v>
      </c>
      <c r="AY41" s="18">
        <v>0</v>
      </c>
      <c r="AZ41" s="18">
        <v>0</v>
      </c>
      <c r="BA41" s="18">
        <v>0</v>
      </c>
      <c r="BB41" s="18">
        <v>0</v>
      </c>
      <c r="BC41" s="13">
        <v>0</v>
      </c>
      <c r="BD41" s="17">
        <v>0</v>
      </c>
      <c r="BE41" s="18">
        <v>0</v>
      </c>
      <c r="BF41" s="18">
        <v>0</v>
      </c>
      <c r="BG41" s="18">
        <v>0</v>
      </c>
      <c r="BH41" s="18">
        <v>0</v>
      </c>
      <c r="BI41" s="13">
        <v>0</v>
      </c>
    </row>
    <row r="42" spans="1:61" x14ac:dyDescent="0.35">
      <c r="A42" s="4" t="s">
        <v>32</v>
      </c>
      <c r="B42" s="101">
        <v>0</v>
      </c>
      <c r="C42" s="102">
        <v>0</v>
      </c>
      <c r="D42" s="102">
        <v>0</v>
      </c>
      <c r="E42" s="102">
        <v>0</v>
      </c>
      <c r="F42" s="102">
        <v>0</v>
      </c>
      <c r="G42" s="103">
        <v>0</v>
      </c>
      <c r="H42" s="17">
        <v>0</v>
      </c>
      <c r="I42" s="18">
        <v>0</v>
      </c>
      <c r="J42" s="18">
        <v>0</v>
      </c>
      <c r="K42" s="18">
        <v>0</v>
      </c>
      <c r="L42" s="18">
        <v>0</v>
      </c>
      <c r="M42" s="13">
        <v>0</v>
      </c>
      <c r="N42" s="17">
        <v>0</v>
      </c>
      <c r="O42" s="18">
        <v>0</v>
      </c>
      <c r="P42" s="18">
        <v>0</v>
      </c>
      <c r="Q42" s="18">
        <v>0</v>
      </c>
      <c r="R42" s="18">
        <v>0</v>
      </c>
      <c r="S42" s="13">
        <v>0</v>
      </c>
      <c r="T42" s="17">
        <v>0</v>
      </c>
      <c r="U42" s="18">
        <v>0</v>
      </c>
      <c r="V42" s="18">
        <v>0</v>
      </c>
      <c r="W42" s="18">
        <v>0</v>
      </c>
      <c r="X42" s="18">
        <v>0</v>
      </c>
      <c r="Y42" s="13">
        <v>0</v>
      </c>
      <c r="Z42" s="17">
        <v>0</v>
      </c>
      <c r="AA42" s="18">
        <v>0</v>
      </c>
      <c r="AB42" s="18">
        <v>0</v>
      </c>
      <c r="AC42" s="18">
        <v>0</v>
      </c>
      <c r="AD42" s="18">
        <v>0</v>
      </c>
      <c r="AE42" s="13">
        <v>0</v>
      </c>
      <c r="AF42" s="17">
        <v>0</v>
      </c>
      <c r="AG42" s="18">
        <v>0</v>
      </c>
      <c r="AH42" s="18">
        <v>0</v>
      </c>
      <c r="AI42" s="18">
        <v>0</v>
      </c>
      <c r="AJ42" s="18">
        <v>0</v>
      </c>
      <c r="AK42" s="13">
        <v>0</v>
      </c>
      <c r="AL42" s="17">
        <v>0</v>
      </c>
      <c r="AM42" s="18">
        <v>0</v>
      </c>
      <c r="AN42" s="18">
        <v>0</v>
      </c>
      <c r="AO42" s="18">
        <v>0</v>
      </c>
      <c r="AP42" s="18">
        <v>0</v>
      </c>
      <c r="AQ42" s="13">
        <v>0</v>
      </c>
      <c r="AR42" s="17">
        <v>0</v>
      </c>
      <c r="AS42" s="18">
        <v>0</v>
      </c>
      <c r="AT42" s="18">
        <v>0</v>
      </c>
      <c r="AU42" s="18">
        <v>0</v>
      </c>
      <c r="AV42" s="18">
        <v>0</v>
      </c>
      <c r="AW42" s="13">
        <v>0</v>
      </c>
      <c r="AX42" s="17">
        <v>0</v>
      </c>
      <c r="AY42" s="18">
        <v>0</v>
      </c>
      <c r="AZ42" s="18">
        <v>0</v>
      </c>
      <c r="BA42" s="18">
        <v>0</v>
      </c>
      <c r="BB42" s="18">
        <v>0</v>
      </c>
      <c r="BC42" s="13">
        <v>0</v>
      </c>
      <c r="BD42" s="17">
        <v>0</v>
      </c>
      <c r="BE42" s="18">
        <v>0</v>
      </c>
      <c r="BF42" s="18">
        <v>0</v>
      </c>
      <c r="BG42" s="18">
        <v>0</v>
      </c>
      <c r="BH42" s="18">
        <v>0</v>
      </c>
      <c r="BI42" s="13">
        <v>0</v>
      </c>
    </row>
    <row r="43" spans="1:61"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c r="T43" s="17">
        <v>0</v>
      </c>
      <c r="U43" s="18">
        <v>0</v>
      </c>
      <c r="V43" s="18">
        <v>0</v>
      </c>
      <c r="W43" s="18">
        <v>0</v>
      </c>
      <c r="X43" s="18">
        <v>0</v>
      </c>
      <c r="Y43" s="13">
        <v>0</v>
      </c>
      <c r="Z43" s="17">
        <v>0</v>
      </c>
      <c r="AA43" s="18">
        <v>0</v>
      </c>
      <c r="AB43" s="18">
        <v>0</v>
      </c>
      <c r="AC43" s="18">
        <v>0</v>
      </c>
      <c r="AD43" s="18">
        <v>0</v>
      </c>
      <c r="AE43" s="13">
        <v>0</v>
      </c>
      <c r="AF43" s="17">
        <v>0</v>
      </c>
      <c r="AG43" s="18">
        <v>0</v>
      </c>
      <c r="AH43" s="18">
        <v>0</v>
      </c>
      <c r="AI43" s="18">
        <v>0</v>
      </c>
      <c r="AJ43" s="18">
        <v>0</v>
      </c>
      <c r="AK43" s="13">
        <v>0</v>
      </c>
      <c r="AL43" s="17">
        <v>0</v>
      </c>
      <c r="AM43" s="18">
        <v>0</v>
      </c>
      <c r="AN43" s="18">
        <v>0</v>
      </c>
      <c r="AO43" s="18">
        <v>0</v>
      </c>
      <c r="AP43" s="18">
        <v>0</v>
      </c>
      <c r="AQ43" s="13">
        <v>0</v>
      </c>
      <c r="AR43" s="17">
        <v>0</v>
      </c>
      <c r="AS43" s="18">
        <v>0</v>
      </c>
      <c r="AT43" s="18">
        <v>0</v>
      </c>
      <c r="AU43" s="18">
        <v>0</v>
      </c>
      <c r="AV43" s="18">
        <v>0</v>
      </c>
      <c r="AW43" s="13">
        <v>0</v>
      </c>
      <c r="AX43" s="17">
        <v>0</v>
      </c>
      <c r="AY43" s="18">
        <v>0</v>
      </c>
      <c r="AZ43" s="18">
        <v>0</v>
      </c>
      <c r="BA43" s="18">
        <v>0</v>
      </c>
      <c r="BB43" s="18">
        <v>0</v>
      </c>
      <c r="BC43" s="13">
        <v>0</v>
      </c>
      <c r="BD43" s="17">
        <v>0</v>
      </c>
      <c r="BE43" s="18">
        <v>0</v>
      </c>
      <c r="BF43" s="18">
        <v>0</v>
      </c>
      <c r="BG43" s="18">
        <v>0</v>
      </c>
      <c r="BH43" s="18">
        <v>0</v>
      </c>
      <c r="BI43" s="13">
        <v>0</v>
      </c>
    </row>
    <row r="44" spans="1:61" x14ac:dyDescent="0.35">
      <c r="A44" s="4" t="s">
        <v>34</v>
      </c>
      <c r="B44" s="101">
        <v>0</v>
      </c>
      <c r="C44" s="102">
        <v>0</v>
      </c>
      <c r="D44" s="102">
        <v>0</v>
      </c>
      <c r="E44" s="102">
        <v>0</v>
      </c>
      <c r="F44" s="102">
        <v>0</v>
      </c>
      <c r="G44" s="103">
        <v>0</v>
      </c>
      <c r="H44" s="17">
        <v>0</v>
      </c>
      <c r="I44" s="18">
        <v>0</v>
      </c>
      <c r="J44" s="18">
        <v>0</v>
      </c>
      <c r="K44" s="18">
        <v>0</v>
      </c>
      <c r="L44" s="18">
        <v>0</v>
      </c>
      <c r="M44" s="13">
        <v>0</v>
      </c>
      <c r="N44" s="17">
        <v>0</v>
      </c>
      <c r="O44" s="18">
        <v>0</v>
      </c>
      <c r="P44" s="18">
        <v>0</v>
      </c>
      <c r="Q44" s="18">
        <v>0</v>
      </c>
      <c r="R44" s="18">
        <v>0</v>
      </c>
      <c r="S44" s="13">
        <v>0</v>
      </c>
      <c r="T44" s="17">
        <v>0</v>
      </c>
      <c r="U44" s="18">
        <v>0</v>
      </c>
      <c r="V44" s="18">
        <v>0</v>
      </c>
      <c r="W44" s="18">
        <v>0</v>
      </c>
      <c r="X44" s="18">
        <v>0</v>
      </c>
      <c r="Y44" s="13">
        <v>0</v>
      </c>
      <c r="Z44" s="17">
        <v>0</v>
      </c>
      <c r="AA44" s="18">
        <v>0</v>
      </c>
      <c r="AB44" s="18">
        <v>0</v>
      </c>
      <c r="AC44" s="18">
        <v>0</v>
      </c>
      <c r="AD44" s="18">
        <v>0</v>
      </c>
      <c r="AE44" s="13">
        <v>0</v>
      </c>
      <c r="AF44" s="17">
        <v>0</v>
      </c>
      <c r="AG44" s="18">
        <v>0</v>
      </c>
      <c r="AH44" s="18">
        <v>0</v>
      </c>
      <c r="AI44" s="18">
        <v>0</v>
      </c>
      <c r="AJ44" s="18">
        <v>0</v>
      </c>
      <c r="AK44" s="13">
        <v>0</v>
      </c>
      <c r="AL44" s="17">
        <v>0</v>
      </c>
      <c r="AM44" s="18">
        <v>0</v>
      </c>
      <c r="AN44" s="18">
        <v>0</v>
      </c>
      <c r="AO44" s="18">
        <v>0</v>
      </c>
      <c r="AP44" s="18">
        <v>0</v>
      </c>
      <c r="AQ44" s="13">
        <v>0</v>
      </c>
      <c r="AR44" s="17">
        <v>0</v>
      </c>
      <c r="AS44" s="18">
        <v>0</v>
      </c>
      <c r="AT44" s="18">
        <v>0</v>
      </c>
      <c r="AU44" s="18">
        <v>0</v>
      </c>
      <c r="AV44" s="18">
        <v>0</v>
      </c>
      <c r="AW44" s="13">
        <v>0</v>
      </c>
      <c r="AX44" s="17">
        <v>0</v>
      </c>
      <c r="AY44" s="18">
        <v>0</v>
      </c>
      <c r="AZ44" s="18">
        <v>0</v>
      </c>
      <c r="BA44" s="18">
        <v>0</v>
      </c>
      <c r="BB44" s="18">
        <v>0</v>
      </c>
      <c r="BC44" s="13">
        <v>0</v>
      </c>
      <c r="BD44" s="17">
        <v>0</v>
      </c>
      <c r="BE44" s="18">
        <v>0</v>
      </c>
      <c r="BF44" s="18">
        <v>0</v>
      </c>
      <c r="BG44" s="18">
        <v>0</v>
      </c>
      <c r="BH44" s="18">
        <v>0</v>
      </c>
      <c r="BI44" s="13">
        <v>0</v>
      </c>
    </row>
    <row r="45" spans="1:61" x14ac:dyDescent="0.35">
      <c r="A45" s="4" t="s">
        <v>35</v>
      </c>
      <c r="B45" s="101">
        <v>0</v>
      </c>
      <c r="C45" s="102">
        <v>0</v>
      </c>
      <c r="D45" s="102">
        <v>0</v>
      </c>
      <c r="E45" s="102">
        <v>29854.42</v>
      </c>
      <c r="F45" s="102">
        <v>0</v>
      </c>
      <c r="G45" s="103">
        <v>29854.42</v>
      </c>
      <c r="H45" s="17">
        <v>0</v>
      </c>
      <c r="I45" s="18">
        <v>0</v>
      </c>
      <c r="J45" s="18">
        <v>0</v>
      </c>
      <c r="K45" s="18">
        <v>19105.91</v>
      </c>
      <c r="L45" s="18">
        <v>0</v>
      </c>
      <c r="M45" s="13">
        <v>19105.91</v>
      </c>
      <c r="N45" s="17">
        <v>0</v>
      </c>
      <c r="O45" s="18">
        <v>0</v>
      </c>
      <c r="P45" s="18">
        <v>0</v>
      </c>
      <c r="Q45" s="18">
        <v>0</v>
      </c>
      <c r="R45" s="18">
        <v>0</v>
      </c>
      <c r="S45" s="13">
        <v>0</v>
      </c>
      <c r="T45" s="17">
        <v>0</v>
      </c>
      <c r="U45" s="18">
        <v>0</v>
      </c>
      <c r="V45" s="18">
        <v>0</v>
      </c>
      <c r="W45" s="18">
        <v>0</v>
      </c>
      <c r="X45" s="18">
        <v>0</v>
      </c>
      <c r="Y45" s="13">
        <v>0</v>
      </c>
      <c r="Z45" s="17">
        <v>0</v>
      </c>
      <c r="AA45" s="18">
        <v>0</v>
      </c>
      <c r="AB45" s="18">
        <v>0</v>
      </c>
      <c r="AC45" s="18">
        <v>2698.96</v>
      </c>
      <c r="AD45" s="18">
        <v>0</v>
      </c>
      <c r="AE45" s="13">
        <v>2698.96</v>
      </c>
      <c r="AF45" s="17">
        <v>0</v>
      </c>
      <c r="AG45" s="18">
        <v>0</v>
      </c>
      <c r="AH45" s="18">
        <v>0</v>
      </c>
      <c r="AI45" s="18">
        <v>0</v>
      </c>
      <c r="AJ45" s="18">
        <v>0</v>
      </c>
      <c r="AK45" s="13">
        <v>0</v>
      </c>
      <c r="AL45" s="17">
        <v>0</v>
      </c>
      <c r="AM45" s="18">
        <v>0</v>
      </c>
      <c r="AN45" s="18">
        <v>0</v>
      </c>
      <c r="AO45" s="18">
        <v>0</v>
      </c>
      <c r="AP45" s="18">
        <v>0</v>
      </c>
      <c r="AQ45" s="13">
        <v>0</v>
      </c>
      <c r="AR45" s="17">
        <v>0</v>
      </c>
      <c r="AS45" s="18">
        <v>0</v>
      </c>
      <c r="AT45" s="18">
        <v>0</v>
      </c>
      <c r="AU45" s="18">
        <v>0</v>
      </c>
      <c r="AV45" s="18">
        <v>0</v>
      </c>
      <c r="AW45" s="13">
        <v>0</v>
      </c>
      <c r="AX45" s="17">
        <v>0</v>
      </c>
      <c r="AY45" s="18">
        <v>0</v>
      </c>
      <c r="AZ45" s="18">
        <v>0</v>
      </c>
      <c r="BA45" s="18">
        <v>0</v>
      </c>
      <c r="BB45" s="18">
        <v>0</v>
      </c>
      <c r="BC45" s="13">
        <v>0</v>
      </c>
      <c r="BD45" s="17">
        <v>0</v>
      </c>
      <c r="BE45" s="18">
        <v>0</v>
      </c>
      <c r="BF45" s="18">
        <v>0</v>
      </c>
      <c r="BG45" s="18">
        <v>8049.55</v>
      </c>
      <c r="BH45" s="18">
        <v>0</v>
      </c>
      <c r="BI45" s="13">
        <v>8049.55</v>
      </c>
    </row>
    <row r="46" spans="1:61" x14ac:dyDescent="0.35">
      <c r="A46" s="4" t="s">
        <v>36</v>
      </c>
      <c r="B46" s="101">
        <v>0</v>
      </c>
      <c r="C46" s="102">
        <v>0</v>
      </c>
      <c r="D46" s="102">
        <v>0</v>
      </c>
      <c r="E46" s="102">
        <v>38192</v>
      </c>
      <c r="F46" s="102">
        <v>0</v>
      </c>
      <c r="G46" s="103">
        <v>38192</v>
      </c>
      <c r="H46" s="17">
        <v>0</v>
      </c>
      <c r="I46" s="18">
        <v>0</v>
      </c>
      <c r="J46" s="18">
        <v>0</v>
      </c>
      <c r="K46" s="18">
        <v>32855</v>
      </c>
      <c r="L46" s="18">
        <v>0</v>
      </c>
      <c r="M46" s="13">
        <v>32855</v>
      </c>
      <c r="N46" s="17">
        <v>0</v>
      </c>
      <c r="O46" s="18">
        <v>0</v>
      </c>
      <c r="P46" s="18">
        <v>0</v>
      </c>
      <c r="Q46" s="18">
        <v>0</v>
      </c>
      <c r="R46" s="18">
        <v>0</v>
      </c>
      <c r="S46" s="13">
        <v>0</v>
      </c>
      <c r="T46" s="17">
        <v>0</v>
      </c>
      <c r="U46" s="18">
        <v>0</v>
      </c>
      <c r="V46" s="18">
        <v>0</v>
      </c>
      <c r="W46" s="18">
        <v>1486</v>
      </c>
      <c r="X46" s="18">
        <v>0</v>
      </c>
      <c r="Y46" s="13">
        <v>1486</v>
      </c>
      <c r="Z46" s="17">
        <v>0</v>
      </c>
      <c r="AA46" s="18">
        <v>0</v>
      </c>
      <c r="AB46" s="18">
        <v>0</v>
      </c>
      <c r="AC46" s="18">
        <v>3412</v>
      </c>
      <c r="AD46" s="18">
        <v>0</v>
      </c>
      <c r="AE46" s="13">
        <v>3412</v>
      </c>
      <c r="AF46" s="17">
        <v>0</v>
      </c>
      <c r="AG46" s="18">
        <v>0</v>
      </c>
      <c r="AH46" s="18">
        <v>0</v>
      </c>
      <c r="AI46" s="18">
        <v>0</v>
      </c>
      <c r="AJ46" s="18">
        <v>0</v>
      </c>
      <c r="AK46" s="13">
        <v>0</v>
      </c>
      <c r="AL46" s="17">
        <v>0</v>
      </c>
      <c r="AM46" s="18">
        <v>0</v>
      </c>
      <c r="AN46" s="18">
        <v>0</v>
      </c>
      <c r="AO46" s="18">
        <v>0</v>
      </c>
      <c r="AP46" s="18">
        <v>0</v>
      </c>
      <c r="AQ46" s="13">
        <v>0</v>
      </c>
      <c r="AR46" s="17">
        <v>0</v>
      </c>
      <c r="AS46" s="18">
        <v>0</v>
      </c>
      <c r="AT46" s="18">
        <v>0</v>
      </c>
      <c r="AU46" s="18">
        <v>0</v>
      </c>
      <c r="AV46" s="18">
        <v>0</v>
      </c>
      <c r="AW46" s="13">
        <v>0</v>
      </c>
      <c r="AX46" s="17">
        <v>0</v>
      </c>
      <c r="AY46" s="18">
        <v>0</v>
      </c>
      <c r="AZ46" s="18">
        <v>0</v>
      </c>
      <c r="BA46" s="18">
        <v>17</v>
      </c>
      <c r="BB46" s="18">
        <v>0</v>
      </c>
      <c r="BC46" s="13">
        <v>17</v>
      </c>
      <c r="BD46" s="17">
        <v>0</v>
      </c>
      <c r="BE46" s="18">
        <v>0</v>
      </c>
      <c r="BF46" s="18">
        <v>0</v>
      </c>
      <c r="BG46" s="18">
        <v>422</v>
      </c>
      <c r="BH46" s="18">
        <v>0</v>
      </c>
      <c r="BI46" s="13">
        <v>422</v>
      </c>
    </row>
    <row r="47" spans="1:61" x14ac:dyDescent="0.35">
      <c r="A47" s="4" t="s">
        <v>37</v>
      </c>
      <c r="B47" s="101">
        <v>36363</v>
      </c>
      <c r="C47" s="102">
        <v>0</v>
      </c>
      <c r="D47" s="102">
        <v>0</v>
      </c>
      <c r="E47" s="102">
        <v>0</v>
      </c>
      <c r="F47" s="102">
        <v>0</v>
      </c>
      <c r="G47" s="103">
        <v>36363</v>
      </c>
      <c r="H47" s="17">
        <v>0</v>
      </c>
      <c r="I47" s="18">
        <v>0</v>
      </c>
      <c r="J47" s="18">
        <v>0</v>
      </c>
      <c r="K47" s="18">
        <v>0</v>
      </c>
      <c r="L47" s="18">
        <v>0</v>
      </c>
      <c r="M47" s="13">
        <v>0</v>
      </c>
      <c r="N47" s="17">
        <v>0</v>
      </c>
      <c r="O47" s="18">
        <v>0</v>
      </c>
      <c r="P47" s="18">
        <v>0</v>
      </c>
      <c r="Q47" s="18">
        <v>0</v>
      </c>
      <c r="R47" s="18">
        <v>0</v>
      </c>
      <c r="S47" s="13">
        <v>0</v>
      </c>
      <c r="T47" s="17">
        <v>0</v>
      </c>
      <c r="U47" s="18">
        <v>0</v>
      </c>
      <c r="V47" s="18">
        <v>0</v>
      </c>
      <c r="W47" s="18">
        <v>0</v>
      </c>
      <c r="X47" s="18">
        <v>0</v>
      </c>
      <c r="Y47" s="13">
        <v>0</v>
      </c>
      <c r="Z47" s="17">
        <v>0</v>
      </c>
      <c r="AA47" s="18">
        <v>0</v>
      </c>
      <c r="AB47" s="18">
        <v>0</v>
      </c>
      <c r="AC47" s="18">
        <v>0</v>
      </c>
      <c r="AD47" s="18">
        <v>0</v>
      </c>
      <c r="AE47" s="13">
        <v>0</v>
      </c>
      <c r="AF47" s="17">
        <v>0</v>
      </c>
      <c r="AG47" s="18">
        <v>0</v>
      </c>
      <c r="AH47" s="18">
        <v>0</v>
      </c>
      <c r="AI47" s="18">
        <v>0</v>
      </c>
      <c r="AJ47" s="18">
        <v>0</v>
      </c>
      <c r="AK47" s="13">
        <v>0</v>
      </c>
      <c r="AL47" s="17">
        <v>0</v>
      </c>
      <c r="AM47" s="18">
        <v>0</v>
      </c>
      <c r="AN47" s="18">
        <v>0</v>
      </c>
      <c r="AO47" s="18">
        <v>0</v>
      </c>
      <c r="AP47" s="18">
        <v>0</v>
      </c>
      <c r="AQ47" s="13">
        <v>0</v>
      </c>
      <c r="AR47" s="17">
        <v>0</v>
      </c>
      <c r="AS47" s="18">
        <v>0</v>
      </c>
      <c r="AT47" s="18">
        <v>0</v>
      </c>
      <c r="AU47" s="18">
        <v>0</v>
      </c>
      <c r="AV47" s="18">
        <v>0</v>
      </c>
      <c r="AW47" s="13">
        <v>0</v>
      </c>
      <c r="AX47" s="17">
        <v>36363</v>
      </c>
      <c r="AY47" s="18">
        <v>0</v>
      </c>
      <c r="AZ47" s="18">
        <v>0</v>
      </c>
      <c r="BA47" s="18">
        <v>0</v>
      </c>
      <c r="BB47" s="18">
        <v>0</v>
      </c>
      <c r="BC47" s="13">
        <v>36363</v>
      </c>
      <c r="BD47" s="17">
        <v>0</v>
      </c>
      <c r="BE47" s="18">
        <v>0</v>
      </c>
      <c r="BF47" s="18">
        <v>0</v>
      </c>
      <c r="BG47" s="18">
        <v>0</v>
      </c>
      <c r="BH47" s="18">
        <v>0</v>
      </c>
      <c r="BI47" s="13">
        <v>0</v>
      </c>
    </row>
    <row r="48" spans="1:61" x14ac:dyDescent="0.35">
      <c r="A48" s="4" t="s">
        <v>38</v>
      </c>
      <c r="B48" s="101">
        <v>0</v>
      </c>
      <c r="C48" s="102">
        <v>0</v>
      </c>
      <c r="D48" s="102">
        <v>0</v>
      </c>
      <c r="E48" s="102">
        <v>0</v>
      </c>
      <c r="F48" s="102">
        <v>0</v>
      </c>
      <c r="G48" s="103">
        <v>0</v>
      </c>
      <c r="H48" s="17">
        <v>0</v>
      </c>
      <c r="I48" s="18">
        <v>0</v>
      </c>
      <c r="J48" s="18">
        <v>0</v>
      </c>
      <c r="K48" s="18">
        <v>0</v>
      </c>
      <c r="L48" s="18">
        <v>0</v>
      </c>
      <c r="M48" s="13">
        <v>0</v>
      </c>
      <c r="N48" s="17">
        <v>0</v>
      </c>
      <c r="O48" s="18">
        <v>0</v>
      </c>
      <c r="P48" s="18">
        <v>0</v>
      </c>
      <c r="Q48" s="18">
        <v>0</v>
      </c>
      <c r="R48" s="18">
        <v>0</v>
      </c>
      <c r="S48" s="13">
        <v>0</v>
      </c>
      <c r="T48" s="17">
        <v>0</v>
      </c>
      <c r="U48" s="18">
        <v>0</v>
      </c>
      <c r="V48" s="18">
        <v>0</v>
      </c>
      <c r="W48" s="18">
        <v>0</v>
      </c>
      <c r="X48" s="18">
        <v>0</v>
      </c>
      <c r="Y48" s="13">
        <v>0</v>
      </c>
      <c r="Z48" s="17">
        <v>0</v>
      </c>
      <c r="AA48" s="18">
        <v>0</v>
      </c>
      <c r="AB48" s="18">
        <v>0</v>
      </c>
      <c r="AC48" s="18">
        <v>0</v>
      </c>
      <c r="AD48" s="18">
        <v>0</v>
      </c>
      <c r="AE48" s="13">
        <v>0</v>
      </c>
      <c r="AF48" s="17">
        <v>0</v>
      </c>
      <c r="AG48" s="18">
        <v>0</v>
      </c>
      <c r="AH48" s="18">
        <v>0</v>
      </c>
      <c r="AI48" s="18">
        <v>0</v>
      </c>
      <c r="AJ48" s="18">
        <v>0</v>
      </c>
      <c r="AK48" s="13">
        <v>0</v>
      </c>
      <c r="AL48" s="17">
        <v>0</v>
      </c>
      <c r="AM48" s="18">
        <v>0</v>
      </c>
      <c r="AN48" s="18">
        <v>0</v>
      </c>
      <c r="AO48" s="18">
        <v>0</v>
      </c>
      <c r="AP48" s="18">
        <v>0</v>
      </c>
      <c r="AQ48" s="13">
        <v>0</v>
      </c>
      <c r="AR48" s="17">
        <v>0</v>
      </c>
      <c r="AS48" s="18">
        <v>0</v>
      </c>
      <c r="AT48" s="18">
        <v>0</v>
      </c>
      <c r="AU48" s="18">
        <v>0</v>
      </c>
      <c r="AV48" s="18">
        <v>0</v>
      </c>
      <c r="AW48" s="13">
        <v>0</v>
      </c>
      <c r="AX48" s="17">
        <v>0</v>
      </c>
      <c r="AY48" s="18">
        <v>0</v>
      </c>
      <c r="AZ48" s="18">
        <v>0</v>
      </c>
      <c r="BA48" s="18">
        <v>0</v>
      </c>
      <c r="BB48" s="18">
        <v>0</v>
      </c>
      <c r="BC48" s="13">
        <v>0</v>
      </c>
      <c r="BD48" s="17">
        <v>0</v>
      </c>
      <c r="BE48" s="18">
        <v>0</v>
      </c>
      <c r="BF48" s="18">
        <v>0</v>
      </c>
      <c r="BG48" s="18">
        <v>0</v>
      </c>
      <c r="BH48" s="18">
        <v>0</v>
      </c>
      <c r="BI48" s="13">
        <v>0</v>
      </c>
    </row>
    <row r="49" spans="1:61" x14ac:dyDescent="0.35">
      <c r="A49" s="4" t="s">
        <v>39</v>
      </c>
      <c r="B49" s="101">
        <v>0</v>
      </c>
      <c r="C49" s="102">
        <v>0</v>
      </c>
      <c r="D49" s="102">
        <v>0</v>
      </c>
      <c r="E49" s="102">
        <v>0</v>
      </c>
      <c r="F49" s="102">
        <v>0</v>
      </c>
      <c r="G49" s="103">
        <v>0</v>
      </c>
      <c r="H49" s="17">
        <v>0</v>
      </c>
      <c r="I49" s="18">
        <v>0</v>
      </c>
      <c r="J49" s="18">
        <v>0</v>
      </c>
      <c r="K49" s="18">
        <v>0</v>
      </c>
      <c r="L49" s="18">
        <v>0</v>
      </c>
      <c r="M49" s="13">
        <v>0</v>
      </c>
      <c r="N49" s="17">
        <v>0</v>
      </c>
      <c r="O49" s="18">
        <v>0</v>
      </c>
      <c r="P49" s="18">
        <v>0</v>
      </c>
      <c r="Q49" s="18">
        <v>0</v>
      </c>
      <c r="R49" s="18">
        <v>0</v>
      </c>
      <c r="S49" s="13">
        <v>0</v>
      </c>
      <c r="T49" s="17">
        <v>0</v>
      </c>
      <c r="U49" s="18">
        <v>0</v>
      </c>
      <c r="V49" s="18">
        <v>0</v>
      </c>
      <c r="W49" s="18">
        <v>0</v>
      </c>
      <c r="X49" s="18">
        <v>0</v>
      </c>
      <c r="Y49" s="13">
        <v>0</v>
      </c>
      <c r="Z49" s="17">
        <v>0</v>
      </c>
      <c r="AA49" s="18">
        <v>0</v>
      </c>
      <c r="AB49" s="18">
        <v>0</v>
      </c>
      <c r="AC49" s="18">
        <v>0</v>
      </c>
      <c r="AD49" s="18">
        <v>0</v>
      </c>
      <c r="AE49" s="13">
        <v>0</v>
      </c>
      <c r="AF49" s="17">
        <v>0</v>
      </c>
      <c r="AG49" s="18">
        <v>0</v>
      </c>
      <c r="AH49" s="18">
        <v>0</v>
      </c>
      <c r="AI49" s="18">
        <v>0</v>
      </c>
      <c r="AJ49" s="18">
        <v>0</v>
      </c>
      <c r="AK49" s="13">
        <v>0</v>
      </c>
      <c r="AL49" s="17">
        <v>0</v>
      </c>
      <c r="AM49" s="18">
        <v>0</v>
      </c>
      <c r="AN49" s="18">
        <v>0</v>
      </c>
      <c r="AO49" s="18">
        <v>0</v>
      </c>
      <c r="AP49" s="18">
        <v>0</v>
      </c>
      <c r="AQ49" s="13">
        <v>0</v>
      </c>
      <c r="AR49" s="17">
        <v>0</v>
      </c>
      <c r="AS49" s="18">
        <v>0</v>
      </c>
      <c r="AT49" s="18">
        <v>0</v>
      </c>
      <c r="AU49" s="18">
        <v>0</v>
      </c>
      <c r="AV49" s="18">
        <v>0</v>
      </c>
      <c r="AW49" s="13">
        <v>0</v>
      </c>
      <c r="AX49" s="17">
        <v>0</v>
      </c>
      <c r="AY49" s="18">
        <v>0</v>
      </c>
      <c r="AZ49" s="18">
        <v>0</v>
      </c>
      <c r="BA49" s="18">
        <v>0</v>
      </c>
      <c r="BB49" s="18">
        <v>0</v>
      </c>
      <c r="BC49" s="13">
        <v>0</v>
      </c>
      <c r="BD49" s="17">
        <v>0</v>
      </c>
      <c r="BE49" s="18">
        <v>0</v>
      </c>
      <c r="BF49" s="18">
        <v>0</v>
      </c>
      <c r="BG49" s="18">
        <v>0</v>
      </c>
      <c r="BH49" s="18">
        <v>0</v>
      </c>
      <c r="BI49" s="13">
        <v>0</v>
      </c>
    </row>
    <row r="50" spans="1:61" x14ac:dyDescent="0.35">
      <c r="A50" s="4" t="s">
        <v>40</v>
      </c>
      <c r="B50" s="101">
        <v>0</v>
      </c>
      <c r="C50" s="102">
        <v>0</v>
      </c>
      <c r="D50" s="102">
        <v>0</v>
      </c>
      <c r="E50" s="102">
        <v>0</v>
      </c>
      <c r="F50" s="102">
        <v>0</v>
      </c>
      <c r="G50" s="103">
        <v>0</v>
      </c>
      <c r="H50" s="17">
        <v>0</v>
      </c>
      <c r="I50" s="18">
        <v>0</v>
      </c>
      <c r="J50" s="18">
        <v>0</v>
      </c>
      <c r="K50" s="18">
        <v>0</v>
      </c>
      <c r="L50" s="18">
        <v>0</v>
      </c>
      <c r="M50" s="13">
        <v>0</v>
      </c>
      <c r="N50" s="17">
        <v>0</v>
      </c>
      <c r="O50" s="18">
        <v>0</v>
      </c>
      <c r="P50" s="18">
        <v>0</v>
      </c>
      <c r="Q50" s="18">
        <v>0</v>
      </c>
      <c r="R50" s="18">
        <v>0</v>
      </c>
      <c r="S50" s="13">
        <v>0</v>
      </c>
      <c r="T50" s="17">
        <v>0</v>
      </c>
      <c r="U50" s="18">
        <v>0</v>
      </c>
      <c r="V50" s="18">
        <v>0</v>
      </c>
      <c r="W50" s="18">
        <v>0</v>
      </c>
      <c r="X50" s="18">
        <v>0</v>
      </c>
      <c r="Y50" s="13">
        <v>0</v>
      </c>
      <c r="Z50" s="17">
        <v>0</v>
      </c>
      <c r="AA50" s="18">
        <v>0</v>
      </c>
      <c r="AB50" s="18">
        <v>0</v>
      </c>
      <c r="AC50" s="18">
        <v>0</v>
      </c>
      <c r="AD50" s="18">
        <v>0</v>
      </c>
      <c r="AE50" s="13">
        <v>0</v>
      </c>
      <c r="AF50" s="17">
        <v>0</v>
      </c>
      <c r="AG50" s="18">
        <v>0</v>
      </c>
      <c r="AH50" s="18">
        <v>0</v>
      </c>
      <c r="AI50" s="18">
        <v>0</v>
      </c>
      <c r="AJ50" s="18">
        <v>0</v>
      </c>
      <c r="AK50" s="13">
        <v>0</v>
      </c>
      <c r="AL50" s="17">
        <v>0</v>
      </c>
      <c r="AM50" s="18">
        <v>0</v>
      </c>
      <c r="AN50" s="18">
        <v>0</v>
      </c>
      <c r="AO50" s="18">
        <v>0</v>
      </c>
      <c r="AP50" s="18">
        <v>0</v>
      </c>
      <c r="AQ50" s="13">
        <v>0</v>
      </c>
      <c r="AR50" s="17">
        <v>0</v>
      </c>
      <c r="AS50" s="18">
        <v>0</v>
      </c>
      <c r="AT50" s="18">
        <v>0</v>
      </c>
      <c r="AU50" s="18">
        <v>0</v>
      </c>
      <c r="AV50" s="18">
        <v>0</v>
      </c>
      <c r="AW50" s="13">
        <v>0</v>
      </c>
      <c r="AX50" s="17">
        <v>0</v>
      </c>
      <c r="AY50" s="18">
        <v>0</v>
      </c>
      <c r="AZ50" s="18">
        <v>0</v>
      </c>
      <c r="BA50" s="18">
        <v>0</v>
      </c>
      <c r="BB50" s="18">
        <v>0</v>
      </c>
      <c r="BC50" s="13">
        <v>0</v>
      </c>
      <c r="BD50" s="17">
        <v>0</v>
      </c>
      <c r="BE50" s="18">
        <v>0</v>
      </c>
      <c r="BF50" s="18">
        <v>0</v>
      </c>
      <c r="BG50" s="18">
        <v>0</v>
      </c>
      <c r="BH50" s="18">
        <v>0</v>
      </c>
      <c r="BI50" s="13">
        <v>0</v>
      </c>
    </row>
    <row r="51" spans="1:61" x14ac:dyDescent="0.35">
      <c r="A51" s="4" t="s">
        <v>41</v>
      </c>
      <c r="B51" s="101">
        <v>0</v>
      </c>
      <c r="C51" s="102">
        <v>38829.760000000017</v>
      </c>
      <c r="D51" s="102">
        <v>0</v>
      </c>
      <c r="E51" s="102">
        <v>0</v>
      </c>
      <c r="F51" s="102">
        <v>0</v>
      </c>
      <c r="G51" s="103">
        <v>38829.760000000017</v>
      </c>
      <c r="H51" s="17">
        <v>0</v>
      </c>
      <c r="I51" s="18">
        <v>38829.760000000017</v>
      </c>
      <c r="J51" s="18">
        <v>0</v>
      </c>
      <c r="K51" s="18">
        <v>0</v>
      </c>
      <c r="L51" s="18">
        <v>0</v>
      </c>
      <c r="M51" s="13">
        <v>38829.760000000017</v>
      </c>
      <c r="N51" s="17">
        <v>0</v>
      </c>
      <c r="O51" s="18">
        <v>0</v>
      </c>
      <c r="P51" s="18">
        <v>0</v>
      </c>
      <c r="Q51" s="18">
        <v>0</v>
      </c>
      <c r="R51" s="18">
        <v>0</v>
      </c>
      <c r="S51" s="13">
        <v>0</v>
      </c>
      <c r="T51" s="17">
        <v>0</v>
      </c>
      <c r="U51" s="18">
        <v>0</v>
      </c>
      <c r="V51" s="18">
        <v>0</v>
      </c>
      <c r="W51" s="18">
        <v>0</v>
      </c>
      <c r="X51" s="18">
        <v>0</v>
      </c>
      <c r="Y51" s="13">
        <v>0</v>
      </c>
      <c r="Z51" s="17">
        <v>0</v>
      </c>
      <c r="AA51" s="18">
        <v>0</v>
      </c>
      <c r="AB51" s="18">
        <v>0</v>
      </c>
      <c r="AC51" s="18">
        <v>0</v>
      </c>
      <c r="AD51" s="18">
        <v>0</v>
      </c>
      <c r="AE51" s="13">
        <v>0</v>
      </c>
      <c r="AF51" s="17">
        <v>0</v>
      </c>
      <c r="AG51" s="18">
        <v>0</v>
      </c>
      <c r="AH51" s="18">
        <v>0</v>
      </c>
      <c r="AI51" s="18">
        <v>0</v>
      </c>
      <c r="AJ51" s="18">
        <v>0</v>
      </c>
      <c r="AK51" s="13">
        <v>0</v>
      </c>
      <c r="AL51" s="17">
        <v>0</v>
      </c>
      <c r="AM51" s="18">
        <v>0</v>
      </c>
      <c r="AN51" s="18">
        <v>0</v>
      </c>
      <c r="AO51" s="18">
        <v>0</v>
      </c>
      <c r="AP51" s="18">
        <v>0</v>
      </c>
      <c r="AQ51" s="13">
        <v>0</v>
      </c>
      <c r="AR51" s="17">
        <v>0</v>
      </c>
      <c r="AS51" s="18">
        <v>0</v>
      </c>
      <c r="AT51" s="18">
        <v>0</v>
      </c>
      <c r="AU51" s="18">
        <v>0</v>
      </c>
      <c r="AV51" s="18">
        <v>0</v>
      </c>
      <c r="AW51" s="13">
        <v>0</v>
      </c>
      <c r="AX51" s="17">
        <v>0</v>
      </c>
      <c r="AY51" s="18">
        <v>0</v>
      </c>
      <c r="AZ51" s="18">
        <v>0</v>
      </c>
      <c r="BA51" s="18">
        <v>0</v>
      </c>
      <c r="BB51" s="18">
        <v>0</v>
      </c>
      <c r="BC51" s="13">
        <v>0</v>
      </c>
      <c r="BD51" s="17">
        <v>0</v>
      </c>
      <c r="BE51" s="18">
        <v>0</v>
      </c>
      <c r="BF51" s="18">
        <v>0</v>
      </c>
      <c r="BG51" s="18">
        <v>0</v>
      </c>
      <c r="BH51" s="18">
        <v>0</v>
      </c>
      <c r="BI51" s="13">
        <v>0</v>
      </c>
    </row>
    <row r="52" spans="1:61" x14ac:dyDescent="0.35">
      <c r="A52" s="4" t="s">
        <v>42</v>
      </c>
      <c r="B52" s="101">
        <v>131494.42000000001</v>
      </c>
      <c r="C52" s="102">
        <v>0</v>
      </c>
      <c r="D52" s="102">
        <v>0</v>
      </c>
      <c r="E52" s="102">
        <v>138165.46000000002</v>
      </c>
      <c r="F52" s="102">
        <v>0</v>
      </c>
      <c r="G52" s="103">
        <v>269659.88</v>
      </c>
      <c r="H52" s="17">
        <v>131494.42000000001</v>
      </c>
      <c r="I52" s="18">
        <v>0</v>
      </c>
      <c r="J52" s="18">
        <v>0</v>
      </c>
      <c r="K52" s="18">
        <v>66991.820000000007</v>
      </c>
      <c r="L52" s="18">
        <v>0</v>
      </c>
      <c r="M52" s="13">
        <v>198486.24000000002</v>
      </c>
      <c r="N52" s="17">
        <v>0</v>
      </c>
      <c r="O52" s="18">
        <v>0</v>
      </c>
      <c r="P52" s="18">
        <v>0</v>
      </c>
      <c r="Q52" s="18">
        <v>71173.64</v>
      </c>
      <c r="R52" s="18">
        <v>0</v>
      </c>
      <c r="S52" s="13">
        <v>71173.64</v>
      </c>
      <c r="T52" s="17">
        <v>0</v>
      </c>
      <c r="U52" s="18">
        <v>0</v>
      </c>
      <c r="V52" s="18">
        <v>0</v>
      </c>
      <c r="W52" s="18">
        <v>0</v>
      </c>
      <c r="X52" s="18">
        <v>0</v>
      </c>
      <c r="Y52" s="13">
        <v>0</v>
      </c>
      <c r="Z52" s="17">
        <v>0</v>
      </c>
      <c r="AA52" s="18">
        <v>0</v>
      </c>
      <c r="AB52" s="18">
        <v>0</v>
      </c>
      <c r="AC52" s="18">
        <v>0</v>
      </c>
      <c r="AD52" s="18">
        <v>0</v>
      </c>
      <c r="AE52" s="13">
        <v>0</v>
      </c>
      <c r="AF52" s="17">
        <v>0</v>
      </c>
      <c r="AG52" s="18">
        <v>0</v>
      </c>
      <c r="AH52" s="18">
        <v>0</v>
      </c>
      <c r="AI52" s="18">
        <v>0</v>
      </c>
      <c r="AJ52" s="18">
        <v>0</v>
      </c>
      <c r="AK52" s="13">
        <v>0</v>
      </c>
      <c r="AL52" s="17">
        <v>0</v>
      </c>
      <c r="AM52" s="18">
        <v>0</v>
      </c>
      <c r="AN52" s="18">
        <v>0</v>
      </c>
      <c r="AO52" s="18">
        <v>0</v>
      </c>
      <c r="AP52" s="18">
        <v>0</v>
      </c>
      <c r="AQ52" s="13">
        <v>0</v>
      </c>
      <c r="AR52" s="17">
        <v>0</v>
      </c>
      <c r="AS52" s="18">
        <v>0</v>
      </c>
      <c r="AT52" s="18">
        <v>0</v>
      </c>
      <c r="AU52" s="18">
        <v>0</v>
      </c>
      <c r="AV52" s="18">
        <v>0</v>
      </c>
      <c r="AW52" s="13">
        <v>0</v>
      </c>
      <c r="AX52" s="17">
        <v>0</v>
      </c>
      <c r="AY52" s="18">
        <v>0</v>
      </c>
      <c r="AZ52" s="18">
        <v>0</v>
      </c>
      <c r="BA52" s="18">
        <v>0</v>
      </c>
      <c r="BB52" s="18">
        <v>0</v>
      </c>
      <c r="BC52" s="13">
        <v>0</v>
      </c>
      <c r="BD52" s="17">
        <v>0</v>
      </c>
      <c r="BE52" s="18">
        <v>0</v>
      </c>
      <c r="BF52" s="18">
        <v>0</v>
      </c>
      <c r="BG52" s="18">
        <v>0</v>
      </c>
      <c r="BH52" s="18">
        <v>0</v>
      </c>
      <c r="BI52" s="13">
        <v>0</v>
      </c>
    </row>
    <row r="53" spans="1:61" x14ac:dyDescent="0.35">
      <c r="A53" s="4" t="s">
        <v>43</v>
      </c>
      <c r="B53" s="101">
        <v>14945000</v>
      </c>
      <c r="C53" s="102">
        <v>0</v>
      </c>
      <c r="D53" s="102">
        <v>0</v>
      </c>
      <c r="E53" s="102">
        <v>0</v>
      </c>
      <c r="F53" s="102">
        <v>0</v>
      </c>
      <c r="G53" s="103">
        <v>14945000</v>
      </c>
      <c r="H53" s="17">
        <v>0</v>
      </c>
      <c r="I53" s="18">
        <v>0</v>
      </c>
      <c r="J53" s="18">
        <v>0</v>
      </c>
      <c r="K53" s="18">
        <v>0</v>
      </c>
      <c r="L53" s="18">
        <v>0</v>
      </c>
      <c r="M53" s="13">
        <v>0</v>
      </c>
      <c r="N53" s="17">
        <v>0</v>
      </c>
      <c r="O53" s="18">
        <v>0</v>
      </c>
      <c r="P53" s="18">
        <v>0</v>
      </c>
      <c r="Q53" s="18">
        <v>0</v>
      </c>
      <c r="R53" s="18">
        <v>0</v>
      </c>
      <c r="S53" s="13">
        <v>0</v>
      </c>
      <c r="T53" s="17">
        <v>0</v>
      </c>
      <c r="U53" s="18">
        <v>0</v>
      </c>
      <c r="V53" s="18">
        <v>0</v>
      </c>
      <c r="W53" s="18">
        <v>0</v>
      </c>
      <c r="X53" s="18">
        <v>0</v>
      </c>
      <c r="Y53" s="13">
        <v>0</v>
      </c>
      <c r="Z53" s="17">
        <v>0</v>
      </c>
      <c r="AA53" s="18">
        <v>0</v>
      </c>
      <c r="AB53" s="18">
        <v>0</v>
      </c>
      <c r="AC53" s="18">
        <v>0</v>
      </c>
      <c r="AD53" s="18">
        <v>0</v>
      </c>
      <c r="AE53" s="13">
        <v>0</v>
      </c>
      <c r="AF53" s="17">
        <v>0</v>
      </c>
      <c r="AG53" s="18">
        <v>0</v>
      </c>
      <c r="AH53" s="18">
        <v>0</v>
      </c>
      <c r="AI53" s="18">
        <v>0</v>
      </c>
      <c r="AJ53" s="18">
        <v>0</v>
      </c>
      <c r="AK53" s="13">
        <v>0</v>
      </c>
      <c r="AL53" s="17">
        <v>0</v>
      </c>
      <c r="AM53" s="18">
        <v>0</v>
      </c>
      <c r="AN53" s="18">
        <v>0</v>
      </c>
      <c r="AO53" s="18">
        <v>0</v>
      </c>
      <c r="AP53" s="18">
        <v>0</v>
      </c>
      <c r="AQ53" s="13">
        <v>0</v>
      </c>
      <c r="AR53" s="17">
        <v>0</v>
      </c>
      <c r="AS53" s="18">
        <v>0</v>
      </c>
      <c r="AT53" s="18">
        <v>0</v>
      </c>
      <c r="AU53" s="18">
        <v>0</v>
      </c>
      <c r="AV53" s="18">
        <v>0</v>
      </c>
      <c r="AW53" s="13">
        <v>0</v>
      </c>
      <c r="AX53" s="17">
        <v>0</v>
      </c>
      <c r="AY53" s="18">
        <v>0</v>
      </c>
      <c r="AZ53" s="18">
        <v>0</v>
      </c>
      <c r="BA53" s="18">
        <v>0</v>
      </c>
      <c r="BB53" s="18">
        <v>0</v>
      </c>
      <c r="BC53" s="13">
        <v>0</v>
      </c>
      <c r="BD53" s="17">
        <v>14945000</v>
      </c>
      <c r="BE53" s="18">
        <v>0</v>
      </c>
      <c r="BF53" s="18">
        <v>0</v>
      </c>
      <c r="BG53" s="18">
        <v>0</v>
      </c>
      <c r="BH53" s="18">
        <v>0</v>
      </c>
      <c r="BI53" s="13">
        <v>14945000</v>
      </c>
    </row>
    <row r="54" spans="1:61" x14ac:dyDescent="0.35">
      <c r="A54" s="4" t="s">
        <v>44</v>
      </c>
      <c r="B54" s="101">
        <v>237797.64</v>
      </c>
      <c r="C54" s="102">
        <v>0</v>
      </c>
      <c r="D54" s="102">
        <v>0</v>
      </c>
      <c r="E54" s="102">
        <v>0</v>
      </c>
      <c r="F54" s="102">
        <v>0</v>
      </c>
      <c r="G54" s="103">
        <v>237797.64</v>
      </c>
      <c r="H54" s="17">
        <v>237797.64</v>
      </c>
      <c r="I54" s="18">
        <v>0</v>
      </c>
      <c r="J54" s="18">
        <v>0</v>
      </c>
      <c r="K54" s="18">
        <v>0</v>
      </c>
      <c r="L54" s="18">
        <v>0</v>
      </c>
      <c r="M54" s="13">
        <v>237797.64</v>
      </c>
      <c r="N54" s="17">
        <v>0</v>
      </c>
      <c r="O54" s="18">
        <v>0</v>
      </c>
      <c r="P54" s="18">
        <v>0</v>
      </c>
      <c r="Q54" s="18">
        <v>0</v>
      </c>
      <c r="R54" s="18">
        <v>0</v>
      </c>
      <c r="S54" s="13">
        <v>0</v>
      </c>
      <c r="T54" s="17">
        <v>0</v>
      </c>
      <c r="U54" s="18">
        <v>0</v>
      </c>
      <c r="V54" s="18">
        <v>0</v>
      </c>
      <c r="W54" s="18">
        <v>0</v>
      </c>
      <c r="X54" s="18">
        <v>0</v>
      </c>
      <c r="Y54" s="13">
        <v>0</v>
      </c>
      <c r="Z54" s="17">
        <v>0</v>
      </c>
      <c r="AA54" s="18">
        <v>0</v>
      </c>
      <c r="AB54" s="18">
        <v>0</v>
      </c>
      <c r="AC54" s="18">
        <v>0</v>
      </c>
      <c r="AD54" s="18">
        <v>0</v>
      </c>
      <c r="AE54" s="13">
        <v>0</v>
      </c>
      <c r="AF54" s="17">
        <v>0</v>
      </c>
      <c r="AG54" s="18">
        <v>0</v>
      </c>
      <c r="AH54" s="18">
        <v>0</v>
      </c>
      <c r="AI54" s="18">
        <v>0</v>
      </c>
      <c r="AJ54" s="18">
        <v>0</v>
      </c>
      <c r="AK54" s="13">
        <v>0</v>
      </c>
      <c r="AL54" s="17">
        <v>0</v>
      </c>
      <c r="AM54" s="18">
        <v>0</v>
      </c>
      <c r="AN54" s="18">
        <v>0</v>
      </c>
      <c r="AO54" s="18">
        <v>0</v>
      </c>
      <c r="AP54" s="18">
        <v>0</v>
      </c>
      <c r="AQ54" s="13">
        <v>0</v>
      </c>
      <c r="AR54" s="17">
        <v>0</v>
      </c>
      <c r="AS54" s="18">
        <v>0</v>
      </c>
      <c r="AT54" s="18">
        <v>0</v>
      </c>
      <c r="AU54" s="18">
        <v>0</v>
      </c>
      <c r="AV54" s="18">
        <v>0</v>
      </c>
      <c r="AW54" s="13">
        <v>0</v>
      </c>
      <c r="AX54" s="17">
        <v>0</v>
      </c>
      <c r="AY54" s="18">
        <v>0</v>
      </c>
      <c r="AZ54" s="18">
        <v>0</v>
      </c>
      <c r="BA54" s="18">
        <v>0</v>
      </c>
      <c r="BB54" s="18">
        <v>0</v>
      </c>
      <c r="BC54" s="13">
        <v>0</v>
      </c>
      <c r="BD54" s="17">
        <v>0</v>
      </c>
      <c r="BE54" s="18">
        <v>0</v>
      </c>
      <c r="BF54" s="18">
        <v>0</v>
      </c>
      <c r="BG54" s="18">
        <v>0</v>
      </c>
      <c r="BH54" s="18">
        <v>0</v>
      </c>
      <c r="BI54" s="13">
        <v>0</v>
      </c>
    </row>
    <row r="55" spans="1:61" x14ac:dyDescent="0.35">
      <c r="A55" s="4" t="s">
        <v>45</v>
      </c>
      <c r="B55" s="101">
        <v>0</v>
      </c>
      <c r="C55" s="102">
        <v>0</v>
      </c>
      <c r="D55" s="102">
        <v>0</v>
      </c>
      <c r="E55" s="102">
        <v>0</v>
      </c>
      <c r="F55" s="102">
        <v>0</v>
      </c>
      <c r="G55" s="103">
        <v>0</v>
      </c>
      <c r="H55" s="17">
        <v>0</v>
      </c>
      <c r="I55" s="18">
        <v>0</v>
      </c>
      <c r="J55" s="18">
        <v>0</v>
      </c>
      <c r="K55" s="18">
        <v>0</v>
      </c>
      <c r="L55" s="18">
        <v>0</v>
      </c>
      <c r="M55" s="13">
        <v>0</v>
      </c>
      <c r="N55" s="17">
        <v>0</v>
      </c>
      <c r="O55" s="18">
        <v>0</v>
      </c>
      <c r="P55" s="18">
        <v>0</v>
      </c>
      <c r="Q55" s="18">
        <v>0</v>
      </c>
      <c r="R55" s="18">
        <v>0</v>
      </c>
      <c r="S55" s="13">
        <v>0</v>
      </c>
      <c r="T55" s="17">
        <v>0</v>
      </c>
      <c r="U55" s="18">
        <v>0</v>
      </c>
      <c r="V55" s="18">
        <v>0</v>
      </c>
      <c r="W55" s="18">
        <v>0</v>
      </c>
      <c r="X55" s="18">
        <v>0</v>
      </c>
      <c r="Y55" s="13">
        <v>0</v>
      </c>
      <c r="Z55" s="17">
        <v>0</v>
      </c>
      <c r="AA55" s="18">
        <v>0</v>
      </c>
      <c r="AB55" s="18">
        <v>0</v>
      </c>
      <c r="AC55" s="18">
        <v>0</v>
      </c>
      <c r="AD55" s="18">
        <v>0</v>
      </c>
      <c r="AE55" s="13">
        <v>0</v>
      </c>
      <c r="AF55" s="17">
        <v>0</v>
      </c>
      <c r="AG55" s="18">
        <v>0</v>
      </c>
      <c r="AH55" s="18">
        <v>0</v>
      </c>
      <c r="AI55" s="18">
        <v>0</v>
      </c>
      <c r="AJ55" s="18">
        <v>0</v>
      </c>
      <c r="AK55" s="13">
        <v>0</v>
      </c>
      <c r="AL55" s="17">
        <v>0</v>
      </c>
      <c r="AM55" s="18">
        <v>0</v>
      </c>
      <c r="AN55" s="18">
        <v>0</v>
      </c>
      <c r="AO55" s="18">
        <v>0</v>
      </c>
      <c r="AP55" s="18">
        <v>0</v>
      </c>
      <c r="AQ55" s="13">
        <v>0</v>
      </c>
      <c r="AR55" s="17">
        <v>0</v>
      </c>
      <c r="AS55" s="18">
        <v>0</v>
      </c>
      <c r="AT55" s="18">
        <v>0</v>
      </c>
      <c r="AU55" s="18">
        <v>0</v>
      </c>
      <c r="AV55" s="18">
        <v>0</v>
      </c>
      <c r="AW55" s="13">
        <v>0</v>
      </c>
      <c r="AX55" s="17">
        <v>0</v>
      </c>
      <c r="AY55" s="18">
        <v>0</v>
      </c>
      <c r="AZ55" s="18">
        <v>0</v>
      </c>
      <c r="BA55" s="18">
        <v>0</v>
      </c>
      <c r="BB55" s="18">
        <v>0</v>
      </c>
      <c r="BC55" s="13">
        <v>0</v>
      </c>
      <c r="BD55" s="17">
        <v>0</v>
      </c>
      <c r="BE55" s="18">
        <v>0</v>
      </c>
      <c r="BF55" s="18">
        <v>0</v>
      </c>
      <c r="BG55" s="18">
        <v>0</v>
      </c>
      <c r="BH55" s="18">
        <v>0</v>
      </c>
      <c r="BI55" s="13">
        <v>0</v>
      </c>
    </row>
    <row r="56" spans="1:61" x14ac:dyDescent="0.35">
      <c r="A56" s="4" t="s">
        <v>46</v>
      </c>
      <c r="B56" s="101">
        <v>0</v>
      </c>
      <c r="C56" s="102">
        <v>0</v>
      </c>
      <c r="D56" s="102">
        <v>0</v>
      </c>
      <c r="E56" s="102">
        <v>0</v>
      </c>
      <c r="F56" s="102">
        <v>0</v>
      </c>
      <c r="G56" s="103">
        <v>0</v>
      </c>
      <c r="H56" s="17">
        <v>0</v>
      </c>
      <c r="I56" s="18">
        <v>0</v>
      </c>
      <c r="J56" s="18">
        <v>0</v>
      </c>
      <c r="K56" s="18">
        <v>0</v>
      </c>
      <c r="L56" s="18">
        <v>0</v>
      </c>
      <c r="M56" s="13">
        <v>0</v>
      </c>
      <c r="N56" s="17">
        <v>0</v>
      </c>
      <c r="O56" s="18">
        <v>0</v>
      </c>
      <c r="P56" s="18">
        <v>0</v>
      </c>
      <c r="Q56" s="18">
        <v>0</v>
      </c>
      <c r="R56" s="18">
        <v>0</v>
      </c>
      <c r="S56" s="13">
        <v>0</v>
      </c>
      <c r="T56" s="17">
        <v>0</v>
      </c>
      <c r="U56" s="18">
        <v>0</v>
      </c>
      <c r="V56" s="18">
        <v>0</v>
      </c>
      <c r="W56" s="18">
        <v>0</v>
      </c>
      <c r="X56" s="18">
        <v>0</v>
      </c>
      <c r="Y56" s="13">
        <v>0</v>
      </c>
      <c r="Z56" s="17">
        <v>0</v>
      </c>
      <c r="AA56" s="18">
        <v>0</v>
      </c>
      <c r="AB56" s="18">
        <v>0</v>
      </c>
      <c r="AC56" s="18">
        <v>0</v>
      </c>
      <c r="AD56" s="18">
        <v>0</v>
      </c>
      <c r="AE56" s="13">
        <v>0</v>
      </c>
      <c r="AF56" s="17">
        <v>0</v>
      </c>
      <c r="AG56" s="18">
        <v>0</v>
      </c>
      <c r="AH56" s="18">
        <v>0</v>
      </c>
      <c r="AI56" s="18">
        <v>0</v>
      </c>
      <c r="AJ56" s="18">
        <v>0</v>
      </c>
      <c r="AK56" s="13">
        <v>0</v>
      </c>
      <c r="AL56" s="17">
        <v>0</v>
      </c>
      <c r="AM56" s="18">
        <v>0</v>
      </c>
      <c r="AN56" s="18">
        <v>0</v>
      </c>
      <c r="AO56" s="18">
        <v>0</v>
      </c>
      <c r="AP56" s="18">
        <v>0</v>
      </c>
      <c r="AQ56" s="13">
        <v>0</v>
      </c>
      <c r="AR56" s="17">
        <v>0</v>
      </c>
      <c r="AS56" s="18">
        <v>0</v>
      </c>
      <c r="AT56" s="18">
        <v>0</v>
      </c>
      <c r="AU56" s="18">
        <v>0</v>
      </c>
      <c r="AV56" s="18">
        <v>0</v>
      </c>
      <c r="AW56" s="13">
        <v>0</v>
      </c>
      <c r="AX56" s="17">
        <v>0</v>
      </c>
      <c r="AY56" s="18">
        <v>0</v>
      </c>
      <c r="AZ56" s="18">
        <v>0</v>
      </c>
      <c r="BA56" s="18">
        <v>0</v>
      </c>
      <c r="BB56" s="18">
        <v>0</v>
      </c>
      <c r="BC56" s="13">
        <v>0</v>
      </c>
      <c r="BD56" s="17">
        <v>0</v>
      </c>
      <c r="BE56" s="18">
        <v>0</v>
      </c>
      <c r="BF56" s="18">
        <v>0</v>
      </c>
      <c r="BG56" s="18">
        <v>0</v>
      </c>
      <c r="BH56" s="18">
        <v>0</v>
      </c>
      <c r="BI56" s="13">
        <v>0</v>
      </c>
    </row>
    <row r="57" spans="1:61" x14ac:dyDescent="0.35">
      <c r="A57" s="4" t="s">
        <v>47</v>
      </c>
      <c r="B57" s="101">
        <v>0</v>
      </c>
      <c r="C57" s="102">
        <v>0</v>
      </c>
      <c r="D57" s="102">
        <v>0</v>
      </c>
      <c r="E57" s="102">
        <v>0</v>
      </c>
      <c r="F57" s="102">
        <v>0</v>
      </c>
      <c r="G57" s="103">
        <v>0</v>
      </c>
      <c r="H57" s="17">
        <v>0</v>
      </c>
      <c r="I57" s="18">
        <v>0</v>
      </c>
      <c r="J57" s="18">
        <v>0</v>
      </c>
      <c r="K57" s="18">
        <v>0</v>
      </c>
      <c r="L57" s="18">
        <v>0</v>
      </c>
      <c r="M57" s="13">
        <v>0</v>
      </c>
      <c r="N57" s="17">
        <v>0</v>
      </c>
      <c r="O57" s="18">
        <v>0</v>
      </c>
      <c r="P57" s="18">
        <v>0</v>
      </c>
      <c r="Q57" s="18">
        <v>0</v>
      </c>
      <c r="R57" s="18">
        <v>0</v>
      </c>
      <c r="S57" s="13">
        <v>0</v>
      </c>
      <c r="T57" s="17">
        <v>0</v>
      </c>
      <c r="U57" s="18">
        <v>0</v>
      </c>
      <c r="V57" s="18">
        <v>0</v>
      </c>
      <c r="W57" s="18">
        <v>0</v>
      </c>
      <c r="X57" s="18">
        <v>0</v>
      </c>
      <c r="Y57" s="13">
        <v>0</v>
      </c>
      <c r="Z57" s="17">
        <v>0</v>
      </c>
      <c r="AA57" s="18">
        <v>0</v>
      </c>
      <c r="AB57" s="18">
        <v>0</v>
      </c>
      <c r="AC57" s="18">
        <v>0</v>
      </c>
      <c r="AD57" s="18">
        <v>0</v>
      </c>
      <c r="AE57" s="13">
        <v>0</v>
      </c>
      <c r="AF57" s="17">
        <v>0</v>
      </c>
      <c r="AG57" s="18">
        <v>0</v>
      </c>
      <c r="AH57" s="18">
        <v>0</v>
      </c>
      <c r="AI57" s="18">
        <v>0</v>
      </c>
      <c r="AJ57" s="18">
        <v>0</v>
      </c>
      <c r="AK57" s="13">
        <v>0</v>
      </c>
      <c r="AL57" s="17">
        <v>0</v>
      </c>
      <c r="AM57" s="18">
        <v>0</v>
      </c>
      <c r="AN57" s="18">
        <v>0</v>
      </c>
      <c r="AO57" s="18">
        <v>0</v>
      </c>
      <c r="AP57" s="18">
        <v>0</v>
      </c>
      <c r="AQ57" s="13">
        <v>0</v>
      </c>
      <c r="AR57" s="17">
        <v>0</v>
      </c>
      <c r="AS57" s="18">
        <v>0</v>
      </c>
      <c r="AT57" s="18">
        <v>0</v>
      </c>
      <c r="AU57" s="18">
        <v>0</v>
      </c>
      <c r="AV57" s="18">
        <v>0</v>
      </c>
      <c r="AW57" s="13">
        <v>0</v>
      </c>
      <c r="AX57" s="17">
        <v>0</v>
      </c>
      <c r="AY57" s="18">
        <v>0</v>
      </c>
      <c r="AZ57" s="18">
        <v>0</v>
      </c>
      <c r="BA57" s="18">
        <v>0</v>
      </c>
      <c r="BB57" s="18">
        <v>0</v>
      </c>
      <c r="BC57" s="13">
        <v>0</v>
      </c>
      <c r="BD57" s="17">
        <v>0</v>
      </c>
      <c r="BE57" s="18">
        <v>0</v>
      </c>
      <c r="BF57" s="18">
        <v>0</v>
      </c>
      <c r="BG57" s="18">
        <v>0</v>
      </c>
      <c r="BH57" s="18">
        <v>0</v>
      </c>
      <c r="BI57" s="13">
        <v>0</v>
      </c>
    </row>
    <row r="58" spans="1:61" x14ac:dyDescent="0.35">
      <c r="A58" s="4" t="s">
        <v>48</v>
      </c>
      <c r="B58" s="101">
        <v>1367314</v>
      </c>
      <c r="C58" s="102">
        <v>0</v>
      </c>
      <c r="D58" s="102">
        <v>8756</v>
      </c>
      <c r="E58" s="102">
        <v>487092</v>
      </c>
      <c r="F58" s="102">
        <v>0</v>
      </c>
      <c r="G58" s="103">
        <v>1863162</v>
      </c>
      <c r="H58" s="17">
        <v>0</v>
      </c>
      <c r="I58" s="18">
        <v>0</v>
      </c>
      <c r="J58" s="18">
        <v>0</v>
      </c>
      <c r="K58" s="18">
        <v>0</v>
      </c>
      <c r="L58" s="18">
        <v>0</v>
      </c>
      <c r="M58" s="13">
        <v>0</v>
      </c>
      <c r="N58" s="17">
        <v>0</v>
      </c>
      <c r="O58" s="18">
        <v>0</v>
      </c>
      <c r="P58" s="18">
        <v>0</v>
      </c>
      <c r="Q58" s="18">
        <v>0</v>
      </c>
      <c r="R58" s="18">
        <v>0</v>
      </c>
      <c r="S58" s="13">
        <v>0</v>
      </c>
      <c r="T58" s="17">
        <v>0</v>
      </c>
      <c r="U58" s="18">
        <v>0</v>
      </c>
      <c r="V58" s="18">
        <v>0</v>
      </c>
      <c r="W58" s="18">
        <v>0</v>
      </c>
      <c r="X58" s="18">
        <v>0</v>
      </c>
      <c r="Y58" s="13">
        <v>0</v>
      </c>
      <c r="Z58" s="17">
        <v>0</v>
      </c>
      <c r="AA58" s="18">
        <v>0</v>
      </c>
      <c r="AB58" s="18">
        <v>0</v>
      </c>
      <c r="AC58" s="18">
        <v>0</v>
      </c>
      <c r="AD58" s="18">
        <v>0</v>
      </c>
      <c r="AE58" s="13">
        <v>0</v>
      </c>
      <c r="AF58" s="17">
        <v>0</v>
      </c>
      <c r="AG58" s="18">
        <v>0</v>
      </c>
      <c r="AH58" s="18">
        <v>0</v>
      </c>
      <c r="AI58" s="18">
        <v>0</v>
      </c>
      <c r="AJ58" s="18">
        <v>0</v>
      </c>
      <c r="AK58" s="13">
        <v>0</v>
      </c>
      <c r="AL58" s="17">
        <v>0</v>
      </c>
      <c r="AM58" s="18">
        <v>0</v>
      </c>
      <c r="AN58" s="18">
        <v>0</v>
      </c>
      <c r="AO58" s="18">
        <v>0</v>
      </c>
      <c r="AP58" s="18">
        <v>0</v>
      </c>
      <c r="AQ58" s="13">
        <v>0</v>
      </c>
      <c r="AR58" s="17">
        <v>0</v>
      </c>
      <c r="AS58" s="18">
        <v>0</v>
      </c>
      <c r="AT58" s="18">
        <v>0</v>
      </c>
      <c r="AU58" s="18">
        <v>0</v>
      </c>
      <c r="AV58" s="18">
        <v>0</v>
      </c>
      <c r="AW58" s="13">
        <v>0</v>
      </c>
      <c r="AX58" s="17">
        <v>0</v>
      </c>
      <c r="AY58" s="18">
        <v>0</v>
      </c>
      <c r="AZ58" s="18">
        <v>0</v>
      </c>
      <c r="BA58" s="18">
        <v>0</v>
      </c>
      <c r="BB58" s="18">
        <v>0</v>
      </c>
      <c r="BC58" s="13">
        <v>0</v>
      </c>
      <c r="BD58" s="17">
        <v>1367314</v>
      </c>
      <c r="BE58" s="18">
        <v>0</v>
      </c>
      <c r="BF58" s="18">
        <v>8756</v>
      </c>
      <c r="BG58" s="18">
        <v>487092</v>
      </c>
      <c r="BH58" s="18">
        <v>0</v>
      </c>
      <c r="BI58" s="13">
        <v>1863162</v>
      </c>
    </row>
    <row r="59" spans="1:61" x14ac:dyDescent="0.35">
      <c r="A59" s="4" t="s">
        <v>49</v>
      </c>
      <c r="B59" s="101">
        <v>0</v>
      </c>
      <c r="C59" s="102">
        <v>0</v>
      </c>
      <c r="D59" s="102">
        <v>0</v>
      </c>
      <c r="E59" s="102">
        <v>0</v>
      </c>
      <c r="F59" s="102">
        <v>0</v>
      </c>
      <c r="G59" s="103">
        <v>0</v>
      </c>
      <c r="H59" s="17">
        <v>0</v>
      </c>
      <c r="I59" s="18">
        <v>0</v>
      </c>
      <c r="J59" s="18">
        <v>0</v>
      </c>
      <c r="K59" s="18">
        <v>0</v>
      </c>
      <c r="L59" s="18">
        <v>0</v>
      </c>
      <c r="M59" s="13">
        <v>0</v>
      </c>
      <c r="N59" s="17">
        <v>0</v>
      </c>
      <c r="O59" s="18">
        <v>0</v>
      </c>
      <c r="P59" s="18">
        <v>0</v>
      </c>
      <c r="Q59" s="18">
        <v>0</v>
      </c>
      <c r="R59" s="18">
        <v>0</v>
      </c>
      <c r="S59" s="13">
        <v>0</v>
      </c>
      <c r="T59" s="17">
        <v>0</v>
      </c>
      <c r="U59" s="18">
        <v>0</v>
      </c>
      <c r="V59" s="18">
        <v>0</v>
      </c>
      <c r="W59" s="18">
        <v>0</v>
      </c>
      <c r="X59" s="18">
        <v>0</v>
      </c>
      <c r="Y59" s="13">
        <v>0</v>
      </c>
      <c r="Z59" s="17">
        <v>0</v>
      </c>
      <c r="AA59" s="18">
        <v>0</v>
      </c>
      <c r="AB59" s="18">
        <v>0</v>
      </c>
      <c r="AC59" s="18">
        <v>0</v>
      </c>
      <c r="AD59" s="18">
        <v>0</v>
      </c>
      <c r="AE59" s="13">
        <v>0</v>
      </c>
      <c r="AF59" s="17">
        <v>0</v>
      </c>
      <c r="AG59" s="18">
        <v>0</v>
      </c>
      <c r="AH59" s="18">
        <v>0</v>
      </c>
      <c r="AI59" s="18">
        <v>0</v>
      </c>
      <c r="AJ59" s="18">
        <v>0</v>
      </c>
      <c r="AK59" s="13">
        <v>0</v>
      </c>
      <c r="AL59" s="17">
        <v>0</v>
      </c>
      <c r="AM59" s="18">
        <v>0</v>
      </c>
      <c r="AN59" s="18">
        <v>0</v>
      </c>
      <c r="AO59" s="18">
        <v>0</v>
      </c>
      <c r="AP59" s="18">
        <v>0</v>
      </c>
      <c r="AQ59" s="13">
        <v>0</v>
      </c>
      <c r="AR59" s="17">
        <v>0</v>
      </c>
      <c r="AS59" s="18">
        <v>0</v>
      </c>
      <c r="AT59" s="18">
        <v>0</v>
      </c>
      <c r="AU59" s="18">
        <v>0</v>
      </c>
      <c r="AV59" s="18">
        <v>0</v>
      </c>
      <c r="AW59" s="13">
        <v>0</v>
      </c>
      <c r="AX59" s="17">
        <v>0</v>
      </c>
      <c r="AY59" s="18">
        <v>0</v>
      </c>
      <c r="AZ59" s="18">
        <v>0</v>
      </c>
      <c r="BA59" s="18">
        <v>0</v>
      </c>
      <c r="BB59" s="18">
        <v>0</v>
      </c>
      <c r="BC59" s="13">
        <v>0</v>
      </c>
      <c r="BD59" s="17">
        <v>0</v>
      </c>
      <c r="BE59" s="18">
        <v>0</v>
      </c>
      <c r="BF59" s="18">
        <v>0</v>
      </c>
      <c r="BG59" s="18">
        <v>0</v>
      </c>
      <c r="BH59" s="18">
        <v>0</v>
      </c>
      <c r="BI59" s="13">
        <v>0</v>
      </c>
    </row>
    <row r="60" spans="1:61" x14ac:dyDescent="0.35">
      <c r="A60" s="4" t="s">
        <v>50</v>
      </c>
      <c r="B60" s="101">
        <v>0</v>
      </c>
      <c r="C60" s="102">
        <v>0</v>
      </c>
      <c r="D60" s="102">
        <v>0</v>
      </c>
      <c r="E60" s="102">
        <v>0</v>
      </c>
      <c r="F60" s="102">
        <v>0</v>
      </c>
      <c r="G60" s="103">
        <v>0</v>
      </c>
      <c r="H60" s="17">
        <v>0</v>
      </c>
      <c r="I60" s="18">
        <v>0</v>
      </c>
      <c r="J60" s="18">
        <v>0</v>
      </c>
      <c r="K60" s="18">
        <v>0</v>
      </c>
      <c r="L60" s="18">
        <v>0</v>
      </c>
      <c r="M60" s="13">
        <v>0</v>
      </c>
      <c r="N60" s="17">
        <v>0</v>
      </c>
      <c r="O60" s="18">
        <v>0</v>
      </c>
      <c r="P60" s="18">
        <v>0</v>
      </c>
      <c r="Q60" s="18">
        <v>0</v>
      </c>
      <c r="R60" s="18">
        <v>0</v>
      </c>
      <c r="S60" s="13">
        <v>0</v>
      </c>
      <c r="T60" s="17">
        <v>0</v>
      </c>
      <c r="U60" s="18">
        <v>0</v>
      </c>
      <c r="V60" s="18">
        <v>0</v>
      </c>
      <c r="W60" s="18">
        <v>0</v>
      </c>
      <c r="X60" s="18">
        <v>0</v>
      </c>
      <c r="Y60" s="13">
        <v>0</v>
      </c>
      <c r="Z60" s="17">
        <v>0</v>
      </c>
      <c r="AA60" s="18">
        <v>0</v>
      </c>
      <c r="AB60" s="18">
        <v>0</v>
      </c>
      <c r="AC60" s="18">
        <v>0</v>
      </c>
      <c r="AD60" s="18">
        <v>0</v>
      </c>
      <c r="AE60" s="13">
        <v>0</v>
      </c>
      <c r="AF60" s="17">
        <v>0</v>
      </c>
      <c r="AG60" s="18">
        <v>0</v>
      </c>
      <c r="AH60" s="18">
        <v>0</v>
      </c>
      <c r="AI60" s="18">
        <v>0</v>
      </c>
      <c r="AJ60" s="18">
        <v>0</v>
      </c>
      <c r="AK60" s="13">
        <v>0</v>
      </c>
      <c r="AL60" s="17">
        <v>0</v>
      </c>
      <c r="AM60" s="18">
        <v>0</v>
      </c>
      <c r="AN60" s="18">
        <v>0</v>
      </c>
      <c r="AO60" s="18">
        <v>0</v>
      </c>
      <c r="AP60" s="18">
        <v>0</v>
      </c>
      <c r="AQ60" s="13">
        <v>0</v>
      </c>
      <c r="AR60" s="17">
        <v>0</v>
      </c>
      <c r="AS60" s="18">
        <v>0</v>
      </c>
      <c r="AT60" s="18">
        <v>0</v>
      </c>
      <c r="AU60" s="18">
        <v>0</v>
      </c>
      <c r="AV60" s="18">
        <v>0</v>
      </c>
      <c r="AW60" s="13">
        <v>0</v>
      </c>
      <c r="AX60" s="17">
        <v>0</v>
      </c>
      <c r="AY60" s="18">
        <v>0</v>
      </c>
      <c r="AZ60" s="18">
        <v>0</v>
      </c>
      <c r="BA60" s="18">
        <v>0</v>
      </c>
      <c r="BB60" s="18">
        <v>0</v>
      </c>
      <c r="BC60" s="13">
        <v>0</v>
      </c>
      <c r="BD60" s="17">
        <v>0</v>
      </c>
      <c r="BE60" s="18">
        <v>0</v>
      </c>
      <c r="BF60" s="18">
        <v>0</v>
      </c>
      <c r="BG60" s="18">
        <v>0</v>
      </c>
      <c r="BH60" s="18">
        <v>0</v>
      </c>
      <c r="BI60" s="13">
        <v>0</v>
      </c>
    </row>
    <row r="61" spans="1:61" x14ac:dyDescent="0.35">
      <c r="A61" s="4" t="s">
        <v>51</v>
      </c>
      <c r="B61" s="101">
        <v>0</v>
      </c>
      <c r="C61" s="102">
        <v>0</v>
      </c>
      <c r="D61" s="102">
        <v>0</v>
      </c>
      <c r="E61" s="102">
        <v>0</v>
      </c>
      <c r="F61" s="102">
        <v>0</v>
      </c>
      <c r="G61" s="103">
        <v>0</v>
      </c>
      <c r="H61" s="17">
        <v>0</v>
      </c>
      <c r="I61" s="18">
        <v>0</v>
      </c>
      <c r="J61" s="18">
        <v>0</v>
      </c>
      <c r="K61" s="18">
        <v>0</v>
      </c>
      <c r="L61" s="18">
        <v>0</v>
      </c>
      <c r="M61" s="13">
        <v>0</v>
      </c>
      <c r="N61" s="17">
        <v>0</v>
      </c>
      <c r="O61" s="18">
        <v>0</v>
      </c>
      <c r="P61" s="18">
        <v>0</v>
      </c>
      <c r="Q61" s="18">
        <v>0</v>
      </c>
      <c r="R61" s="18">
        <v>0</v>
      </c>
      <c r="S61" s="13">
        <v>0</v>
      </c>
      <c r="T61" s="17">
        <v>0</v>
      </c>
      <c r="U61" s="18">
        <v>0</v>
      </c>
      <c r="V61" s="18">
        <v>0</v>
      </c>
      <c r="W61" s="18">
        <v>0</v>
      </c>
      <c r="X61" s="18">
        <v>0</v>
      </c>
      <c r="Y61" s="13">
        <v>0</v>
      </c>
      <c r="Z61" s="17">
        <v>0</v>
      </c>
      <c r="AA61" s="18">
        <v>0</v>
      </c>
      <c r="AB61" s="18">
        <v>0</v>
      </c>
      <c r="AC61" s="18">
        <v>0</v>
      </c>
      <c r="AD61" s="18">
        <v>0</v>
      </c>
      <c r="AE61" s="13">
        <v>0</v>
      </c>
      <c r="AF61" s="17">
        <v>0</v>
      </c>
      <c r="AG61" s="18">
        <v>0</v>
      </c>
      <c r="AH61" s="18">
        <v>0</v>
      </c>
      <c r="AI61" s="18">
        <v>0</v>
      </c>
      <c r="AJ61" s="18">
        <v>0</v>
      </c>
      <c r="AK61" s="13">
        <v>0</v>
      </c>
      <c r="AL61" s="17">
        <v>0</v>
      </c>
      <c r="AM61" s="18">
        <v>0</v>
      </c>
      <c r="AN61" s="18">
        <v>0</v>
      </c>
      <c r="AO61" s="18">
        <v>0</v>
      </c>
      <c r="AP61" s="18">
        <v>0</v>
      </c>
      <c r="AQ61" s="13">
        <v>0</v>
      </c>
      <c r="AR61" s="17">
        <v>0</v>
      </c>
      <c r="AS61" s="18">
        <v>0</v>
      </c>
      <c r="AT61" s="18">
        <v>0</v>
      </c>
      <c r="AU61" s="18">
        <v>0</v>
      </c>
      <c r="AV61" s="18">
        <v>0</v>
      </c>
      <c r="AW61" s="13">
        <v>0</v>
      </c>
      <c r="AX61" s="17">
        <v>0</v>
      </c>
      <c r="AY61" s="18">
        <v>0</v>
      </c>
      <c r="AZ61" s="18">
        <v>0</v>
      </c>
      <c r="BA61" s="18">
        <v>0</v>
      </c>
      <c r="BB61" s="18">
        <v>0</v>
      </c>
      <c r="BC61" s="13">
        <v>0</v>
      </c>
      <c r="BD61" s="17">
        <v>0</v>
      </c>
      <c r="BE61" s="18">
        <v>0</v>
      </c>
      <c r="BF61" s="18">
        <v>0</v>
      </c>
      <c r="BG61" s="18">
        <v>0</v>
      </c>
      <c r="BH61" s="18">
        <v>0</v>
      </c>
      <c r="BI61" s="13">
        <v>0</v>
      </c>
    </row>
    <row r="62" spans="1:61" x14ac:dyDescent="0.35">
      <c r="A62" s="4" t="s">
        <v>52</v>
      </c>
      <c r="B62" s="101">
        <v>1776483.24</v>
      </c>
      <c r="C62" s="102">
        <v>0</v>
      </c>
      <c r="D62" s="102">
        <v>0</v>
      </c>
      <c r="E62" s="102">
        <v>0</v>
      </c>
      <c r="F62" s="102">
        <v>0</v>
      </c>
      <c r="G62" s="103">
        <v>1776483.24</v>
      </c>
      <c r="H62" s="17">
        <v>1776483.24</v>
      </c>
      <c r="I62" s="18">
        <v>0</v>
      </c>
      <c r="J62" s="18">
        <v>0</v>
      </c>
      <c r="K62" s="18">
        <v>0</v>
      </c>
      <c r="L62" s="18">
        <v>0</v>
      </c>
      <c r="M62" s="13">
        <v>1776483.24</v>
      </c>
      <c r="N62" s="17">
        <v>0</v>
      </c>
      <c r="O62" s="18">
        <v>0</v>
      </c>
      <c r="P62" s="18">
        <v>0</v>
      </c>
      <c r="Q62" s="18">
        <v>0</v>
      </c>
      <c r="R62" s="18">
        <v>0</v>
      </c>
      <c r="S62" s="13">
        <v>0</v>
      </c>
      <c r="T62" s="17">
        <v>0</v>
      </c>
      <c r="U62" s="18">
        <v>0</v>
      </c>
      <c r="V62" s="18">
        <v>0</v>
      </c>
      <c r="W62" s="18">
        <v>0</v>
      </c>
      <c r="X62" s="18">
        <v>0</v>
      </c>
      <c r="Y62" s="13">
        <v>0</v>
      </c>
      <c r="Z62" s="17">
        <v>0</v>
      </c>
      <c r="AA62" s="18">
        <v>0</v>
      </c>
      <c r="AB62" s="18">
        <v>0</v>
      </c>
      <c r="AC62" s="18">
        <v>0</v>
      </c>
      <c r="AD62" s="18">
        <v>0</v>
      </c>
      <c r="AE62" s="13">
        <v>0</v>
      </c>
      <c r="AF62" s="17">
        <v>0</v>
      </c>
      <c r="AG62" s="18">
        <v>0</v>
      </c>
      <c r="AH62" s="18">
        <v>0</v>
      </c>
      <c r="AI62" s="18">
        <v>0</v>
      </c>
      <c r="AJ62" s="18">
        <v>0</v>
      </c>
      <c r="AK62" s="13">
        <v>0</v>
      </c>
      <c r="AL62" s="17">
        <v>0</v>
      </c>
      <c r="AM62" s="18">
        <v>0</v>
      </c>
      <c r="AN62" s="18">
        <v>0</v>
      </c>
      <c r="AO62" s="18">
        <v>0</v>
      </c>
      <c r="AP62" s="18">
        <v>0</v>
      </c>
      <c r="AQ62" s="13">
        <v>0</v>
      </c>
      <c r="AR62" s="17">
        <v>0</v>
      </c>
      <c r="AS62" s="18">
        <v>0</v>
      </c>
      <c r="AT62" s="18">
        <v>0</v>
      </c>
      <c r="AU62" s="18">
        <v>0</v>
      </c>
      <c r="AV62" s="18">
        <v>0</v>
      </c>
      <c r="AW62" s="13">
        <v>0</v>
      </c>
      <c r="AX62" s="17">
        <v>0</v>
      </c>
      <c r="AY62" s="18">
        <v>0</v>
      </c>
      <c r="AZ62" s="18">
        <v>0</v>
      </c>
      <c r="BA62" s="18">
        <v>0</v>
      </c>
      <c r="BB62" s="18">
        <v>0</v>
      </c>
      <c r="BC62" s="13">
        <v>0</v>
      </c>
      <c r="BD62" s="17">
        <v>0</v>
      </c>
      <c r="BE62" s="18">
        <v>0</v>
      </c>
      <c r="BF62" s="18">
        <v>0</v>
      </c>
      <c r="BG62" s="18">
        <v>0</v>
      </c>
      <c r="BH62" s="18">
        <v>0</v>
      </c>
      <c r="BI62" s="13">
        <v>0</v>
      </c>
    </row>
    <row r="63" spans="1:61" x14ac:dyDescent="0.35">
      <c r="A63" s="4" t="s">
        <v>53</v>
      </c>
      <c r="B63" s="101">
        <v>0</v>
      </c>
      <c r="C63" s="102">
        <v>0</v>
      </c>
      <c r="D63" s="102">
        <v>0</v>
      </c>
      <c r="E63" s="102">
        <v>0</v>
      </c>
      <c r="F63" s="102">
        <v>0</v>
      </c>
      <c r="G63" s="103">
        <v>0</v>
      </c>
      <c r="H63" s="17">
        <v>0</v>
      </c>
      <c r="I63" s="18">
        <v>0</v>
      </c>
      <c r="J63" s="18">
        <v>0</v>
      </c>
      <c r="K63" s="18">
        <v>0</v>
      </c>
      <c r="L63" s="18">
        <v>0</v>
      </c>
      <c r="M63" s="13">
        <v>0</v>
      </c>
      <c r="N63" s="17">
        <v>0</v>
      </c>
      <c r="O63" s="18">
        <v>0</v>
      </c>
      <c r="P63" s="18">
        <v>0</v>
      </c>
      <c r="Q63" s="18">
        <v>0</v>
      </c>
      <c r="R63" s="18">
        <v>0</v>
      </c>
      <c r="S63" s="13">
        <v>0</v>
      </c>
      <c r="T63" s="17">
        <v>0</v>
      </c>
      <c r="U63" s="18">
        <v>0</v>
      </c>
      <c r="V63" s="18">
        <v>0</v>
      </c>
      <c r="W63" s="18">
        <v>0</v>
      </c>
      <c r="X63" s="18">
        <v>0</v>
      </c>
      <c r="Y63" s="13">
        <v>0</v>
      </c>
      <c r="Z63" s="17">
        <v>0</v>
      </c>
      <c r="AA63" s="18">
        <v>0</v>
      </c>
      <c r="AB63" s="18">
        <v>0</v>
      </c>
      <c r="AC63" s="18">
        <v>0</v>
      </c>
      <c r="AD63" s="18">
        <v>0</v>
      </c>
      <c r="AE63" s="13">
        <v>0</v>
      </c>
      <c r="AF63" s="17">
        <v>0</v>
      </c>
      <c r="AG63" s="18">
        <v>0</v>
      </c>
      <c r="AH63" s="18">
        <v>0</v>
      </c>
      <c r="AI63" s="18">
        <v>0</v>
      </c>
      <c r="AJ63" s="18">
        <v>0</v>
      </c>
      <c r="AK63" s="13">
        <v>0</v>
      </c>
      <c r="AL63" s="17">
        <v>0</v>
      </c>
      <c r="AM63" s="18">
        <v>0</v>
      </c>
      <c r="AN63" s="18">
        <v>0</v>
      </c>
      <c r="AO63" s="18">
        <v>0</v>
      </c>
      <c r="AP63" s="18">
        <v>0</v>
      </c>
      <c r="AQ63" s="13">
        <v>0</v>
      </c>
      <c r="AR63" s="17">
        <v>0</v>
      </c>
      <c r="AS63" s="18">
        <v>0</v>
      </c>
      <c r="AT63" s="18">
        <v>0</v>
      </c>
      <c r="AU63" s="18">
        <v>0</v>
      </c>
      <c r="AV63" s="18">
        <v>0</v>
      </c>
      <c r="AW63" s="13">
        <v>0</v>
      </c>
      <c r="AX63" s="17">
        <v>0</v>
      </c>
      <c r="AY63" s="18">
        <v>0</v>
      </c>
      <c r="AZ63" s="18">
        <v>0</v>
      </c>
      <c r="BA63" s="18">
        <v>0</v>
      </c>
      <c r="BB63" s="18">
        <v>0</v>
      </c>
      <c r="BC63" s="13">
        <v>0</v>
      </c>
      <c r="BD63" s="17">
        <v>0</v>
      </c>
      <c r="BE63" s="18">
        <v>0</v>
      </c>
      <c r="BF63" s="18">
        <v>0</v>
      </c>
      <c r="BG63" s="18">
        <v>0</v>
      </c>
      <c r="BH63" s="18">
        <v>0</v>
      </c>
      <c r="BI63" s="13">
        <v>0</v>
      </c>
    </row>
    <row r="64" spans="1:61" x14ac:dyDescent="0.35">
      <c r="A64" s="4" t="s">
        <v>54</v>
      </c>
      <c r="B64" s="101">
        <v>0</v>
      </c>
      <c r="C64" s="102">
        <v>0</v>
      </c>
      <c r="D64" s="102">
        <v>0</v>
      </c>
      <c r="E64" s="102">
        <v>0</v>
      </c>
      <c r="F64" s="102">
        <v>227904.58</v>
      </c>
      <c r="G64" s="103">
        <v>227904.58</v>
      </c>
      <c r="H64" s="17">
        <v>0</v>
      </c>
      <c r="I64" s="18">
        <v>0</v>
      </c>
      <c r="J64" s="18">
        <v>0</v>
      </c>
      <c r="K64" s="18">
        <v>0</v>
      </c>
      <c r="L64" s="18">
        <v>0</v>
      </c>
      <c r="M64" s="13">
        <v>0</v>
      </c>
      <c r="N64" s="17">
        <v>0</v>
      </c>
      <c r="O64" s="18">
        <v>0</v>
      </c>
      <c r="P64" s="18">
        <v>0</v>
      </c>
      <c r="Q64" s="18">
        <v>0</v>
      </c>
      <c r="R64" s="18">
        <v>0</v>
      </c>
      <c r="S64" s="13">
        <v>0</v>
      </c>
      <c r="T64" s="17">
        <v>0</v>
      </c>
      <c r="U64" s="18">
        <v>0</v>
      </c>
      <c r="V64" s="18">
        <v>0</v>
      </c>
      <c r="W64" s="18">
        <v>0</v>
      </c>
      <c r="X64" s="18">
        <v>10759</v>
      </c>
      <c r="Y64" s="13">
        <v>10759</v>
      </c>
      <c r="Z64" s="17">
        <v>0</v>
      </c>
      <c r="AA64" s="18">
        <v>0</v>
      </c>
      <c r="AB64" s="18">
        <v>0</v>
      </c>
      <c r="AC64" s="18">
        <v>0</v>
      </c>
      <c r="AD64" s="18">
        <v>0</v>
      </c>
      <c r="AE64" s="13">
        <v>0</v>
      </c>
      <c r="AF64" s="17">
        <v>0</v>
      </c>
      <c r="AG64" s="18">
        <v>0</v>
      </c>
      <c r="AH64" s="18">
        <v>0</v>
      </c>
      <c r="AI64" s="18">
        <v>0</v>
      </c>
      <c r="AJ64" s="18">
        <v>0</v>
      </c>
      <c r="AK64" s="13">
        <v>0</v>
      </c>
      <c r="AL64" s="17">
        <v>0</v>
      </c>
      <c r="AM64" s="18">
        <v>0</v>
      </c>
      <c r="AN64" s="18">
        <v>0</v>
      </c>
      <c r="AO64" s="18">
        <v>0</v>
      </c>
      <c r="AP64" s="18">
        <v>0</v>
      </c>
      <c r="AQ64" s="13">
        <v>0</v>
      </c>
      <c r="AR64" s="17">
        <v>0</v>
      </c>
      <c r="AS64" s="18">
        <v>0</v>
      </c>
      <c r="AT64" s="18">
        <v>0</v>
      </c>
      <c r="AU64" s="18">
        <v>0</v>
      </c>
      <c r="AV64" s="18">
        <v>217145.58</v>
      </c>
      <c r="AW64" s="13">
        <v>217145.58</v>
      </c>
      <c r="AX64" s="17">
        <v>0</v>
      </c>
      <c r="AY64" s="18">
        <v>0</v>
      </c>
      <c r="AZ64" s="18">
        <v>0</v>
      </c>
      <c r="BA64" s="18">
        <v>0</v>
      </c>
      <c r="BB64" s="18">
        <v>0</v>
      </c>
      <c r="BC64" s="13">
        <v>0</v>
      </c>
      <c r="BD64" s="17">
        <v>0</v>
      </c>
      <c r="BE64" s="18">
        <v>0</v>
      </c>
      <c r="BF64" s="18">
        <v>0</v>
      </c>
      <c r="BG64" s="18">
        <v>0</v>
      </c>
      <c r="BH64" s="18">
        <v>0</v>
      </c>
      <c r="BI64" s="13">
        <v>0</v>
      </c>
    </row>
    <row r="65" spans="1:61" x14ac:dyDescent="0.35">
      <c r="A65" s="4" t="s">
        <v>55</v>
      </c>
      <c r="B65" s="101">
        <v>0</v>
      </c>
      <c r="C65" s="102">
        <v>0</v>
      </c>
      <c r="D65" s="102">
        <v>0</v>
      </c>
      <c r="E65" s="102">
        <v>0</v>
      </c>
      <c r="F65" s="102">
        <v>0</v>
      </c>
      <c r="G65" s="103">
        <v>0</v>
      </c>
      <c r="H65" s="17">
        <v>0</v>
      </c>
      <c r="I65" s="18">
        <v>0</v>
      </c>
      <c r="J65" s="18">
        <v>0</v>
      </c>
      <c r="K65" s="18">
        <v>0</v>
      </c>
      <c r="L65" s="18">
        <v>0</v>
      </c>
      <c r="M65" s="13">
        <v>0</v>
      </c>
      <c r="N65" s="17">
        <v>0</v>
      </c>
      <c r="O65" s="18">
        <v>0</v>
      </c>
      <c r="P65" s="18">
        <v>0</v>
      </c>
      <c r="Q65" s="18">
        <v>0</v>
      </c>
      <c r="R65" s="18">
        <v>0</v>
      </c>
      <c r="S65" s="13">
        <v>0</v>
      </c>
      <c r="T65" s="17">
        <v>0</v>
      </c>
      <c r="U65" s="18">
        <v>0</v>
      </c>
      <c r="V65" s="18">
        <v>0</v>
      </c>
      <c r="W65" s="18">
        <v>0</v>
      </c>
      <c r="X65" s="18">
        <v>0</v>
      </c>
      <c r="Y65" s="13">
        <v>0</v>
      </c>
      <c r="Z65" s="17">
        <v>0</v>
      </c>
      <c r="AA65" s="18">
        <v>0</v>
      </c>
      <c r="AB65" s="18">
        <v>0</v>
      </c>
      <c r="AC65" s="18">
        <v>0</v>
      </c>
      <c r="AD65" s="18">
        <v>0</v>
      </c>
      <c r="AE65" s="13">
        <v>0</v>
      </c>
      <c r="AF65" s="17">
        <v>0</v>
      </c>
      <c r="AG65" s="18">
        <v>0</v>
      </c>
      <c r="AH65" s="18">
        <v>0</v>
      </c>
      <c r="AI65" s="18">
        <v>0</v>
      </c>
      <c r="AJ65" s="18">
        <v>0</v>
      </c>
      <c r="AK65" s="13">
        <v>0</v>
      </c>
      <c r="AL65" s="17">
        <v>0</v>
      </c>
      <c r="AM65" s="18">
        <v>0</v>
      </c>
      <c r="AN65" s="18">
        <v>0</v>
      </c>
      <c r="AO65" s="18">
        <v>0</v>
      </c>
      <c r="AP65" s="18">
        <v>0</v>
      </c>
      <c r="AQ65" s="13">
        <v>0</v>
      </c>
      <c r="AR65" s="17">
        <v>0</v>
      </c>
      <c r="AS65" s="18">
        <v>0</v>
      </c>
      <c r="AT65" s="18">
        <v>0</v>
      </c>
      <c r="AU65" s="18">
        <v>0</v>
      </c>
      <c r="AV65" s="18">
        <v>0</v>
      </c>
      <c r="AW65" s="13">
        <v>0</v>
      </c>
      <c r="AX65" s="17">
        <v>0</v>
      </c>
      <c r="AY65" s="18">
        <v>0</v>
      </c>
      <c r="AZ65" s="18">
        <v>0</v>
      </c>
      <c r="BA65" s="18">
        <v>0</v>
      </c>
      <c r="BB65" s="18">
        <v>0</v>
      </c>
      <c r="BC65" s="13">
        <v>0</v>
      </c>
      <c r="BD65" s="17">
        <v>0</v>
      </c>
      <c r="BE65" s="18">
        <v>0</v>
      </c>
      <c r="BF65" s="18">
        <v>0</v>
      </c>
      <c r="BG65" s="18">
        <v>0</v>
      </c>
      <c r="BH65" s="18">
        <v>0</v>
      </c>
      <c r="BI65" s="13">
        <v>0</v>
      </c>
    </row>
    <row r="66" spans="1:61"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c r="T66" s="17">
        <v>0</v>
      </c>
      <c r="U66" s="18">
        <v>0</v>
      </c>
      <c r="V66" s="18">
        <v>0</v>
      </c>
      <c r="W66" s="18">
        <v>0</v>
      </c>
      <c r="X66" s="18">
        <v>0</v>
      </c>
      <c r="Y66" s="13">
        <v>0</v>
      </c>
      <c r="Z66" s="17">
        <v>0</v>
      </c>
      <c r="AA66" s="18">
        <v>0</v>
      </c>
      <c r="AB66" s="18">
        <v>0</v>
      </c>
      <c r="AC66" s="18">
        <v>0</v>
      </c>
      <c r="AD66" s="18">
        <v>0</v>
      </c>
      <c r="AE66" s="13">
        <v>0</v>
      </c>
      <c r="AF66" s="17">
        <v>0</v>
      </c>
      <c r="AG66" s="18">
        <v>0</v>
      </c>
      <c r="AH66" s="18">
        <v>0</v>
      </c>
      <c r="AI66" s="18">
        <v>0</v>
      </c>
      <c r="AJ66" s="18">
        <v>0</v>
      </c>
      <c r="AK66" s="13">
        <v>0</v>
      </c>
      <c r="AL66" s="17">
        <v>0</v>
      </c>
      <c r="AM66" s="18">
        <v>0</v>
      </c>
      <c r="AN66" s="18">
        <v>0</v>
      </c>
      <c r="AO66" s="18">
        <v>0</v>
      </c>
      <c r="AP66" s="18">
        <v>0</v>
      </c>
      <c r="AQ66" s="13">
        <v>0</v>
      </c>
      <c r="AR66" s="17">
        <v>0</v>
      </c>
      <c r="AS66" s="18">
        <v>0</v>
      </c>
      <c r="AT66" s="18">
        <v>0</v>
      </c>
      <c r="AU66" s="18">
        <v>0</v>
      </c>
      <c r="AV66" s="18">
        <v>0</v>
      </c>
      <c r="AW66" s="13">
        <v>0</v>
      </c>
      <c r="AX66" s="17">
        <v>0</v>
      </c>
      <c r="AY66" s="18">
        <v>0</v>
      </c>
      <c r="AZ66" s="18">
        <v>0</v>
      </c>
      <c r="BA66" s="18">
        <v>0</v>
      </c>
      <c r="BB66" s="18">
        <v>0</v>
      </c>
      <c r="BC66" s="13">
        <v>0</v>
      </c>
      <c r="BD66" s="17">
        <v>0</v>
      </c>
      <c r="BE66" s="18">
        <v>0</v>
      </c>
      <c r="BF66" s="18">
        <v>0</v>
      </c>
      <c r="BG66" s="18">
        <v>0</v>
      </c>
      <c r="BH66" s="18">
        <v>0</v>
      </c>
      <c r="BI66" s="13">
        <v>0</v>
      </c>
    </row>
    <row r="67" spans="1:61" x14ac:dyDescent="0.35">
      <c r="A67" s="4" t="s">
        <v>57</v>
      </c>
      <c r="B67" s="101">
        <v>0</v>
      </c>
      <c r="C67" s="102">
        <v>0</v>
      </c>
      <c r="D67" s="102">
        <v>0</v>
      </c>
      <c r="E67" s="102">
        <v>0</v>
      </c>
      <c r="F67" s="102">
        <v>0</v>
      </c>
      <c r="G67" s="103">
        <v>0</v>
      </c>
      <c r="H67" s="17">
        <v>0</v>
      </c>
      <c r="I67" s="18">
        <v>0</v>
      </c>
      <c r="J67" s="18">
        <v>0</v>
      </c>
      <c r="K67" s="18">
        <v>0</v>
      </c>
      <c r="L67" s="18">
        <v>0</v>
      </c>
      <c r="M67" s="13">
        <v>0</v>
      </c>
      <c r="N67" s="17">
        <v>0</v>
      </c>
      <c r="O67" s="18">
        <v>0</v>
      </c>
      <c r="P67" s="18">
        <v>0</v>
      </c>
      <c r="Q67" s="18">
        <v>0</v>
      </c>
      <c r="R67" s="18">
        <v>0</v>
      </c>
      <c r="S67" s="13">
        <v>0</v>
      </c>
      <c r="T67" s="17">
        <v>0</v>
      </c>
      <c r="U67" s="18">
        <v>0</v>
      </c>
      <c r="V67" s="18">
        <v>0</v>
      </c>
      <c r="W67" s="18">
        <v>0</v>
      </c>
      <c r="X67" s="18">
        <v>0</v>
      </c>
      <c r="Y67" s="13">
        <v>0</v>
      </c>
      <c r="Z67" s="17">
        <v>0</v>
      </c>
      <c r="AA67" s="18">
        <v>0</v>
      </c>
      <c r="AB67" s="18">
        <v>0</v>
      </c>
      <c r="AC67" s="18">
        <v>0</v>
      </c>
      <c r="AD67" s="18">
        <v>0</v>
      </c>
      <c r="AE67" s="13">
        <v>0</v>
      </c>
      <c r="AF67" s="17">
        <v>0</v>
      </c>
      <c r="AG67" s="18">
        <v>0</v>
      </c>
      <c r="AH67" s="18">
        <v>0</v>
      </c>
      <c r="AI67" s="18">
        <v>0</v>
      </c>
      <c r="AJ67" s="18">
        <v>0</v>
      </c>
      <c r="AK67" s="13">
        <v>0</v>
      </c>
      <c r="AL67" s="17">
        <v>0</v>
      </c>
      <c r="AM67" s="18">
        <v>0</v>
      </c>
      <c r="AN67" s="18">
        <v>0</v>
      </c>
      <c r="AO67" s="18">
        <v>0</v>
      </c>
      <c r="AP67" s="18">
        <v>0</v>
      </c>
      <c r="AQ67" s="13">
        <v>0</v>
      </c>
      <c r="AR67" s="17">
        <v>0</v>
      </c>
      <c r="AS67" s="18">
        <v>0</v>
      </c>
      <c r="AT67" s="18">
        <v>0</v>
      </c>
      <c r="AU67" s="18">
        <v>0</v>
      </c>
      <c r="AV67" s="18">
        <v>0</v>
      </c>
      <c r="AW67" s="13">
        <v>0</v>
      </c>
      <c r="AX67" s="17">
        <v>0</v>
      </c>
      <c r="AY67" s="18">
        <v>0</v>
      </c>
      <c r="AZ67" s="18">
        <v>0</v>
      </c>
      <c r="BA67" s="18">
        <v>0</v>
      </c>
      <c r="BB67" s="18">
        <v>0</v>
      </c>
      <c r="BC67" s="13">
        <v>0</v>
      </c>
      <c r="BD67" s="17">
        <v>0</v>
      </c>
      <c r="BE67" s="18">
        <v>0</v>
      </c>
      <c r="BF67" s="18">
        <v>0</v>
      </c>
      <c r="BG67" s="18">
        <v>0</v>
      </c>
      <c r="BH67" s="18">
        <v>0</v>
      </c>
      <c r="BI67" s="13">
        <v>0</v>
      </c>
    </row>
    <row r="68" spans="1:61"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c r="T68" s="17">
        <v>0</v>
      </c>
      <c r="U68" s="18">
        <v>0</v>
      </c>
      <c r="V68" s="18">
        <v>0</v>
      </c>
      <c r="W68" s="18">
        <v>0</v>
      </c>
      <c r="X68" s="18">
        <v>0</v>
      </c>
      <c r="Y68" s="13">
        <v>0</v>
      </c>
      <c r="Z68" s="17">
        <v>0</v>
      </c>
      <c r="AA68" s="18">
        <v>0</v>
      </c>
      <c r="AB68" s="18">
        <v>0</v>
      </c>
      <c r="AC68" s="18">
        <v>0</v>
      </c>
      <c r="AD68" s="18">
        <v>0</v>
      </c>
      <c r="AE68" s="13">
        <v>0</v>
      </c>
      <c r="AF68" s="17">
        <v>0</v>
      </c>
      <c r="AG68" s="18">
        <v>0</v>
      </c>
      <c r="AH68" s="18">
        <v>0</v>
      </c>
      <c r="AI68" s="18">
        <v>0</v>
      </c>
      <c r="AJ68" s="18">
        <v>0</v>
      </c>
      <c r="AK68" s="13">
        <v>0</v>
      </c>
      <c r="AL68" s="17">
        <v>0</v>
      </c>
      <c r="AM68" s="18">
        <v>0</v>
      </c>
      <c r="AN68" s="18">
        <v>0</v>
      </c>
      <c r="AO68" s="18">
        <v>0</v>
      </c>
      <c r="AP68" s="18">
        <v>0</v>
      </c>
      <c r="AQ68" s="13">
        <v>0</v>
      </c>
      <c r="AR68" s="17">
        <v>0</v>
      </c>
      <c r="AS68" s="18">
        <v>0</v>
      </c>
      <c r="AT68" s="18">
        <v>0</v>
      </c>
      <c r="AU68" s="18">
        <v>0</v>
      </c>
      <c r="AV68" s="18">
        <v>0</v>
      </c>
      <c r="AW68" s="13">
        <v>0</v>
      </c>
      <c r="AX68" s="17">
        <v>0</v>
      </c>
      <c r="AY68" s="18">
        <v>0</v>
      </c>
      <c r="AZ68" s="18">
        <v>0</v>
      </c>
      <c r="BA68" s="18">
        <v>0</v>
      </c>
      <c r="BB68" s="18">
        <v>0</v>
      </c>
      <c r="BC68" s="13">
        <v>0</v>
      </c>
      <c r="BD68" s="17">
        <v>0</v>
      </c>
      <c r="BE68" s="18">
        <v>0</v>
      </c>
      <c r="BF68" s="18">
        <v>0</v>
      </c>
      <c r="BG68" s="18">
        <v>0</v>
      </c>
      <c r="BH68" s="18">
        <v>0</v>
      </c>
      <c r="BI68" s="13">
        <v>0</v>
      </c>
    </row>
    <row r="69" spans="1:61" x14ac:dyDescent="0.35">
      <c r="A69" s="4" t="s">
        <v>59</v>
      </c>
      <c r="B69" s="101">
        <v>0</v>
      </c>
      <c r="C69" s="102">
        <v>0</v>
      </c>
      <c r="D69" s="102">
        <v>0</v>
      </c>
      <c r="E69" s="102">
        <v>0</v>
      </c>
      <c r="F69" s="102">
        <v>0</v>
      </c>
      <c r="G69" s="103">
        <v>0</v>
      </c>
      <c r="H69" s="17">
        <v>0</v>
      </c>
      <c r="I69" s="18">
        <v>0</v>
      </c>
      <c r="J69" s="18">
        <v>0</v>
      </c>
      <c r="K69" s="18">
        <v>0</v>
      </c>
      <c r="L69" s="18">
        <v>0</v>
      </c>
      <c r="M69" s="13">
        <v>0</v>
      </c>
      <c r="N69" s="17">
        <v>0</v>
      </c>
      <c r="O69" s="18">
        <v>0</v>
      </c>
      <c r="P69" s="18">
        <v>0</v>
      </c>
      <c r="Q69" s="18">
        <v>0</v>
      </c>
      <c r="R69" s="18">
        <v>0</v>
      </c>
      <c r="S69" s="13">
        <v>0</v>
      </c>
      <c r="T69" s="17">
        <v>0</v>
      </c>
      <c r="U69" s="18">
        <v>0</v>
      </c>
      <c r="V69" s="18">
        <v>0</v>
      </c>
      <c r="W69" s="18">
        <v>0</v>
      </c>
      <c r="X69" s="18">
        <v>0</v>
      </c>
      <c r="Y69" s="13">
        <v>0</v>
      </c>
      <c r="Z69" s="17">
        <v>0</v>
      </c>
      <c r="AA69" s="18">
        <v>0</v>
      </c>
      <c r="AB69" s="18">
        <v>0</v>
      </c>
      <c r="AC69" s="18">
        <v>0</v>
      </c>
      <c r="AD69" s="18">
        <v>0</v>
      </c>
      <c r="AE69" s="13">
        <v>0</v>
      </c>
      <c r="AF69" s="17">
        <v>0</v>
      </c>
      <c r="AG69" s="18">
        <v>0</v>
      </c>
      <c r="AH69" s="18">
        <v>0</v>
      </c>
      <c r="AI69" s="18">
        <v>0</v>
      </c>
      <c r="AJ69" s="18">
        <v>0</v>
      </c>
      <c r="AK69" s="13">
        <v>0</v>
      </c>
      <c r="AL69" s="17">
        <v>0</v>
      </c>
      <c r="AM69" s="18">
        <v>0</v>
      </c>
      <c r="AN69" s="18">
        <v>0</v>
      </c>
      <c r="AO69" s="18">
        <v>0</v>
      </c>
      <c r="AP69" s="18">
        <v>0</v>
      </c>
      <c r="AQ69" s="13">
        <v>0</v>
      </c>
      <c r="AR69" s="17">
        <v>0</v>
      </c>
      <c r="AS69" s="18">
        <v>0</v>
      </c>
      <c r="AT69" s="18">
        <v>0</v>
      </c>
      <c r="AU69" s="18">
        <v>0</v>
      </c>
      <c r="AV69" s="18">
        <v>0</v>
      </c>
      <c r="AW69" s="13">
        <v>0</v>
      </c>
      <c r="AX69" s="17">
        <v>0</v>
      </c>
      <c r="AY69" s="18">
        <v>0</v>
      </c>
      <c r="AZ69" s="18">
        <v>0</v>
      </c>
      <c r="BA69" s="18">
        <v>0</v>
      </c>
      <c r="BB69" s="18">
        <v>0</v>
      </c>
      <c r="BC69" s="13">
        <v>0</v>
      </c>
      <c r="BD69" s="17">
        <v>0</v>
      </c>
      <c r="BE69" s="18">
        <v>0</v>
      </c>
      <c r="BF69" s="18">
        <v>0</v>
      </c>
      <c r="BG69" s="18">
        <v>0</v>
      </c>
      <c r="BH69" s="18">
        <v>0</v>
      </c>
      <c r="BI69" s="13">
        <v>0</v>
      </c>
    </row>
    <row r="70" spans="1:61" x14ac:dyDescent="0.35">
      <c r="A70" s="4" t="s">
        <v>60</v>
      </c>
      <c r="B70" s="101">
        <v>0</v>
      </c>
      <c r="C70" s="102">
        <v>0</v>
      </c>
      <c r="D70" s="102">
        <v>0</v>
      </c>
      <c r="E70" s="102">
        <v>0</v>
      </c>
      <c r="F70" s="102">
        <v>0</v>
      </c>
      <c r="G70" s="103">
        <v>0</v>
      </c>
      <c r="H70" s="17">
        <v>0</v>
      </c>
      <c r="I70" s="18">
        <v>0</v>
      </c>
      <c r="J70" s="18">
        <v>0</v>
      </c>
      <c r="K70" s="18">
        <v>0</v>
      </c>
      <c r="L70" s="18">
        <v>0</v>
      </c>
      <c r="M70" s="13">
        <v>0</v>
      </c>
      <c r="N70" s="17">
        <v>0</v>
      </c>
      <c r="O70" s="18">
        <v>0</v>
      </c>
      <c r="P70" s="18">
        <v>0</v>
      </c>
      <c r="Q70" s="18">
        <v>0</v>
      </c>
      <c r="R70" s="18">
        <v>0</v>
      </c>
      <c r="S70" s="13">
        <v>0</v>
      </c>
      <c r="T70" s="17">
        <v>0</v>
      </c>
      <c r="U70" s="18">
        <v>0</v>
      </c>
      <c r="V70" s="18">
        <v>0</v>
      </c>
      <c r="W70" s="18">
        <v>0</v>
      </c>
      <c r="X70" s="18">
        <v>0</v>
      </c>
      <c r="Y70" s="13">
        <v>0</v>
      </c>
      <c r="Z70" s="17">
        <v>0</v>
      </c>
      <c r="AA70" s="18">
        <v>0</v>
      </c>
      <c r="AB70" s="18">
        <v>0</v>
      </c>
      <c r="AC70" s="18">
        <v>0</v>
      </c>
      <c r="AD70" s="18">
        <v>0</v>
      </c>
      <c r="AE70" s="13">
        <v>0</v>
      </c>
      <c r="AF70" s="17">
        <v>0</v>
      </c>
      <c r="AG70" s="18">
        <v>0</v>
      </c>
      <c r="AH70" s="18">
        <v>0</v>
      </c>
      <c r="AI70" s="18">
        <v>0</v>
      </c>
      <c r="AJ70" s="18">
        <v>0</v>
      </c>
      <c r="AK70" s="13">
        <v>0</v>
      </c>
      <c r="AL70" s="17">
        <v>0</v>
      </c>
      <c r="AM70" s="18">
        <v>0</v>
      </c>
      <c r="AN70" s="18">
        <v>0</v>
      </c>
      <c r="AO70" s="18">
        <v>0</v>
      </c>
      <c r="AP70" s="18">
        <v>0</v>
      </c>
      <c r="AQ70" s="13">
        <v>0</v>
      </c>
      <c r="AR70" s="17">
        <v>0</v>
      </c>
      <c r="AS70" s="18">
        <v>0</v>
      </c>
      <c r="AT70" s="18">
        <v>0</v>
      </c>
      <c r="AU70" s="18">
        <v>0</v>
      </c>
      <c r="AV70" s="18">
        <v>0</v>
      </c>
      <c r="AW70" s="13">
        <v>0</v>
      </c>
      <c r="AX70" s="17">
        <v>0</v>
      </c>
      <c r="AY70" s="18">
        <v>0</v>
      </c>
      <c r="AZ70" s="18">
        <v>0</v>
      </c>
      <c r="BA70" s="18">
        <v>0</v>
      </c>
      <c r="BB70" s="18">
        <v>0</v>
      </c>
      <c r="BC70" s="13">
        <v>0</v>
      </c>
      <c r="BD70" s="17">
        <v>0</v>
      </c>
      <c r="BE70" s="18">
        <v>0</v>
      </c>
      <c r="BF70" s="18">
        <v>0</v>
      </c>
      <c r="BG70" s="18">
        <v>0</v>
      </c>
      <c r="BH70" s="18">
        <v>0</v>
      </c>
      <c r="BI70" s="13">
        <v>0</v>
      </c>
    </row>
    <row r="71" spans="1:61" x14ac:dyDescent="0.35">
      <c r="A71" s="4" t="s">
        <v>61</v>
      </c>
      <c r="B71" s="101">
        <v>0</v>
      </c>
      <c r="C71" s="102">
        <v>0</v>
      </c>
      <c r="D71" s="102">
        <v>0</v>
      </c>
      <c r="E71" s="102">
        <v>0</v>
      </c>
      <c r="F71" s="102">
        <v>0</v>
      </c>
      <c r="G71" s="103">
        <v>0</v>
      </c>
      <c r="H71" s="17">
        <v>0</v>
      </c>
      <c r="I71" s="18">
        <v>0</v>
      </c>
      <c r="J71" s="18">
        <v>0</v>
      </c>
      <c r="K71" s="18">
        <v>0</v>
      </c>
      <c r="L71" s="18">
        <v>0</v>
      </c>
      <c r="M71" s="13">
        <v>0</v>
      </c>
      <c r="N71" s="17">
        <v>0</v>
      </c>
      <c r="O71" s="18">
        <v>0</v>
      </c>
      <c r="P71" s="18">
        <v>0</v>
      </c>
      <c r="Q71" s="18">
        <v>0</v>
      </c>
      <c r="R71" s="18">
        <v>0</v>
      </c>
      <c r="S71" s="13">
        <v>0</v>
      </c>
      <c r="T71" s="17">
        <v>0</v>
      </c>
      <c r="U71" s="18">
        <v>0</v>
      </c>
      <c r="V71" s="18">
        <v>0</v>
      </c>
      <c r="W71" s="18">
        <v>0</v>
      </c>
      <c r="X71" s="18">
        <v>0</v>
      </c>
      <c r="Y71" s="13">
        <v>0</v>
      </c>
      <c r="Z71" s="17">
        <v>0</v>
      </c>
      <c r="AA71" s="18">
        <v>0</v>
      </c>
      <c r="AB71" s="18">
        <v>0</v>
      </c>
      <c r="AC71" s="18">
        <v>0</v>
      </c>
      <c r="AD71" s="18">
        <v>0</v>
      </c>
      <c r="AE71" s="13">
        <v>0</v>
      </c>
      <c r="AF71" s="17">
        <v>0</v>
      </c>
      <c r="AG71" s="18">
        <v>0</v>
      </c>
      <c r="AH71" s="18">
        <v>0</v>
      </c>
      <c r="AI71" s="18">
        <v>0</v>
      </c>
      <c r="AJ71" s="18">
        <v>0</v>
      </c>
      <c r="AK71" s="13">
        <v>0</v>
      </c>
      <c r="AL71" s="17">
        <v>0</v>
      </c>
      <c r="AM71" s="18">
        <v>0</v>
      </c>
      <c r="AN71" s="18">
        <v>0</v>
      </c>
      <c r="AO71" s="18">
        <v>0</v>
      </c>
      <c r="AP71" s="18">
        <v>0</v>
      </c>
      <c r="AQ71" s="13">
        <v>0</v>
      </c>
      <c r="AR71" s="17">
        <v>0</v>
      </c>
      <c r="AS71" s="18">
        <v>0</v>
      </c>
      <c r="AT71" s="18">
        <v>0</v>
      </c>
      <c r="AU71" s="18">
        <v>0</v>
      </c>
      <c r="AV71" s="18">
        <v>0</v>
      </c>
      <c r="AW71" s="13">
        <v>0</v>
      </c>
      <c r="AX71" s="17">
        <v>0</v>
      </c>
      <c r="AY71" s="18">
        <v>0</v>
      </c>
      <c r="AZ71" s="18">
        <v>0</v>
      </c>
      <c r="BA71" s="18">
        <v>0</v>
      </c>
      <c r="BB71" s="18">
        <v>0</v>
      </c>
      <c r="BC71" s="13">
        <v>0</v>
      </c>
      <c r="BD71" s="17">
        <v>0</v>
      </c>
      <c r="BE71" s="18">
        <v>0</v>
      </c>
      <c r="BF71" s="18">
        <v>0</v>
      </c>
      <c r="BG71" s="18">
        <v>0</v>
      </c>
      <c r="BH71" s="18">
        <v>0</v>
      </c>
      <c r="BI71" s="13">
        <v>0</v>
      </c>
    </row>
    <row r="72" spans="1:61" x14ac:dyDescent="0.35">
      <c r="A72" s="4" t="s">
        <v>62</v>
      </c>
      <c r="B72" s="101">
        <v>320300</v>
      </c>
      <c r="C72" s="102">
        <v>0</v>
      </c>
      <c r="D72" s="102">
        <v>0</v>
      </c>
      <c r="E72" s="102">
        <v>0</v>
      </c>
      <c r="F72" s="102">
        <v>0</v>
      </c>
      <c r="G72" s="103">
        <v>320300</v>
      </c>
      <c r="H72" s="17">
        <v>0</v>
      </c>
      <c r="I72" s="18">
        <v>0</v>
      </c>
      <c r="J72" s="18">
        <v>0</v>
      </c>
      <c r="K72" s="18">
        <v>0</v>
      </c>
      <c r="L72" s="18">
        <v>0</v>
      </c>
      <c r="M72" s="13">
        <v>0</v>
      </c>
      <c r="N72" s="17">
        <v>0</v>
      </c>
      <c r="O72" s="18">
        <v>0</v>
      </c>
      <c r="P72" s="18">
        <v>0</v>
      </c>
      <c r="Q72" s="18">
        <v>0</v>
      </c>
      <c r="R72" s="18">
        <v>0</v>
      </c>
      <c r="S72" s="13">
        <v>0</v>
      </c>
      <c r="T72" s="17">
        <v>0</v>
      </c>
      <c r="U72" s="18">
        <v>0</v>
      </c>
      <c r="V72" s="18">
        <v>0</v>
      </c>
      <c r="W72" s="18">
        <v>0</v>
      </c>
      <c r="X72" s="18">
        <v>0</v>
      </c>
      <c r="Y72" s="13">
        <v>0</v>
      </c>
      <c r="Z72" s="17">
        <v>0</v>
      </c>
      <c r="AA72" s="18">
        <v>0</v>
      </c>
      <c r="AB72" s="18">
        <v>0</v>
      </c>
      <c r="AC72" s="18">
        <v>0</v>
      </c>
      <c r="AD72" s="18">
        <v>0</v>
      </c>
      <c r="AE72" s="13">
        <v>0</v>
      </c>
      <c r="AF72" s="17">
        <v>0</v>
      </c>
      <c r="AG72" s="18">
        <v>0</v>
      </c>
      <c r="AH72" s="18">
        <v>0</v>
      </c>
      <c r="AI72" s="18">
        <v>0</v>
      </c>
      <c r="AJ72" s="18">
        <v>0</v>
      </c>
      <c r="AK72" s="13">
        <v>0</v>
      </c>
      <c r="AL72" s="17">
        <v>0</v>
      </c>
      <c r="AM72" s="18">
        <v>0</v>
      </c>
      <c r="AN72" s="18">
        <v>0</v>
      </c>
      <c r="AO72" s="18">
        <v>0</v>
      </c>
      <c r="AP72" s="18">
        <v>0</v>
      </c>
      <c r="AQ72" s="13">
        <v>0</v>
      </c>
      <c r="AR72" s="17">
        <v>0</v>
      </c>
      <c r="AS72" s="18">
        <v>0</v>
      </c>
      <c r="AT72" s="18">
        <v>0</v>
      </c>
      <c r="AU72" s="18">
        <v>0</v>
      </c>
      <c r="AV72" s="18">
        <v>0</v>
      </c>
      <c r="AW72" s="13">
        <v>0</v>
      </c>
      <c r="AX72" s="17">
        <v>320300</v>
      </c>
      <c r="AY72" s="18">
        <v>0</v>
      </c>
      <c r="AZ72" s="18">
        <v>0</v>
      </c>
      <c r="BA72" s="18">
        <v>0</v>
      </c>
      <c r="BB72" s="18">
        <v>0</v>
      </c>
      <c r="BC72" s="13">
        <v>320300</v>
      </c>
      <c r="BD72" s="17">
        <v>0</v>
      </c>
      <c r="BE72" s="18">
        <v>0</v>
      </c>
      <c r="BF72" s="18">
        <v>0</v>
      </c>
      <c r="BG72" s="18">
        <v>0</v>
      </c>
      <c r="BH72" s="18">
        <v>0</v>
      </c>
      <c r="BI72" s="13">
        <v>0</v>
      </c>
    </row>
    <row r="73" spans="1:61" x14ac:dyDescent="0.35">
      <c r="A73" s="4" t="s">
        <v>63</v>
      </c>
      <c r="B73" s="101">
        <v>0</v>
      </c>
      <c r="C73" s="102">
        <v>0</v>
      </c>
      <c r="D73" s="102">
        <v>0</v>
      </c>
      <c r="E73" s="102">
        <v>0</v>
      </c>
      <c r="F73" s="102">
        <v>0</v>
      </c>
      <c r="G73" s="103">
        <v>0</v>
      </c>
      <c r="H73" s="17">
        <v>0</v>
      </c>
      <c r="I73" s="18">
        <v>0</v>
      </c>
      <c r="J73" s="18">
        <v>0</v>
      </c>
      <c r="K73" s="18">
        <v>0</v>
      </c>
      <c r="L73" s="18">
        <v>0</v>
      </c>
      <c r="M73" s="13">
        <v>0</v>
      </c>
      <c r="N73" s="17">
        <v>0</v>
      </c>
      <c r="O73" s="18">
        <v>0</v>
      </c>
      <c r="P73" s="18">
        <v>0</v>
      </c>
      <c r="Q73" s="18">
        <v>0</v>
      </c>
      <c r="R73" s="18">
        <v>0</v>
      </c>
      <c r="S73" s="13">
        <v>0</v>
      </c>
      <c r="T73" s="17">
        <v>0</v>
      </c>
      <c r="U73" s="18">
        <v>0</v>
      </c>
      <c r="V73" s="18">
        <v>0</v>
      </c>
      <c r="W73" s="18">
        <v>0</v>
      </c>
      <c r="X73" s="18">
        <v>0</v>
      </c>
      <c r="Y73" s="13">
        <v>0</v>
      </c>
      <c r="Z73" s="17">
        <v>0</v>
      </c>
      <c r="AA73" s="18">
        <v>0</v>
      </c>
      <c r="AB73" s="18">
        <v>0</v>
      </c>
      <c r="AC73" s="18">
        <v>0</v>
      </c>
      <c r="AD73" s="18">
        <v>0</v>
      </c>
      <c r="AE73" s="13">
        <v>0</v>
      </c>
      <c r="AF73" s="17">
        <v>0</v>
      </c>
      <c r="AG73" s="18">
        <v>0</v>
      </c>
      <c r="AH73" s="18">
        <v>0</v>
      </c>
      <c r="AI73" s="18">
        <v>0</v>
      </c>
      <c r="AJ73" s="18">
        <v>0</v>
      </c>
      <c r="AK73" s="13">
        <v>0</v>
      </c>
      <c r="AL73" s="17">
        <v>0</v>
      </c>
      <c r="AM73" s="18">
        <v>0</v>
      </c>
      <c r="AN73" s="18">
        <v>0</v>
      </c>
      <c r="AO73" s="18">
        <v>0</v>
      </c>
      <c r="AP73" s="18">
        <v>0</v>
      </c>
      <c r="AQ73" s="13">
        <v>0</v>
      </c>
      <c r="AR73" s="17">
        <v>0</v>
      </c>
      <c r="AS73" s="18">
        <v>0</v>
      </c>
      <c r="AT73" s="18">
        <v>0</v>
      </c>
      <c r="AU73" s="18">
        <v>0</v>
      </c>
      <c r="AV73" s="18">
        <v>0</v>
      </c>
      <c r="AW73" s="13">
        <v>0</v>
      </c>
      <c r="AX73" s="17">
        <v>0</v>
      </c>
      <c r="AY73" s="18">
        <v>0</v>
      </c>
      <c r="AZ73" s="18">
        <v>0</v>
      </c>
      <c r="BA73" s="18">
        <v>0</v>
      </c>
      <c r="BB73" s="18">
        <v>0</v>
      </c>
      <c r="BC73" s="13">
        <v>0</v>
      </c>
      <c r="BD73" s="17">
        <v>0</v>
      </c>
      <c r="BE73" s="18">
        <v>0</v>
      </c>
      <c r="BF73" s="18">
        <v>0</v>
      </c>
      <c r="BG73" s="18">
        <v>0</v>
      </c>
      <c r="BH73" s="18">
        <v>0</v>
      </c>
      <c r="BI73" s="13">
        <v>0</v>
      </c>
    </row>
    <row r="74" spans="1:61" x14ac:dyDescent="0.35">
      <c r="A74" s="4" t="s">
        <v>64</v>
      </c>
      <c r="B74" s="101">
        <v>0</v>
      </c>
      <c r="C74" s="102">
        <v>0</v>
      </c>
      <c r="D74" s="102">
        <v>0</v>
      </c>
      <c r="E74" s="102">
        <v>0</v>
      </c>
      <c r="F74" s="102">
        <v>0</v>
      </c>
      <c r="G74" s="103">
        <v>0</v>
      </c>
      <c r="H74" s="17">
        <v>0</v>
      </c>
      <c r="I74" s="18">
        <v>0</v>
      </c>
      <c r="J74" s="18">
        <v>0</v>
      </c>
      <c r="K74" s="18">
        <v>0</v>
      </c>
      <c r="L74" s="18">
        <v>0</v>
      </c>
      <c r="M74" s="13">
        <v>0</v>
      </c>
      <c r="N74" s="17">
        <v>0</v>
      </c>
      <c r="O74" s="18">
        <v>0</v>
      </c>
      <c r="P74" s="18">
        <v>0</v>
      </c>
      <c r="Q74" s="18">
        <v>0</v>
      </c>
      <c r="R74" s="18">
        <v>0</v>
      </c>
      <c r="S74" s="13">
        <v>0</v>
      </c>
      <c r="T74" s="17">
        <v>0</v>
      </c>
      <c r="U74" s="18">
        <v>0</v>
      </c>
      <c r="V74" s="18">
        <v>0</v>
      </c>
      <c r="W74" s="18">
        <v>0</v>
      </c>
      <c r="X74" s="18">
        <v>0</v>
      </c>
      <c r="Y74" s="13">
        <v>0</v>
      </c>
      <c r="Z74" s="17">
        <v>0</v>
      </c>
      <c r="AA74" s="18">
        <v>0</v>
      </c>
      <c r="AB74" s="18">
        <v>0</v>
      </c>
      <c r="AC74" s="18">
        <v>0</v>
      </c>
      <c r="AD74" s="18">
        <v>0</v>
      </c>
      <c r="AE74" s="13">
        <v>0</v>
      </c>
      <c r="AF74" s="17">
        <v>0</v>
      </c>
      <c r="AG74" s="18">
        <v>0</v>
      </c>
      <c r="AH74" s="18">
        <v>0</v>
      </c>
      <c r="AI74" s="18">
        <v>0</v>
      </c>
      <c r="AJ74" s="18">
        <v>0</v>
      </c>
      <c r="AK74" s="13">
        <v>0</v>
      </c>
      <c r="AL74" s="17">
        <v>0</v>
      </c>
      <c r="AM74" s="18">
        <v>0</v>
      </c>
      <c r="AN74" s="18">
        <v>0</v>
      </c>
      <c r="AO74" s="18">
        <v>0</v>
      </c>
      <c r="AP74" s="18">
        <v>0</v>
      </c>
      <c r="AQ74" s="13">
        <v>0</v>
      </c>
      <c r="AR74" s="17">
        <v>0</v>
      </c>
      <c r="AS74" s="18">
        <v>0</v>
      </c>
      <c r="AT74" s="18">
        <v>0</v>
      </c>
      <c r="AU74" s="18">
        <v>0</v>
      </c>
      <c r="AV74" s="18">
        <v>0</v>
      </c>
      <c r="AW74" s="13">
        <v>0</v>
      </c>
      <c r="AX74" s="17">
        <v>0</v>
      </c>
      <c r="AY74" s="18">
        <v>0</v>
      </c>
      <c r="AZ74" s="18">
        <v>0</v>
      </c>
      <c r="BA74" s="18">
        <v>0</v>
      </c>
      <c r="BB74" s="18">
        <v>0</v>
      </c>
      <c r="BC74" s="13">
        <v>0</v>
      </c>
      <c r="BD74" s="17">
        <v>0</v>
      </c>
      <c r="BE74" s="18">
        <v>0</v>
      </c>
      <c r="BF74" s="18">
        <v>0</v>
      </c>
      <c r="BG74" s="18">
        <v>0</v>
      </c>
      <c r="BH74" s="18">
        <v>0</v>
      </c>
      <c r="BI74" s="13">
        <v>0</v>
      </c>
    </row>
    <row r="75" spans="1:61" x14ac:dyDescent="0.35">
      <c r="A75" s="4" t="s">
        <v>65</v>
      </c>
      <c r="B75" s="101">
        <v>0</v>
      </c>
      <c r="C75" s="102">
        <v>0</v>
      </c>
      <c r="D75" s="102">
        <v>0</v>
      </c>
      <c r="E75" s="102">
        <v>0</v>
      </c>
      <c r="F75" s="102">
        <v>0</v>
      </c>
      <c r="G75" s="103">
        <v>0</v>
      </c>
      <c r="H75" s="17">
        <v>0</v>
      </c>
      <c r="I75" s="18">
        <v>0</v>
      </c>
      <c r="J75" s="18">
        <v>0</v>
      </c>
      <c r="K75" s="18">
        <v>0</v>
      </c>
      <c r="L75" s="18">
        <v>0</v>
      </c>
      <c r="M75" s="13">
        <v>0</v>
      </c>
      <c r="N75" s="17">
        <v>0</v>
      </c>
      <c r="O75" s="18">
        <v>0</v>
      </c>
      <c r="P75" s="18">
        <v>0</v>
      </c>
      <c r="Q75" s="18">
        <v>0</v>
      </c>
      <c r="R75" s="18">
        <v>0</v>
      </c>
      <c r="S75" s="13">
        <v>0</v>
      </c>
      <c r="T75" s="17">
        <v>0</v>
      </c>
      <c r="U75" s="18">
        <v>0</v>
      </c>
      <c r="V75" s="18">
        <v>0</v>
      </c>
      <c r="W75" s="18">
        <v>0</v>
      </c>
      <c r="X75" s="18">
        <v>0</v>
      </c>
      <c r="Y75" s="13">
        <v>0</v>
      </c>
      <c r="Z75" s="17">
        <v>0</v>
      </c>
      <c r="AA75" s="18">
        <v>0</v>
      </c>
      <c r="AB75" s="18">
        <v>0</v>
      </c>
      <c r="AC75" s="18">
        <v>0</v>
      </c>
      <c r="AD75" s="18">
        <v>0</v>
      </c>
      <c r="AE75" s="13">
        <v>0</v>
      </c>
      <c r="AF75" s="17">
        <v>0</v>
      </c>
      <c r="AG75" s="18">
        <v>0</v>
      </c>
      <c r="AH75" s="18">
        <v>0</v>
      </c>
      <c r="AI75" s="18">
        <v>0</v>
      </c>
      <c r="AJ75" s="18">
        <v>0</v>
      </c>
      <c r="AK75" s="13">
        <v>0</v>
      </c>
      <c r="AL75" s="17">
        <v>0</v>
      </c>
      <c r="AM75" s="18">
        <v>0</v>
      </c>
      <c r="AN75" s="18">
        <v>0</v>
      </c>
      <c r="AO75" s="18">
        <v>0</v>
      </c>
      <c r="AP75" s="18">
        <v>0</v>
      </c>
      <c r="AQ75" s="13">
        <v>0</v>
      </c>
      <c r="AR75" s="17">
        <v>0</v>
      </c>
      <c r="AS75" s="18">
        <v>0</v>
      </c>
      <c r="AT75" s="18">
        <v>0</v>
      </c>
      <c r="AU75" s="18">
        <v>0</v>
      </c>
      <c r="AV75" s="18">
        <v>0</v>
      </c>
      <c r="AW75" s="13">
        <v>0</v>
      </c>
      <c r="AX75" s="17">
        <v>0</v>
      </c>
      <c r="AY75" s="18">
        <v>0</v>
      </c>
      <c r="AZ75" s="18">
        <v>0</v>
      </c>
      <c r="BA75" s="18">
        <v>0</v>
      </c>
      <c r="BB75" s="18">
        <v>0</v>
      </c>
      <c r="BC75" s="13">
        <v>0</v>
      </c>
      <c r="BD75" s="17">
        <v>0</v>
      </c>
      <c r="BE75" s="18">
        <v>0</v>
      </c>
      <c r="BF75" s="18">
        <v>0</v>
      </c>
      <c r="BG75" s="18">
        <v>0</v>
      </c>
      <c r="BH75" s="18">
        <v>0</v>
      </c>
      <c r="BI75" s="13">
        <v>0</v>
      </c>
    </row>
    <row r="76" spans="1:61" x14ac:dyDescent="0.35">
      <c r="A76" s="4" t="s">
        <v>66</v>
      </c>
      <c r="B76" s="101">
        <v>2462</v>
      </c>
      <c r="C76" s="102">
        <v>0</v>
      </c>
      <c r="D76" s="102">
        <v>0</v>
      </c>
      <c r="E76" s="102">
        <v>0</v>
      </c>
      <c r="F76" s="102">
        <v>71168</v>
      </c>
      <c r="G76" s="103">
        <v>73630</v>
      </c>
      <c r="H76" s="17">
        <v>0</v>
      </c>
      <c r="I76" s="18">
        <v>0</v>
      </c>
      <c r="J76" s="18">
        <v>0</v>
      </c>
      <c r="K76" s="18">
        <v>0</v>
      </c>
      <c r="L76" s="18">
        <v>0</v>
      </c>
      <c r="M76" s="13">
        <v>0</v>
      </c>
      <c r="N76" s="17">
        <v>0</v>
      </c>
      <c r="O76" s="18">
        <v>0</v>
      </c>
      <c r="P76" s="18">
        <v>0</v>
      </c>
      <c r="Q76" s="18">
        <v>0</v>
      </c>
      <c r="R76" s="18">
        <v>0</v>
      </c>
      <c r="S76" s="13">
        <v>0</v>
      </c>
      <c r="T76" s="17">
        <v>0</v>
      </c>
      <c r="U76" s="18">
        <v>0</v>
      </c>
      <c r="V76" s="18">
        <v>0</v>
      </c>
      <c r="W76" s="18">
        <v>0</v>
      </c>
      <c r="X76" s="18">
        <v>0</v>
      </c>
      <c r="Y76" s="13">
        <v>0</v>
      </c>
      <c r="Z76" s="17">
        <v>0</v>
      </c>
      <c r="AA76" s="18">
        <v>0</v>
      </c>
      <c r="AB76" s="18">
        <v>0</v>
      </c>
      <c r="AC76" s="18">
        <v>0</v>
      </c>
      <c r="AD76" s="18">
        <v>0</v>
      </c>
      <c r="AE76" s="13">
        <v>0</v>
      </c>
      <c r="AF76" s="17">
        <v>0</v>
      </c>
      <c r="AG76" s="18">
        <v>0</v>
      </c>
      <c r="AH76" s="18">
        <v>0</v>
      </c>
      <c r="AI76" s="18">
        <v>0</v>
      </c>
      <c r="AJ76" s="18">
        <v>0</v>
      </c>
      <c r="AK76" s="13">
        <v>0</v>
      </c>
      <c r="AL76" s="17">
        <v>0</v>
      </c>
      <c r="AM76" s="18">
        <v>0</v>
      </c>
      <c r="AN76" s="18">
        <v>0</v>
      </c>
      <c r="AO76" s="18">
        <v>0</v>
      </c>
      <c r="AP76" s="18">
        <v>71168</v>
      </c>
      <c r="AQ76" s="13">
        <v>71168</v>
      </c>
      <c r="AR76" s="17">
        <v>0</v>
      </c>
      <c r="AS76" s="18">
        <v>0</v>
      </c>
      <c r="AT76" s="18">
        <v>0</v>
      </c>
      <c r="AU76" s="18">
        <v>0</v>
      </c>
      <c r="AV76" s="18">
        <v>0</v>
      </c>
      <c r="AW76" s="13">
        <v>0</v>
      </c>
      <c r="AX76" s="17">
        <v>2462</v>
      </c>
      <c r="AY76" s="18">
        <v>0</v>
      </c>
      <c r="AZ76" s="18">
        <v>0</v>
      </c>
      <c r="BA76" s="18">
        <v>0</v>
      </c>
      <c r="BB76" s="18">
        <v>0</v>
      </c>
      <c r="BC76" s="13">
        <v>2462</v>
      </c>
      <c r="BD76" s="17">
        <v>0</v>
      </c>
      <c r="BE76" s="18">
        <v>0</v>
      </c>
      <c r="BF76" s="18">
        <v>0</v>
      </c>
      <c r="BG76" s="18">
        <v>0</v>
      </c>
      <c r="BH76" s="18">
        <v>0</v>
      </c>
      <c r="BI76" s="13">
        <v>0</v>
      </c>
    </row>
    <row r="77" spans="1:61" x14ac:dyDescent="0.35">
      <c r="A77" s="4" t="s">
        <v>67</v>
      </c>
      <c r="B77" s="101">
        <v>0</v>
      </c>
      <c r="C77" s="102">
        <v>0</v>
      </c>
      <c r="D77" s="102">
        <v>0</v>
      </c>
      <c r="E77" s="102">
        <v>0</v>
      </c>
      <c r="F77" s="102">
        <v>0</v>
      </c>
      <c r="G77" s="103">
        <v>0</v>
      </c>
      <c r="H77" s="17">
        <v>0</v>
      </c>
      <c r="I77" s="18">
        <v>0</v>
      </c>
      <c r="J77" s="18">
        <v>0</v>
      </c>
      <c r="K77" s="18">
        <v>0</v>
      </c>
      <c r="L77" s="18">
        <v>0</v>
      </c>
      <c r="M77" s="13">
        <v>0</v>
      </c>
      <c r="N77" s="17">
        <v>0</v>
      </c>
      <c r="O77" s="18">
        <v>0</v>
      </c>
      <c r="P77" s="18">
        <v>0</v>
      </c>
      <c r="Q77" s="18">
        <v>0</v>
      </c>
      <c r="R77" s="18">
        <v>0</v>
      </c>
      <c r="S77" s="13">
        <v>0</v>
      </c>
      <c r="T77" s="17">
        <v>0</v>
      </c>
      <c r="U77" s="18">
        <v>0</v>
      </c>
      <c r="V77" s="18">
        <v>0</v>
      </c>
      <c r="W77" s="18">
        <v>0</v>
      </c>
      <c r="X77" s="18">
        <v>0</v>
      </c>
      <c r="Y77" s="13">
        <v>0</v>
      </c>
      <c r="Z77" s="17">
        <v>0</v>
      </c>
      <c r="AA77" s="18">
        <v>0</v>
      </c>
      <c r="AB77" s="18">
        <v>0</v>
      </c>
      <c r="AC77" s="18">
        <v>0</v>
      </c>
      <c r="AD77" s="18">
        <v>0</v>
      </c>
      <c r="AE77" s="13">
        <v>0</v>
      </c>
      <c r="AF77" s="17">
        <v>0</v>
      </c>
      <c r="AG77" s="18">
        <v>0</v>
      </c>
      <c r="AH77" s="18">
        <v>0</v>
      </c>
      <c r="AI77" s="18">
        <v>0</v>
      </c>
      <c r="AJ77" s="18">
        <v>0</v>
      </c>
      <c r="AK77" s="13">
        <v>0</v>
      </c>
      <c r="AL77" s="17">
        <v>0</v>
      </c>
      <c r="AM77" s="18">
        <v>0</v>
      </c>
      <c r="AN77" s="18">
        <v>0</v>
      </c>
      <c r="AO77" s="18">
        <v>0</v>
      </c>
      <c r="AP77" s="18">
        <v>0</v>
      </c>
      <c r="AQ77" s="13">
        <v>0</v>
      </c>
      <c r="AR77" s="17">
        <v>0</v>
      </c>
      <c r="AS77" s="18">
        <v>0</v>
      </c>
      <c r="AT77" s="18">
        <v>0</v>
      </c>
      <c r="AU77" s="18">
        <v>0</v>
      </c>
      <c r="AV77" s="18">
        <v>0</v>
      </c>
      <c r="AW77" s="13">
        <v>0</v>
      </c>
      <c r="AX77" s="17">
        <v>0</v>
      </c>
      <c r="AY77" s="18">
        <v>0</v>
      </c>
      <c r="AZ77" s="18">
        <v>0</v>
      </c>
      <c r="BA77" s="18">
        <v>0</v>
      </c>
      <c r="BB77" s="18">
        <v>0</v>
      </c>
      <c r="BC77" s="13">
        <v>0</v>
      </c>
      <c r="BD77" s="17">
        <v>0</v>
      </c>
      <c r="BE77" s="18">
        <v>0</v>
      </c>
      <c r="BF77" s="18">
        <v>0</v>
      </c>
      <c r="BG77" s="18">
        <v>0</v>
      </c>
      <c r="BH77" s="18">
        <v>0</v>
      </c>
      <c r="BI77" s="13">
        <v>0</v>
      </c>
    </row>
    <row r="78" spans="1:61" x14ac:dyDescent="0.35">
      <c r="A78" s="4" t="s">
        <v>68</v>
      </c>
      <c r="B78" s="101">
        <v>1980615</v>
      </c>
      <c r="C78" s="102">
        <v>0</v>
      </c>
      <c r="D78" s="102">
        <v>0</v>
      </c>
      <c r="E78" s="102">
        <v>16383</v>
      </c>
      <c r="F78" s="102">
        <v>0</v>
      </c>
      <c r="G78" s="103">
        <v>1996998</v>
      </c>
      <c r="H78" s="17">
        <v>0</v>
      </c>
      <c r="I78" s="18">
        <v>0</v>
      </c>
      <c r="J78" s="18">
        <v>0</v>
      </c>
      <c r="K78" s="18">
        <v>12880</v>
      </c>
      <c r="L78" s="18">
        <v>0</v>
      </c>
      <c r="M78" s="13">
        <v>12880</v>
      </c>
      <c r="N78" s="17">
        <v>0</v>
      </c>
      <c r="O78" s="18">
        <v>0</v>
      </c>
      <c r="P78" s="18">
        <v>0</v>
      </c>
      <c r="Q78" s="18">
        <v>0</v>
      </c>
      <c r="R78" s="18">
        <v>0</v>
      </c>
      <c r="S78" s="13">
        <v>0</v>
      </c>
      <c r="T78" s="17">
        <v>0</v>
      </c>
      <c r="U78" s="18">
        <v>0</v>
      </c>
      <c r="V78" s="18">
        <v>0</v>
      </c>
      <c r="W78" s="18">
        <v>0</v>
      </c>
      <c r="X78" s="18">
        <v>0</v>
      </c>
      <c r="Y78" s="13">
        <v>0</v>
      </c>
      <c r="Z78" s="17">
        <v>0</v>
      </c>
      <c r="AA78" s="18">
        <v>0</v>
      </c>
      <c r="AB78" s="18">
        <v>0</v>
      </c>
      <c r="AC78" s="18">
        <v>3503</v>
      </c>
      <c r="AD78" s="18">
        <v>0</v>
      </c>
      <c r="AE78" s="13">
        <v>3503</v>
      </c>
      <c r="AF78" s="17">
        <v>0</v>
      </c>
      <c r="AG78" s="18">
        <v>0</v>
      </c>
      <c r="AH78" s="18">
        <v>0</v>
      </c>
      <c r="AI78" s="18">
        <v>0</v>
      </c>
      <c r="AJ78" s="18">
        <v>0</v>
      </c>
      <c r="AK78" s="13">
        <v>0</v>
      </c>
      <c r="AL78" s="17">
        <v>0</v>
      </c>
      <c r="AM78" s="18">
        <v>0</v>
      </c>
      <c r="AN78" s="18">
        <v>0</v>
      </c>
      <c r="AO78" s="18">
        <v>0</v>
      </c>
      <c r="AP78" s="18">
        <v>0</v>
      </c>
      <c r="AQ78" s="13">
        <v>0</v>
      </c>
      <c r="AR78" s="17">
        <v>0</v>
      </c>
      <c r="AS78" s="18">
        <v>0</v>
      </c>
      <c r="AT78" s="18">
        <v>0</v>
      </c>
      <c r="AU78" s="18">
        <v>0</v>
      </c>
      <c r="AV78" s="18">
        <v>0</v>
      </c>
      <c r="AW78" s="13">
        <v>0</v>
      </c>
      <c r="AX78" s="17">
        <v>1980615</v>
      </c>
      <c r="AY78" s="18">
        <v>0</v>
      </c>
      <c r="AZ78" s="18">
        <v>0</v>
      </c>
      <c r="BA78" s="18">
        <v>0</v>
      </c>
      <c r="BB78" s="18">
        <v>0</v>
      </c>
      <c r="BC78" s="13">
        <v>1980615</v>
      </c>
      <c r="BD78" s="17">
        <v>0</v>
      </c>
      <c r="BE78" s="18">
        <v>0</v>
      </c>
      <c r="BF78" s="18">
        <v>0</v>
      </c>
      <c r="BG78" s="18">
        <v>0</v>
      </c>
      <c r="BH78" s="18">
        <v>0</v>
      </c>
      <c r="BI78" s="13">
        <v>0</v>
      </c>
    </row>
    <row r="79" spans="1:61" x14ac:dyDescent="0.35">
      <c r="A79" s="4" t="s">
        <v>69</v>
      </c>
      <c r="B79" s="101">
        <v>0</v>
      </c>
      <c r="C79" s="102">
        <v>0</v>
      </c>
      <c r="D79" s="102">
        <v>0</v>
      </c>
      <c r="E79" s="102">
        <v>0</v>
      </c>
      <c r="F79" s="102">
        <v>0</v>
      </c>
      <c r="G79" s="103">
        <v>0</v>
      </c>
      <c r="H79" s="17">
        <v>0</v>
      </c>
      <c r="I79" s="18">
        <v>0</v>
      </c>
      <c r="J79" s="18">
        <v>0</v>
      </c>
      <c r="K79" s="18">
        <v>0</v>
      </c>
      <c r="L79" s="18">
        <v>0</v>
      </c>
      <c r="M79" s="13">
        <v>0</v>
      </c>
      <c r="N79" s="17">
        <v>0</v>
      </c>
      <c r="O79" s="18">
        <v>0</v>
      </c>
      <c r="P79" s="18">
        <v>0</v>
      </c>
      <c r="Q79" s="18">
        <v>0</v>
      </c>
      <c r="R79" s="18">
        <v>0</v>
      </c>
      <c r="S79" s="13">
        <v>0</v>
      </c>
      <c r="T79" s="17">
        <v>0</v>
      </c>
      <c r="U79" s="18">
        <v>0</v>
      </c>
      <c r="V79" s="18">
        <v>0</v>
      </c>
      <c r="W79" s="18">
        <v>0</v>
      </c>
      <c r="X79" s="18">
        <v>0</v>
      </c>
      <c r="Y79" s="13">
        <v>0</v>
      </c>
      <c r="Z79" s="17">
        <v>0</v>
      </c>
      <c r="AA79" s="18">
        <v>0</v>
      </c>
      <c r="AB79" s="18">
        <v>0</v>
      </c>
      <c r="AC79" s="18">
        <v>0</v>
      </c>
      <c r="AD79" s="18">
        <v>0</v>
      </c>
      <c r="AE79" s="13">
        <v>0</v>
      </c>
      <c r="AF79" s="17">
        <v>0</v>
      </c>
      <c r="AG79" s="18">
        <v>0</v>
      </c>
      <c r="AH79" s="18">
        <v>0</v>
      </c>
      <c r="AI79" s="18">
        <v>0</v>
      </c>
      <c r="AJ79" s="18">
        <v>0</v>
      </c>
      <c r="AK79" s="13">
        <v>0</v>
      </c>
      <c r="AL79" s="17">
        <v>0</v>
      </c>
      <c r="AM79" s="18">
        <v>0</v>
      </c>
      <c r="AN79" s="18">
        <v>0</v>
      </c>
      <c r="AO79" s="18">
        <v>0</v>
      </c>
      <c r="AP79" s="18">
        <v>0</v>
      </c>
      <c r="AQ79" s="13">
        <v>0</v>
      </c>
      <c r="AR79" s="17">
        <v>0</v>
      </c>
      <c r="AS79" s="18">
        <v>0</v>
      </c>
      <c r="AT79" s="18">
        <v>0</v>
      </c>
      <c r="AU79" s="18">
        <v>0</v>
      </c>
      <c r="AV79" s="18">
        <v>0</v>
      </c>
      <c r="AW79" s="13">
        <v>0</v>
      </c>
      <c r="AX79" s="17">
        <v>0</v>
      </c>
      <c r="AY79" s="18">
        <v>0</v>
      </c>
      <c r="AZ79" s="18">
        <v>0</v>
      </c>
      <c r="BA79" s="18">
        <v>0</v>
      </c>
      <c r="BB79" s="18">
        <v>0</v>
      </c>
      <c r="BC79" s="13">
        <v>0</v>
      </c>
      <c r="BD79" s="17">
        <v>0</v>
      </c>
      <c r="BE79" s="18">
        <v>0</v>
      </c>
      <c r="BF79" s="18">
        <v>0</v>
      </c>
      <c r="BG79" s="18">
        <v>0</v>
      </c>
      <c r="BH79" s="18">
        <v>0</v>
      </c>
      <c r="BI79" s="13">
        <v>0</v>
      </c>
    </row>
    <row r="80" spans="1:61" x14ac:dyDescent="0.35">
      <c r="A80" s="4" t="s">
        <v>70</v>
      </c>
      <c r="B80" s="101">
        <v>89999.98</v>
      </c>
      <c r="C80" s="102">
        <v>0</v>
      </c>
      <c r="D80" s="102">
        <v>0</v>
      </c>
      <c r="E80" s="102">
        <v>0</v>
      </c>
      <c r="F80" s="102">
        <v>0</v>
      </c>
      <c r="G80" s="103">
        <v>89999.98</v>
      </c>
      <c r="H80" s="17">
        <v>0</v>
      </c>
      <c r="I80" s="18">
        <v>0</v>
      </c>
      <c r="J80" s="18">
        <v>0</v>
      </c>
      <c r="K80" s="18">
        <v>0</v>
      </c>
      <c r="L80" s="18">
        <v>0</v>
      </c>
      <c r="M80" s="13">
        <v>0</v>
      </c>
      <c r="N80" s="17">
        <v>0</v>
      </c>
      <c r="O80" s="18">
        <v>0</v>
      </c>
      <c r="P80" s="18">
        <v>0</v>
      </c>
      <c r="Q80" s="18">
        <v>0</v>
      </c>
      <c r="R80" s="18">
        <v>0</v>
      </c>
      <c r="S80" s="13">
        <v>0</v>
      </c>
      <c r="T80" s="17">
        <v>0</v>
      </c>
      <c r="U80" s="18">
        <v>0</v>
      </c>
      <c r="V80" s="18">
        <v>0</v>
      </c>
      <c r="W80" s="18">
        <v>0</v>
      </c>
      <c r="X80" s="18">
        <v>0</v>
      </c>
      <c r="Y80" s="13">
        <v>0</v>
      </c>
      <c r="Z80" s="17">
        <v>0</v>
      </c>
      <c r="AA80" s="18">
        <v>0</v>
      </c>
      <c r="AB80" s="18">
        <v>0</v>
      </c>
      <c r="AC80" s="18">
        <v>0</v>
      </c>
      <c r="AD80" s="18">
        <v>0</v>
      </c>
      <c r="AE80" s="13">
        <v>0</v>
      </c>
      <c r="AF80" s="17">
        <v>89999.98</v>
      </c>
      <c r="AG80" s="18">
        <v>0</v>
      </c>
      <c r="AH80" s="18">
        <v>0</v>
      </c>
      <c r="AI80" s="18">
        <v>0</v>
      </c>
      <c r="AJ80" s="18">
        <v>0</v>
      </c>
      <c r="AK80" s="13">
        <v>89999.98</v>
      </c>
      <c r="AL80" s="17">
        <v>0</v>
      </c>
      <c r="AM80" s="18">
        <v>0</v>
      </c>
      <c r="AN80" s="18">
        <v>0</v>
      </c>
      <c r="AO80" s="18">
        <v>0</v>
      </c>
      <c r="AP80" s="18">
        <v>0</v>
      </c>
      <c r="AQ80" s="13">
        <v>0</v>
      </c>
      <c r="AR80" s="17">
        <v>0</v>
      </c>
      <c r="AS80" s="18">
        <v>0</v>
      </c>
      <c r="AT80" s="18">
        <v>0</v>
      </c>
      <c r="AU80" s="18">
        <v>0</v>
      </c>
      <c r="AV80" s="18">
        <v>0</v>
      </c>
      <c r="AW80" s="13">
        <v>0</v>
      </c>
      <c r="AX80" s="17">
        <v>0</v>
      </c>
      <c r="AY80" s="18">
        <v>0</v>
      </c>
      <c r="AZ80" s="18">
        <v>0</v>
      </c>
      <c r="BA80" s="18">
        <v>0</v>
      </c>
      <c r="BB80" s="18">
        <v>0</v>
      </c>
      <c r="BC80" s="13">
        <v>0</v>
      </c>
      <c r="BD80" s="17">
        <v>0</v>
      </c>
      <c r="BE80" s="18">
        <v>0</v>
      </c>
      <c r="BF80" s="18">
        <v>0</v>
      </c>
      <c r="BG80" s="18">
        <v>0</v>
      </c>
      <c r="BH80" s="18">
        <v>0</v>
      </c>
      <c r="BI80" s="13">
        <v>0</v>
      </c>
    </row>
    <row r="81" spans="1:61" x14ac:dyDescent="0.35">
      <c r="A81" s="4" t="s">
        <v>71</v>
      </c>
      <c r="B81" s="101">
        <v>0</v>
      </c>
      <c r="C81" s="102">
        <v>0</v>
      </c>
      <c r="D81" s="102">
        <v>0</v>
      </c>
      <c r="E81" s="102">
        <v>12965</v>
      </c>
      <c r="F81" s="102">
        <v>0</v>
      </c>
      <c r="G81" s="103">
        <v>12965</v>
      </c>
      <c r="H81" s="17">
        <v>0</v>
      </c>
      <c r="I81" s="18">
        <v>0</v>
      </c>
      <c r="J81" s="18">
        <v>0</v>
      </c>
      <c r="K81" s="18">
        <v>0</v>
      </c>
      <c r="L81" s="18">
        <v>0</v>
      </c>
      <c r="M81" s="13">
        <v>0</v>
      </c>
      <c r="N81" s="17">
        <v>0</v>
      </c>
      <c r="O81" s="18">
        <v>0</v>
      </c>
      <c r="P81" s="18">
        <v>0</v>
      </c>
      <c r="Q81" s="18">
        <v>0</v>
      </c>
      <c r="R81" s="18">
        <v>0</v>
      </c>
      <c r="S81" s="13">
        <v>0</v>
      </c>
      <c r="T81" s="17">
        <v>0</v>
      </c>
      <c r="U81" s="18">
        <v>0</v>
      </c>
      <c r="V81" s="18">
        <v>0</v>
      </c>
      <c r="W81" s="18">
        <v>0</v>
      </c>
      <c r="X81" s="18">
        <v>0</v>
      </c>
      <c r="Y81" s="13">
        <v>0</v>
      </c>
      <c r="Z81" s="17">
        <v>0</v>
      </c>
      <c r="AA81" s="18">
        <v>0</v>
      </c>
      <c r="AB81" s="18">
        <v>0</v>
      </c>
      <c r="AC81" s="18">
        <v>0</v>
      </c>
      <c r="AD81" s="18">
        <v>0</v>
      </c>
      <c r="AE81" s="13">
        <v>0</v>
      </c>
      <c r="AF81" s="17">
        <v>0</v>
      </c>
      <c r="AG81" s="18">
        <v>0</v>
      </c>
      <c r="AH81" s="18">
        <v>0</v>
      </c>
      <c r="AI81" s="18">
        <v>0</v>
      </c>
      <c r="AJ81" s="18">
        <v>0</v>
      </c>
      <c r="AK81" s="13">
        <v>0</v>
      </c>
      <c r="AL81" s="17">
        <v>0</v>
      </c>
      <c r="AM81" s="18">
        <v>0</v>
      </c>
      <c r="AN81" s="18">
        <v>0</v>
      </c>
      <c r="AO81" s="18">
        <v>0</v>
      </c>
      <c r="AP81" s="18">
        <v>0</v>
      </c>
      <c r="AQ81" s="13">
        <v>0</v>
      </c>
      <c r="AR81" s="17">
        <v>0</v>
      </c>
      <c r="AS81" s="18">
        <v>0</v>
      </c>
      <c r="AT81" s="18">
        <v>0</v>
      </c>
      <c r="AU81" s="18">
        <v>0</v>
      </c>
      <c r="AV81" s="18">
        <v>0</v>
      </c>
      <c r="AW81" s="13">
        <v>0</v>
      </c>
      <c r="AX81" s="17">
        <v>0</v>
      </c>
      <c r="AY81" s="18">
        <v>0</v>
      </c>
      <c r="AZ81" s="18">
        <v>0</v>
      </c>
      <c r="BA81" s="18">
        <v>12965</v>
      </c>
      <c r="BB81" s="18">
        <v>0</v>
      </c>
      <c r="BC81" s="13">
        <v>12965</v>
      </c>
      <c r="BD81" s="17">
        <v>0</v>
      </c>
      <c r="BE81" s="18">
        <v>0</v>
      </c>
      <c r="BF81" s="18">
        <v>0</v>
      </c>
      <c r="BG81" s="18">
        <v>0</v>
      </c>
      <c r="BH81" s="18">
        <v>0</v>
      </c>
      <c r="BI81" s="13">
        <v>0</v>
      </c>
    </row>
    <row r="82" spans="1:61" x14ac:dyDescent="0.35">
      <c r="A82" s="4" t="s">
        <v>72</v>
      </c>
      <c r="B82" s="101">
        <v>0</v>
      </c>
      <c r="C82" s="102">
        <v>0</v>
      </c>
      <c r="D82" s="102">
        <v>0</v>
      </c>
      <c r="E82" s="102">
        <v>0</v>
      </c>
      <c r="F82" s="102">
        <v>0</v>
      </c>
      <c r="G82" s="103">
        <v>0</v>
      </c>
      <c r="H82" s="17">
        <v>0</v>
      </c>
      <c r="I82" s="18">
        <v>0</v>
      </c>
      <c r="J82" s="18">
        <v>0</v>
      </c>
      <c r="K82" s="18">
        <v>0</v>
      </c>
      <c r="L82" s="18">
        <v>0</v>
      </c>
      <c r="M82" s="13">
        <v>0</v>
      </c>
      <c r="N82" s="17">
        <v>0</v>
      </c>
      <c r="O82" s="18">
        <v>0</v>
      </c>
      <c r="P82" s="18">
        <v>0</v>
      </c>
      <c r="Q82" s="18">
        <v>0</v>
      </c>
      <c r="R82" s="18">
        <v>0</v>
      </c>
      <c r="S82" s="13">
        <v>0</v>
      </c>
      <c r="T82" s="17">
        <v>0</v>
      </c>
      <c r="U82" s="18">
        <v>0</v>
      </c>
      <c r="V82" s="18">
        <v>0</v>
      </c>
      <c r="W82" s="18">
        <v>0</v>
      </c>
      <c r="X82" s="18">
        <v>0</v>
      </c>
      <c r="Y82" s="13">
        <v>0</v>
      </c>
      <c r="Z82" s="17">
        <v>0</v>
      </c>
      <c r="AA82" s="18">
        <v>0</v>
      </c>
      <c r="AB82" s="18">
        <v>0</v>
      </c>
      <c r="AC82" s="18">
        <v>0</v>
      </c>
      <c r="AD82" s="18">
        <v>0</v>
      </c>
      <c r="AE82" s="13">
        <v>0</v>
      </c>
      <c r="AF82" s="17">
        <v>0</v>
      </c>
      <c r="AG82" s="18">
        <v>0</v>
      </c>
      <c r="AH82" s="18">
        <v>0</v>
      </c>
      <c r="AI82" s="18">
        <v>0</v>
      </c>
      <c r="AJ82" s="18">
        <v>0</v>
      </c>
      <c r="AK82" s="13">
        <v>0</v>
      </c>
      <c r="AL82" s="17">
        <v>0</v>
      </c>
      <c r="AM82" s="18">
        <v>0</v>
      </c>
      <c r="AN82" s="18">
        <v>0</v>
      </c>
      <c r="AO82" s="18">
        <v>0</v>
      </c>
      <c r="AP82" s="18">
        <v>0</v>
      </c>
      <c r="AQ82" s="13">
        <v>0</v>
      </c>
      <c r="AR82" s="17">
        <v>0</v>
      </c>
      <c r="AS82" s="18">
        <v>0</v>
      </c>
      <c r="AT82" s="18">
        <v>0</v>
      </c>
      <c r="AU82" s="18">
        <v>0</v>
      </c>
      <c r="AV82" s="18">
        <v>0</v>
      </c>
      <c r="AW82" s="13">
        <v>0</v>
      </c>
      <c r="AX82" s="17">
        <v>0</v>
      </c>
      <c r="AY82" s="18">
        <v>0</v>
      </c>
      <c r="AZ82" s="18">
        <v>0</v>
      </c>
      <c r="BA82" s="18">
        <v>0</v>
      </c>
      <c r="BB82" s="18">
        <v>0</v>
      </c>
      <c r="BC82" s="13">
        <v>0</v>
      </c>
      <c r="BD82" s="17">
        <v>0</v>
      </c>
      <c r="BE82" s="18">
        <v>0</v>
      </c>
      <c r="BF82" s="18">
        <v>0</v>
      </c>
      <c r="BG82" s="18">
        <v>0</v>
      </c>
      <c r="BH82" s="18">
        <v>0</v>
      </c>
      <c r="BI82" s="13">
        <v>0</v>
      </c>
    </row>
    <row r="83" spans="1:61"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c r="T83" s="17">
        <v>0</v>
      </c>
      <c r="U83" s="18">
        <v>0</v>
      </c>
      <c r="V83" s="18">
        <v>0</v>
      </c>
      <c r="W83" s="18">
        <v>0</v>
      </c>
      <c r="X83" s="18">
        <v>0</v>
      </c>
      <c r="Y83" s="13">
        <v>0</v>
      </c>
      <c r="Z83" s="17">
        <v>0</v>
      </c>
      <c r="AA83" s="18">
        <v>0</v>
      </c>
      <c r="AB83" s="18">
        <v>0</v>
      </c>
      <c r="AC83" s="18">
        <v>0</v>
      </c>
      <c r="AD83" s="18">
        <v>0</v>
      </c>
      <c r="AE83" s="13">
        <v>0</v>
      </c>
      <c r="AF83" s="17">
        <v>0</v>
      </c>
      <c r="AG83" s="18">
        <v>0</v>
      </c>
      <c r="AH83" s="18">
        <v>0</v>
      </c>
      <c r="AI83" s="18">
        <v>0</v>
      </c>
      <c r="AJ83" s="18">
        <v>0</v>
      </c>
      <c r="AK83" s="13">
        <v>0</v>
      </c>
      <c r="AL83" s="17">
        <v>0</v>
      </c>
      <c r="AM83" s="18">
        <v>0</v>
      </c>
      <c r="AN83" s="18">
        <v>0</v>
      </c>
      <c r="AO83" s="18">
        <v>0</v>
      </c>
      <c r="AP83" s="18">
        <v>0</v>
      </c>
      <c r="AQ83" s="13">
        <v>0</v>
      </c>
      <c r="AR83" s="17">
        <v>0</v>
      </c>
      <c r="AS83" s="18">
        <v>0</v>
      </c>
      <c r="AT83" s="18">
        <v>0</v>
      </c>
      <c r="AU83" s="18">
        <v>0</v>
      </c>
      <c r="AV83" s="18">
        <v>0</v>
      </c>
      <c r="AW83" s="13">
        <v>0</v>
      </c>
      <c r="AX83" s="17">
        <v>0</v>
      </c>
      <c r="AY83" s="18">
        <v>0</v>
      </c>
      <c r="AZ83" s="18">
        <v>0</v>
      </c>
      <c r="BA83" s="18">
        <v>0</v>
      </c>
      <c r="BB83" s="18">
        <v>0</v>
      </c>
      <c r="BC83" s="13">
        <v>0</v>
      </c>
      <c r="BD83" s="17">
        <v>0</v>
      </c>
      <c r="BE83" s="18">
        <v>0</v>
      </c>
      <c r="BF83" s="18">
        <v>0</v>
      </c>
      <c r="BG83" s="18">
        <v>0</v>
      </c>
      <c r="BH83" s="18">
        <v>0</v>
      </c>
      <c r="BI83" s="13">
        <v>0</v>
      </c>
    </row>
    <row r="84" spans="1:61" x14ac:dyDescent="0.35">
      <c r="A84" s="4" t="s">
        <v>74</v>
      </c>
      <c r="B84" s="101">
        <v>33000</v>
      </c>
      <c r="C84" s="102">
        <v>0</v>
      </c>
      <c r="D84" s="102">
        <v>0</v>
      </c>
      <c r="E84" s="102">
        <v>0</v>
      </c>
      <c r="F84" s="102">
        <v>0</v>
      </c>
      <c r="G84" s="103">
        <v>33000</v>
      </c>
      <c r="H84" s="17">
        <v>0</v>
      </c>
      <c r="I84" s="18">
        <v>0</v>
      </c>
      <c r="J84" s="18">
        <v>0</v>
      </c>
      <c r="K84" s="18">
        <v>0</v>
      </c>
      <c r="L84" s="18">
        <v>0</v>
      </c>
      <c r="M84" s="13">
        <v>0</v>
      </c>
      <c r="N84" s="17">
        <v>0</v>
      </c>
      <c r="O84" s="18">
        <v>0</v>
      </c>
      <c r="P84" s="18">
        <v>0</v>
      </c>
      <c r="Q84" s="18">
        <v>0</v>
      </c>
      <c r="R84" s="18">
        <v>0</v>
      </c>
      <c r="S84" s="13">
        <v>0</v>
      </c>
      <c r="T84" s="17">
        <v>0</v>
      </c>
      <c r="U84" s="18">
        <v>0</v>
      </c>
      <c r="V84" s="18">
        <v>0</v>
      </c>
      <c r="W84" s="18">
        <v>0</v>
      </c>
      <c r="X84" s="18">
        <v>0</v>
      </c>
      <c r="Y84" s="13">
        <v>0</v>
      </c>
      <c r="Z84" s="17">
        <v>0</v>
      </c>
      <c r="AA84" s="18">
        <v>0</v>
      </c>
      <c r="AB84" s="18">
        <v>0</v>
      </c>
      <c r="AC84" s="18">
        <v>0</v>
      </c>
      <c r="AD84" s="18">
        <v>0</v>
      </c>
      <c r="AE84" s="13">
        <v>0</v>
      </c>
      <c r="AF84" s="17">
        <v>0</v>
      </c>
      <c r="AG84" s="18">
        <v>0</v>
      </c>
      <c r="AH84" s="18">
        <v>0</v>
      </c>
      <c r="AI84" s="18">
        <v>0</v>
      </c>
      <c r="AJ84" s="18">
        <v>0</v>
      </c>
      <c r="AK84" s="13">
        <v>0</v>
      </c>
      <c r="AL84" s="17">
        <v>0</v>
      </c>
      <c r="AM84" s="18">
        <v>0</v>
      </c>
      <c r="AN84" s="18">
        <v>0</v>
      </c>
      <c r="AO84" s="18">
        <v>0</v>
      </c>
      <c r="AP84" s="18">
        <v>0</v>
      </c>
      <c r="AQ84" s="13">
        <v>0</v>
      </c>
      <c r="AR84" s="17">
        <v>0</v>
      </c>
      <c r="AS84" s="18">
        <v>0</v>
      </c>
      <c r="AT84" s="18">
        <v>0</v>
      </c>
      <c r="AU84" s="18">
        <v>0</v>
      </c>
      <c r="AV84" s="18">
        <v>0</v>
      </c>
      <c r="AW84" s="13">
        <v>0</v>
      </c>
      <c r="AX84" s="17">
        <v>33000</v>
      </c>
      <c r="AY84" s="18">
        <v>0</v>
      </c>
      <c r="AZ84" s="18">
        <v>0</v>
      </c>
      <c r="BA84" s="18">
        <v>0</v>
      </c>
      <c r="BB84" s="18">
        <v>0</v>
      </c>
      <c r="BC84" s="13">
        <v>33000</v>
      </c>
      <c r="BD84" s="17">
        <v>0</v>
      </c>
      <c r="BE84" s="18">
        <v>0</v>
      </c>
      <c r="BF84" s="18">
        <v>0</v>
      </c>
      <c r="BG84" s="18">
        <v>0</v>
      </c>
      <c r="BH84" s="18">
        <v>0</v>
      </c>
      <c r="BI84" s="13">
        <v>0</v>
      </c>
    </row>
    <row r="85" spans="1:61" x14ac:dyDescent="0.35">
      <c r="A85" s="4" t="s">
        <v>75</v>
      </c>
      <c r="B85" s="101">
        <v>0</v>
      </c>
      <c r="C85" s="102">
        <v>0</v>
      </c>
      <c r="D85" s="102">
        <v>0</v>
      </c>
      <c r="E85" s="102">
        <v>0</v>
      </c>
      <c r="F85" s="102">
        <v>0</v>
      </c>
      <c r="G85" s="103">
        <v>0</v>
      </c>
      <c r="H85" s="17">
        <v>0</v>
      </c>
      <c r="I85" s="18">
        <v>0</v>
      </c>
      <c r="J85" s="18">
        <v>0</v>
      </c>
      <c r="K85" s="18">
        <v>0</v>
      </c>
      <c r="L85" s="18">
        <v>0</v>
      </c>
      <c r="M85" s="13">
        <v>0</v>
      </c>
      <c r="N85" s="17">
        <v>0</v>
      </c>
      <c r="O85" s="18">
        <v>0</v>
      </c>
      <c r="P85" s="18">
        <v>0</v>
      </c>
      <c r="Q85" s="18">
        <v>0</v>
      </c>
      <c r="R85" s="18">
        <v>0</v>
      </c>
      <c r="S85" s="13">
        <v>0</v>
      </c>
      <c r="T85" s="17">
        <v>0</v>
      </c>
      <c r="U85" s="18">
        <v>0</v>
      </c>
      <c r="V85" s="18">
        <v>0</v>
      </c>
      <c r="W85" s="18">
        <v>0</v>
      </c>
      <c r="X85" s="18">
        <v>0</v>
      </c>
      <c r="Y85" s="13">
        <v>0</v>
      </c>
      <c r="Z85" s="17">
        <v>0</v>
      </c>
      <c r="AA85" s="18">
        <v>0</v>
      </c>
      <c r="AB85" s="18">
        <v>0</v>
      </c>
      <c r="AC85" s="18">
        <v>0</v>
      </c>
      <c r="AD85" s="18">
        <v>0</v>
      </c>
      <c r="AE85" s="13">
        <v>0</v>
      </c>
      <c r="AF85" s="17">
        <v>0</v>
      </c>
      <c r="AG85" s="18">
        <v>0</v>
      </c>
      <c r="AH85" s="18">
        <v>0</v>
      </c>
      <c r="AI85" s="18">
        <v>0</v>
      </c>
      <c r="AJ85" s="18">
        <v>0</v>
      </c>
      <c r="AK85" s="13">
        <v>0</v>
      </c>
      <c r="AL85" s="17">
        <v>0</v>
      </c>
      <c r="AM85" s="18">
        <v>0</v>
      </c>
      <c r="AN85" s="18">
        <v>0</v>
      </c>
      <c r="AO85" s="18">
        <v>0</v>
      </c>
      <c r="AP85" s="18">
        <v>0</v>
      </c>
      <c r="AQ85" s="13">
        <v>0</v>
      </c>
      <c r="AR85" s="17">
        <v>0</v>
      </c>
      <c r="AS85" s="18">
        <v>0</v>
      </c>
      <c r="AT85" s="18">
        <v>0</v>
      </c>
      <c r="AU85" s="18">
        <v>0</v>
      </c>
      <c r="AV85" s="18">
        <v>0</v>
      </c>
      <c r="AW85" s="13">
        <v>0</v>
      </c>
      <c r="AX85" s="17">
        <v>0</v>
      </c>
      <c r="AY85" s="18">
        <v>0</v>
      </c>
      <c r="AZ85" s="18">
        <v>0</v>
      </c>
      <c r="BA85" s="18">
        <v>0</v>
      </c>
      <c r="BB85" s="18">
        <v>0</v>
      </c>
      <c r="BC85" s="13">
        <v>0</v>
      </c>
      <c r="BD85" s="17">
        <v>0</v>
      </c>
      <c r="BE85" s="18">
        <v>0</v>
      </c>
      <c r="BF85" s="18">
        <v>0</v>
      </c>
      <c r="BG85" s="18">
        <v>0</v>
      </c>
      <c r="BH85" s="18">
        <v>0</v>
      </c>
      <c r="BI85" s="13">
        <v>0</v>
      </c>
    </row>
    <row r="86" spans="1:61" x14ac:dyDescent="0.35">
      <c r="A86" s="4" t="s">
        <v>76</v>
      </c>
      <c r="B86" s="101">
        <v>0</v>
      </c>
      <c r="C86" s="102">
        <v>0</v>
      </c>
      <c r="D86" s="102">
        <v>0</v>
      </c>
      <c r="E86" s="102">
        <v>0</v>
      </c>
      <c r="F86" s="102">
        <v>0</v>
      </c>
      <c r="G86" s="103">
        <v>0</v>
      </c>
      <c r="H86" s="17">
        <v>0</v>
      </c>
      <c r="I86" s="18">
        <v>0</v>
      </c>
      <c r="J86" s="18">
        <v>0</v>
      </c>
      <c r="K86" s="18">
        <v>0</v>
      </c>
      <c r="L86" s="18">
        <v>0</v>
      </c>
      <c r="M86" s="13">
        <v>0</v>
      </c>
      <c r="N86" s="17">
        <v>0</v>
      </c>
      <c r="O86" s="18">
        <v>0</v>
      </c>
      <c r="P86" s="18">
        <v>0</v>
      </c>
      <c r="Q86" s="18">
        <v>0</v>
      </c>
      <c r="R86" s="18">
        <v>0</v>
      </c>
      <c r="S86" s="13">
        <v>0</v>
      </c>
      <c r="T86" s="17">
        <v>0</v>
      </c>
      <c r="U86" s="18">
        <v>0</v>
      </c>
      <c r="V86" s="18">
        <v>0</v>
      </c>
      <c r="W86" s="18">
        <v>0</v>
      </c>
      <c r="X86" s="18">
        <v>0</v>
      </c>
      <c r="Y86" s="13">
        <v>0</v>
      </c>
      <c r="Z86" s="17">
        <v>0</v>
      </c>
      <c r="AA86" s="18">
        <v>0</v>
      </c>
      <c r="AB86" s="18">
        <v>0</v>
      </c>
      <c r="AC86" s="18">
        <v>0</v>
      </c>
      <c r="AD86" s="18">
        <v>0</v>
      </c>
      <c r="AE86" s="13">
        <v>0</v>
      </c>
      <c r="AF86" s="17">
        <v>0</v>
      </c>
      <c r="AG86" s="18">
        <v>0</v>
      </c>
      <c r="AH86" s="18">
        <v>0</v>
      </c>
      <c r="AI86" s="18">
        <v>0</v>
      </c>
      <c r="AJ86" s="18">
        <v>0</v>
      </c>
      <c r="AK86" s="13">
        <v>0</v>
      </c>
      <c r="AL86" s="17">
        <v>0</v>
      </c>
      <c r="AM86" s="18">
        <v>0</v>
      </c>
      <c r="AN86" s="18">
        <v>0</v>
      </c>
      <c r="AO86" s="18">
        <v>0</v>
      </c>
      <c r="AP86" s="18">
        <v>0</v>
      </c>
      <c r="AQ86" s="13">
        <v>0</v>
      </c>
      <c r="AR86" s="17">
        <v>0</v>
      </c>
      <c r="AS86" s="18">
        <v>0</v>
      </c>
      <c r="AT86" s="18">
        <v>0</v>
      </c>
      <c r="AU86" s="18">
        <v>0</v>
      </c>
      <c r="AV86" s="18">
        <v>0</v>
      </c>
      <c r="AW86" s="13">
        <v>0</v>
      </c>
      <c r="AX86" s="17">
        <v>0</v>
      </c>
      <c r="AY86" s="18">
        <v>0</v>
      </c>
      <c r="AZ86" s="18">
        <v>0</v>
      </c>
      <c r="BA86" s="18">
        <v>0</v>
      </c>
      <c r="BB86" s="18">
        <v>0</v>
      </c>
      <c r="BC86" s="13">
        <v>0</v>
      </c>
      <c r="BD86" s="17">
        <v>0</v>
      </c>
      <c r="BE86" s="18">
        <v>0</v>
      </c>
      <c r="BF86" s="18">
        <v>0</v>
      </c>
      <c r="BG86" s="18">
        <v>0</v>
      </c>
      <c r="BH86" s="18">
        <v>0</v>
      </c>
      <c r="BI86" s="13">
        <v>0</v>
      </c>
    </row>
    <row r="87" spans="1:61" x14ac:dyDescent="0.35">
      <c r="A87" s="4" t="s">
        <v>77</v>
      </c>
      <c r="B87" s="101">
        <v>0</v>
      </c>
      <c r="C87" s="102">
        <v>0</v>
      </c>
      <c r="D87" s="102">
        <v>0</v>
      </c>
      <c r="E87" s="102">
        <v>135164.54999999999</v>
      </c>
      <c r="F87" s="102">
        <v>0</v>
      </c>
      <c r="G87" s="103">
        <v>135164.54999999999</v>
      </c>
      <c r="H87" s="17">
        <v>0</v>
      </c>
      <c r="I87" s="18">
        <v>0</v>
      </c>
      <c r="J87" s="18">
        <v>0</v>
      </c>
      <c r="K87" s="18">
        <v>135164.54999999999</v>
      </c>
      <c r="L87" s="18">
        <v>0</v>
      </c>
      <c r="M87" s="13">
        <v>135164.54999999999</v>
      </c>
      <c r="N87" s="17">
        <v>0</v>
      </c>
      <c r="O87" s="18">
        <v>0</v>
      </c>
      <c r="P87" s="18">
        <v>0</v>
      </c>
      <c r="Q87" s="18">
        <v>0</v>
      </c>
      <c r="R87" s="18">
        <v>0</v>
      </c>
      <c r="S87" s="13">
        <v>0</v>
      </c>
      <c r="T87" s="17">
        <v>0</v>
      </c>
      <c r="U87" s="18">
        <v>0</v>
      </c>
      <c r="V87" s="18">
        <v>0</v>
      </c>
      <c r="W87" s="18">
        <v>0</v>
      </c>
      <c r="X87" s="18">
        <v>0</v>
      </c>
      <c r="Y87" s="13">
        <v>0</v>
      </c>
      <c r="Z87" s="17">
        <v>0</v>
      </c>
      <c r="AA87" s="18">
        <v>0</v>
      </c>
      <c r="AB87" s="18">
        <v>0</v>
      </c>
      <c r="AC87" s="18">
        <v>0</v>
      </c>
      <c r="AD87" s="18">
        <v>0</v>
      </c>
      <c r="AE87" s="13">
        <v>0</v>
      </c>
      <c r="AF87" s="17">
        <v>0</v>
      </c>
      <c r="AG87" s="18">
        <v>0</v>
      </c>
      <c r="AH87" s="18">
        <v>0</v>
      </c>
      <c r="AI87" s="18">
        <v>0</v>
      </c>
      <c r="AJ87" s="18">
        <v>0</v>
      </c>
      <c r="AK87" s="13">
        <v>0</v>
      </c>
      <c r="AL87" s="17">
        <v>0</v>
      </c>
      <c r="AM87" s="18">
        <v>0</v>
      </c>
      <c r="AN87" s="18">
        <v>0</v>
      </c>
      <c r="AO87" s="18">
        <v>0</v>
      </c>
      <c r="AP87" s="18">
        <v>0</v>
      </c>
      <c r="AQ87" s="13">
        <v>0</v>
      </c>
      <c r="AR87" s="17">
        <v>0</v>
      </c>
      <c r="AS87" s="18">
        <v>0</v>
      </c>
      <c r="AT87" s="18">
        <v>0</v>
      </c>
      <c r="AU87" s="18">
        <v>0</v>
      </c>
      <c r="AV87" s="18">
        <v>0</v>
      </c>
      <c r="AW87" s="13">
        <v>0</v>
      </c>
      <c r="AX87" s="17">
        <v>0</v>
      </c>
      <c r="AY87" s="18">
        <v>0</v>
      </c>
      <c r="AZ87" s="18">
        <v>0</v>
      </c>
      <c r="BA87" s="18">
        <v>0</v>
      </c>
      <c r="BB87" s="18">
        <v>0</v>
      </c>
      <c r="BC87" s="13">
        <v>0</v>
      </c>
      <c r="BD87" s="17">
        <v>0</v>
      </c>
      <c r="BE87" s="18">
        <v>0</v>
      </c>
      <c r="BF87" s="18">
        <v>0</v>
      </c>
      <c r="BG87" s="18">
        <v>0</v>
      </c>
      <c r="BH87" s="18">
        <v>0</v>
      </c>
      <c r="BI87" s="13">
        <v>0</v>
      </c>
    </row>
    <row r="88" spans="1:61" x14ac:dyDescent="0.35">
      <c r="A88" s="4" t="s">
        <v>78</v>
      </c>
      <c r="B88" s="101">
        <v>0</v>
      </c>
      <c r="C88" s="102">
        <v>0</v>
      </c>
      <c r="D88" s="102">
        <v>0</v>
      </c>
      <c r="E88" s="102">
        <v>0</v>
      </c>
      <c r="F88" s="102">
        <v>0</v>
      </c>
      <c r="G88" s="103">
        <v>0</v>
      </c>
      <c r="H88" s="17">
        <v>0</v>
      </c>
      <c r="I88" s="18">
        <v>0</v>
      </c>
      <c r="J88" s="18">
        <v>0</v>
      </c>
      <c r="K88" s="18">
        <v>0</v>
      </c>
      <c r="L88" s="18">
        <v>0</v>
      </c>
      <c r="M88" s="13">
        <v>0</v>
      </c>
      <c r="N88" s="17">
        <v>0</v>
      </c>
      <c r="O88" s="18">
        <v>0</v>
      </c>
      <c r="P88" s="18">
        <v>0</v>
      </c>
      <c r="Q88" s="18">
        <v>0</v>
      </c>
      <c r="R88" s="18">
        <v>0</v>
      </c>
      <c r="S88" s="13">
        <v>0</v>
      </c>
      <c r="T88" s="17">
        <v>0</v>
      </c>
      <c r="U88" s="18">
        <v>0</v>
      </c>
      <c r="V88" s="18">
        <v>0</v>
      </c>
      <c r="W88" s="18">
        <v>0</v>
      </c>
      <c r="X88" s="18">
        <v>0</v>
      </c>
      <c r="Y88" s="13">
        <v>0</v>
      </c>
      <c r="Z88" s="17">
        <v>0</v>
      </c>
      <c r="AA88" s="18">
        <v>0</v>
      </c>
      <c r="AB88" s="18">
        <v>0</v>
      </c>
      <c r="AC88" s="18">
        <v>0</v>
      </c>
      <c r="AD88" s="18">
        <v>0</v>
      </c>
      <c r="AE88" s="13">
        <v>0</v>
      </c>
      <c r="AF88" s="17">
        <v>0</v>
      </c>
      <c r="AG88" s="18">
        <v>0</v>
      </c>
      <c r="AH88" s="18">
        <v>0</v>
      </c>
      <c r="AI88" s="18">
        <v>0</v>
      </c>
      <c r="AJ88" s="18">
        <v>0</v>
      </c>
      <c r="AK88" s="13">
        <v>0</v>
      </c>
      <c r="AL88" s="17">
        <v>0</v>
      </c>
      <c r="AM88" s="18">
        <v>0</v>
      </c>
      <c r="AN88" s="18">
        <v>0</v>
      </c>
      <c r="AO88" s="18">
        <v>0</v>
      </c>
      <c r="AP88" s="18">
        <v>0</v>
      </c>
      <c r="AQ88" s="13">
        <v>0</v>
      </c>
      <c r="AR88" s="17">
        <v>0</v>
      </c>
      <c r="AS88" s="18">
        <v>0</v>
      </c>
      <c r="AT88" s="18">
        <v>0</v>
      </c>
      <c r="AU88" s="18">
        <v>0</v>
      </c>
      <c r="AV88" s="18">
        <v>0</v>
      </c>
      <c r="AW88" s="13">
        <v>0</v>
      </c>
      <c r="AX88" s="17">
        <v>0</v>
      </c>
      <c r="AY88" s="18">
        <v>0</v>
      </c>
      <c r="AZ88" s="18">
        <v>0</v>
      </c>
      <c r="BA88" s="18">
        <v>0</v>
      </c>
      <c r="BB88" s="18">
        <v>0</v>
      </c>
      <c r="BC88" s="13">
        <v>0</v>
      </c>
      <c r="BD88" s="17">
        <v>0</v>
      </c>
      <c r="BE88" s="18">
        <v>0</v>
      </c>
      <c r="BF88" s="18">
        <v>0</v>
      </c>
      <c r="BG88" s="18">
        <v>0</v>
      </c>
      <c r="BH88" s="18">
        <v>0</v>
      </c>
      <c r="BI88" s="13">
        <v>0</v>
      </c>
    </row>
    <row r="89" spans="1:61" x14ac:dyDescent="0.35">
      <c r="A89" s="5"/>
      <c r="B89" s="104"/>
      <c r="C89" s="105"/>
      <c r="D89" s="105"/>
      <c r="E89" s="105"/>
      <c r="F89" s="105"/>
      <c r="G89" s="106"/>
      <c r="H89" s="19"/>
      <c r="I89" s="20"/>
      <c r="J89" s="20"/>
      <c r="K89" s="20"/>
      <c r="L89" s="20"/>
      <c r="M89" s="14"/>
      <c r="N89" s="19"/>
      <c r="O89" s="20"/>
      <c r="P89" s="20"/>
      <c r="Q89" s="20"/>
      <c r="R89" s="20"/>
      <c r="S89" s="14"/>
      <c r="T89" s="19"/>
      <c r="U89" s="20"/>
      <c r="V89" s="20"/>
      <c r="W89" s="20"/>
      <c r="X89" s="20"/>
      <c r="Y89" s="14"/>
      <c r="Z89" s="19"/>
      <c r="AA89" s="20"/>
      <c r="AB89" s="20"/>
      <c r="AC89" s="20"/>
      <c r="AD89" s="20"/>
      <c r="AE89" s="14"/>
      <c r="AF89" s="19"/>
      <c r="AG89" s="20"/>
      <c r="AH89" s="20"/>
      <c r="AI89" s="20"/>
      <c r="AJ89" s="20"/>
      <c r="AK89" s="14"/>
      <c r="AL89" s="19"/>
      <c r="AM89" s="20"/>
      <c r="AN89" s="20"/>
      <c r="AO89" s="20"/>
      <c r="AP89" s="20"/>
      <c r="AQ89" s="14"/>
      <c r="AR89" s="19"/>
      <c r="AS89" s="20"/>
      <c r="AT89" s="20"/>
      <c r="AU89" s="20"/>
      <c r="AV89" s="20"/>
      <c r="AW89" s="14"/>
      <c r="AX89" s="19"/>
      <c r="AY89" s="20"/>
      <c r="AZ89" s="20"/>
      <c r="BA89" s="20"/>
      <c r="BB89" s="20"/>
      <c r="BC89" s="14"/>
      <c r="BD89" s="19"/>
      <c r="BE89" s="20"/>
      <c r="BF89" s="20"/>
      <c r="BG89" s="20"/>
      <c r="BH89" s="20"/>
      <c r="BI89" s="14"/>
    </row>
    <row r="90" spans="1:61" x14ac:dyDescent="0.35">
      <c r="A90" s="72" t="s">
        <v>79</v>
      </c>
      <c r="B90" s="73">
        <f>SUM(B9:B89)</f>
        <v>21905494.68</v>
      </c>
      <c r="C90" s="74">
        <f t="shared" ref="C90:G90" si="0">SUM(C9:C89)</f>
        <v>275343.40000000002</v>
      </c>
      <c r="D90" s="74">
        <f t="shared" si="0"/>
        <v>21756</v>
      </c>
      <c r="E90" s="74">
        <f t="shared" si="0"/>
        <v>1199023.1400000001</v>
      </c>
      <c r="F90" s="74">
        <f t="shared" si="0"/>
        <v>299072.57999999996</v>
      </c>
      <c r="G90" s="75">
        <f t="shared" si="0"/>
        <v>23700689.799999997</v>
      </c>
      <c r="H90" s="73">
        <f t="shared" ref="H90:BI90" si="1">SUM(H9:H89)</f>
        <v>2145775.2999999998</v>
      </c>
      <c r="I90" s="74">
        <f t="shared" si="1"/>
        <v>38829.760000000017</v>
      </c>
      <c r="J90" s="74">
        <f t="shared" si="1"/>
        <v>7000</v>
      </c>
      <c r="K90" s="74">
        <f t="shared" si="1"/>
        <v>430287.47000000003</v>
      </c>
      <c r="L90" s="74">
        <f t="shared" si="1"/>
        <v>0</v>
      </c>
      <c r="M90" s="75">
        <f t="shared" si="1"/>
        <v>2621892.5299999998</v>
      </c>
      <c r="N90" s="73">
        <f t="shared" si="1"/>
        <v>0</v>
      </c>
      <c r="O90" s="74">
        <f t="shared" si="1"/>
        <v>0</v>
      </c>
      <c r="P90" s="74">
        <f t="shared" si="1"/>
        <v>3000</v>
      </c>
      <c r="Q90" s="74">
        <f t="shared" si="1"/>
        <v>175352.28</v>
      </c>
      <c r="R90" s="74">
        <f t="shared" si="1"/>
        <v>0</v>
      </c>
      <c r="S90" s="75">
        <f t="shared" si="1"/>
        <v>178352.28</v>
      </c>
      <c r="T90" s="73">
        <f t="shared" ref="T90:AQ90" si="2">SUM(T9:T89)</f>
        <v>0</v>
      </c>
      <c r="U90" s="74">
        <f t="shared" si="2"/>
        <v>0</v>
      </c>
      <c r="V90" s="74">
        <f t="shared" si="2"/>
        <v>0</v>
      </c>
      <c r="W90" s="74">
        <f t="shared" si="2"/>
        <v>1486</v>
      </c>
      <c r="X90" s="74">
        <f t="shared" si="2"/>
        <v>10759</v>
      </c>
      <c r="Y90" s="75">
        <f t="shared" si="2"/>
        <v>12245</v>
      </c>
      <c r="Z90" s="73">
        <f t="shared" si="2"/>
        <v>0</v>
      </c>
      <c r="AA90" s="74">
        <f t="shared" si="2"/>
        <v>0</v>
      </c>
      <c r="AB90" s="74">
        <f t="shared" si="2"/>
        <v>0</v>
      </c>
      <c r="AC90" s="74">
        <f t="shared" si="2"/>
        <v>16411.96</v>
      </c>
      <c r="AD90" s="74">
        <f t="shared" si="2"/>
        <v>0</v>
      </c>
      <c r="AE90" s="75">
        <f t="shared" si="2"/>
        <v>16411.96</v>
      </c>
      <c r="AF90" s="73">
        <f t="shared" si="2"/>
        <v>89999.98</v>
      </c>
      <c r="AG90" s="74">
        <f t="shared" si="2"/>
        <v>0</v>
      </c>
      <c r="AH90" s="74">
        <f t="shared" si="2"/>
        <v>0</v>
      </c>
      <c r="AI90" s="74">
        <f t="shared" si="2"/>
        <v>0</v>
      </c>
      <c r="AJ90" s="74">
        <f t="shared" si="2"/>
        <v>0</v>
      </c>
      <c r="AK90" s="75">
        <f t="shared" si="2"/>
        <v>89999.98</v>
      </c>
      <c r="AL90" s="73">
        <f t="shared" si="2"/>
        <v>0</v>
      </c>
      <c r="AM90" s="74">
        <f t="shared" si="2"/>
        <v>0</v>
      </c>
      <c r="AN90" s="74">
        <f t="shared" si="2"/>
        <v>0</v>
      </c>
      <c r="AO90" s="74">
        <f t="shared" si="2"/>
        <v>123</v>
      </c>
      <c r="AP90" s="74">
        <f t="shared" si="2"/>
        <v>71168</v>
      </c>
      <c r="AQ90" s="75">
        <f t="shared" si="2"/>
        <v>71291</v>
      </c>
      <c r="AR90" s="73">
        <f t="shared" si="1"/>
        <v>180000</v>
      </c>
      <c r="AS90" s="74">
        <f t="shared" si="1"/>
        <v>0</v>
      </c>
      <c r="AT90" s="74">
        <f t="shared" si="1"/>
        <v>0</v>
      </c>
      <c r="AU90" s="74">
        <f t="shared" si="1"/>
        <v>0</v>
      </c>
      <c r="AV90" s="74">
        <f t="shared" si="1"/>
        <v>217145.58</v>
      </c>
      <c r="AW90" s="75">
        <f t="shared" si="1"/>
        <v>397145.57999999996</v>
      </c>
      <c r="AX90" s="73">
        <f t="shared" si="1"/>
        <v>3177405.4</v>
      </c>
      <c r="AY90" s="74">
        <f t="shared" si="1"/>
        <v>236513.64</v>
      </c>
      <c r="AZ90" s="74">
        <f t="shared" si="1"/>
        <v>2000</v>
      </c>
      <c r="BA90" s="74">
        <f t="shared" si="1"/>
        <v>43370.7</v>
      </c>
      <c r="BB90" s="74">
        <f t="shared" si="1"/>
        <v>0</v>
      </c>
      <c r="BC90" s="75">
        <f t="shared" si="1"/>
        <v>3459289.74</v>
      </c>
      <c r="BD90" s="73">
        <f t="shared" si="1"/>
        <v>16312314</v>
      </c>
      <c r="BE90" s="74">
        <f t="shared" si="1"/>
        <v>0</v>
      </c>
      <c r="BF90" s="74">
        <f t="shared" si="1"/>
        <v>9756</v>
      </c>
      <c r="BG90" s="74">
        <f t="shared" si="1"/>
        <v>531991.73</v>
      </c>
      <c r="BH90" s="74">
        <f t="shared" si="1"/>
        <v>0</v>
      </c>
      <c r="BI90" s="75">
        <f t="shared" si="1"/>
        <v>16854061.73</v>
      </c>
    </row>
    <row r="91" spans="1:61"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59999389629810485"/>
  </sheetPr>
  <dimension ref="A1:Y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19" width="12.6328125" style="9"/>
    <col min="26" max="16384" width="12.6328125" style="6"/>
  </cols>
  <sheetData>
    <row r="1" spans="1:25" x14ac:dyDescent="0.35">
      <c r="A1" s="1" t="s">
        <v>257</v>
      </c>
      <c r="B1" s="7"/>
      <c r="C1" s="7"/>
      <c r="D1" s="7"/>
      <c r="E1" s="7"/>
      <c r="F1" s="7"/>
      <c r="G1" s="7"/>
      <c r="H1" s="7"/>
      <c r="I1" s="7"/>
      <c r="J1" s="7"/>
      <c r="K1" s="7"/>
      <c r="L1" s="7"/>
      <c r="M1" s="7"/>
      <c r="N1" s="7"/>
      <c r="O1" s="7"/>
      <c r="P1" s="7"/>
      <c r="Q1" s="7"/>
      <c r="R1" s="7"/>
      <c r="S1" s="7"/>
    </row>
    <row r="2" spans="1:25" ht="15.5" x14ac:dyDescent="0.35">
      <c r="A2" s="2" t="s">
        <v>156</v>
      </c>
      <c r="B2" s="8"/>
      <c r="C2" s="8"/>
      <c r="D2" s="8"/>
      <c r="E2" s="8"/>
      <c r="F2" s="8"/>
      <c r="G2" s="8"/>
      <c r="H2" s="8"/>
      <c r="I2" s="8"/>
      <c r="J2" s="8"/>
      <c r="K2" s="8"/>
      <c r="L2" s="8"/>
      <c r="M2" s="8"/>
      <c r="N2" s="8"/>
      <c r="O2" s="8"/>
      <c r="P2" s="8"/>
      <c r="Q2" s="8"/>
      <c r="R2" s="8"/>
      <c r="S2" s="8"/>
    </row>
    <row r="3" spans="1:25" x14ac:dyDescent="0.35">
      <c r="A3" s="71" t="str">
        <f>'Total Outlays'!$A$3</f>
        <v>2019-20</v>
      </c>
    </row>
    <row r="4" spans="1:25" ht="15.5" x14ac:dyDescent="0.35">
      <c r="A4" s="117" t="s">
        <v>104</v>
      </c>
      <c r="B4" s="113"/>
      <c r="C4" s="113"/>
      <c r="D4" s="113"/>
      <c r="E4" s="113"/>
      <c r="F4" s="113"/>
      <c r="G4" s="114"/>
      <c r="H4" s="112"/>
      <c r="I4" s="113"/>
      <c r="J4" s="113"/>
      <c r="K4" s="113"/>
      <c r="L4" s="113"/>
      <c r="M4" s="113"/>
      <c r="N4" s="112"/>
      <c r="O4" s="113"/>
      <c r="P4" s="113"/>
      <c r="Q4" s="113"/>
      <c r="R4" s="113"/>
      <c r="S4" s="114"/>
    </row>
    <row r="5" spans="1:25" s="11" customFormat="1" x14ac:dyDescent="0.35">
      <c r="A5" s="87"/>
      <c r="B5" s="121" t="s">
        <v>234</v>
      </c>
      <c r="C5" s="118"/>
      <c r="D5" s="118"/>
      <c r="E5" s="118"/>
      <c r="F5" s="118"/>
      <c r="G5" s="119"/>
      <c r="H5" s="120" t="s">
        <v>232</v>
      </c>
      <c r="I5" s="121"/>
      <c r="J5" s="121"/>
      <c r="K5" s="121"/>
      <c r="L5" s="121"/>
      <c r="M5" s="122"/>
      <c r="N5" s="121" t="s">
        <v>233</v>
      </c>
      <c r="O5" s="121"/>
      <c r="P5" s="121"/>
      <c r="Q5" s="121"/>
      <c r="R5" s="121"/>
      <c r="S5" s="122"/>
      <c r="T5" s="123"/>
      <c r="U5" s="123"/>
      <c r="V5" s="123"/>
      <c r="W5" s="123"/>
      <c r="X5" s="123"/>
      <c r="Y5" s="123"/>
    </row>
    <row r="6" spans="1:25" s="11" customFormat="1" ht="14" x14ac:dyDescent="0.3">
      <c r="A6" s="87"/>
      <c r="B6" s="90" t="str">
        <f>$H$4&amp;" Total"</f>
        <v xml:space="preserve"> Total</v>
      </c>
      <c r="C6" s="90"/>
      <c r="D6" s="90"/>
      <c r="E6" s="90"/>
      <c r="F6" s="90"/>
      <c r="G6" s="91"/>
      <c r="H6" s="89" t="s">
        <v>152</v>
      </c>
      <c r="I6" s="90"/>
      <c r="J6" s="90"/>
      <c r="K6" s="90"/>
      <c r="L6" s="90"/>
      <c r="M6" s="91"/>
      <c r="N6" s="97" t="s">
        <v>113</v>
      </c>
      <c r="O6" s="90"/>
      <c r="P6" s="90"/>
      <c r="Q6" s="90"/>
      <c r="R6" s="90"/>
      <c r="S6" s="91"/>
    </row>
    <row r="7" spans="1:25"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row>
    <row r="8" spans="1:25"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row>
    <row r="9" spans="1:25" x14ac:dyDescent="0.35">
      <c r="A9" s="3"/>
      <c r="B9" s="98"/>
      <c r="C9" s="99"/>
      <c r="D9" s="99"/>
      <c r="E9" s="99"/>
      <c r="F9" s="99"/>
      <c r="G9" s="100"/>
      <c r="H9" s="15"/>
      <c r="I9" s="16"/>
      <c r="J9" s="16"/>
      <c r="K9" s="16"/>
      <c r="L9" s="16"/>
      <c r="M9" s="12"/>
      <c r="N9" s="15"/>
      <c r="O9" s="16"/>
      <c r="P9" s="16"/>
      <c r="Q9" s="16"/>
      <c r="R9" s="16"/>
      <c r="S9" s="12"/>
    </row>
    <row r="10" spans="1:25" x14ac:dyDescent="0.35">
      <c r="A10" s="4" t="s">
        <v>0</v>
      </c>
      <c r="B10" s="101">
        <v>0</v>
      </c>
      <c r="C10" s="102">
        <v>0</v>
      </c>
      <c r="D10" s="102">
        <v>0</v>
      </c>
      <c r="E10" s="102">
        <v>60045</v>
      </c>
      <c r="F10" s="102">
        <v>0</v>
      </c>
      <c r="G10" s="103">
        <v>60045</v>
      </c>
      <c r="H10" s="17">
        <v>0</v>
      </c>
      <c r="I10" s="18">
        <v>0</v>
      </c>
      <c r="J10" s="18">
        <v>0</v>
      </c>
      <c r="K10" s="18">
        <v>60045</v>
      </c>
      <c r="L10" s="18">
        <v>0</v>
      </c>
      <c r="M10" s="13">
        <v>60045</v>
      </c>
      <c r="N10" s="17">
        <v>0</v>
      </c>
      <c r="O10" s="18">
        <v>0</v>
      </c>
      <c r="P10" s="18">
        <v>0</v>
      </c>
      <c r="Q10" s="18">
        <v>0</v>
      </c>
      <c r="R10" s="18">
        <v>0</v>
      </c>
      <c r="S10" s="13">
        <v>0</v>
      </c>
    </row>
    <row r="11" spans="1:25" x14ac:dyDescent="0.35">
      <c r="A11" s="4" t="s">
        <v>1</v>
      </c>
      <c r="B11" s="101">
        <v>0</v>
      </c>
      <c r="C11" s="102">
        <v>0</v>
      </c>
      <c r="D11" s="102">
        <v>0</v>
      </c>
      <c r="E11" s="102">
        <v>117606</v>
      </c>
      <c r="F11" s="102">
        <v>0</v>
      </c>
      <c r="G11" s="103">
        <v>117606</v>
      </c>
      <c r="H11" s="17">
        <v>0</v>
      </c>
      <c r="I11" s="18">
        <v>0</v>
      </c>
      <c r="J11" s="18">
        <v>0</v>
      </c>
      <c r="K11" s="18">
        <v>80000</v>
      </c>
      <c r="L11" s="18">
        <v>0</v>
      </c>
      <c r="M11" s="13">
        <v>80000</v>
      </c>
      <c r="N11" s="17">
        <v>0</v>
      </c>
      <c r="O11" s="18">
        <v>0</v>
      </c>
      <c r="P11" s="18">
        <v>0</v>
      </c>
      <c r="Q11" s="18">
        <v>37606</v>
      </c>
      <c r="R11" s="18">
        <v>0</v>
      </c>
      <c r="S11" s="13">
        <v>37606</v>
      </c>
    </row>
    <row r="12" spans="1:25" x14ac:dyDescent="0.35">
      <c r="A12" s="4" t="s">
        <v>2</v>
      </c>
      <c r="B12" s="101">
        <v>0</v>
      </c>
      <c r="C12" s="102">
        <v>0</v>
      </c>
      <c r="D12" s="102">
        <v>0</v>
      </c>
      <c r="E12" s="102">
        <v>515903</v>
      </c>
      <c r="F12" s="102">
        <v>0</v>
      </c>
      <c r="G12" s="103">
        <v>515903</v>
      </c>
      <c r="H12" s="17">
        <v>0</v>
      </c>
      <c r="I12" s="18">
        <v>0</v>
      </c>
      <c r="J12" s="18">
        <v>0</v>
      </c>
      <c r="K12" s="18">
        <v>515903</v>
      </c>
      <c r="L12" s="18">
        <v>0</v>
      </c>
      <c r="M12" s="13">
        <v>515903</v>
      </c>
      <c r="N12" s="17">
        <v>0</v>
      </c>
      <c r="O12" s="18">
        <v>0</v>
      </c>
      <c r="P12" s="18">
        <v>0</v>
      </c>
      <c r="Q12" s="18">
        <v>0</v>
      </c>
      <c r="R12" s="18">
        <v>0</v>
      </c>
      <c r="S12" s="13">
        <v>0</v>
      </c>
    </row>
    <row r="13" spans="1:25" x14ac:dyDescent="0.35">
      <c r="A13" s="4" t="s">
        <v>3</v>
      </c>
      <c r="B13" s="101">
        <v>0</v>
      </c>
      <c r="C13" s="102">
        <v>0</v>
      </c>
      <c r="D13" s="102">
        <v>5000</v>
      </c>
      <c r="E13" s="102">
        <v>9000</v>
      </c>
      <c r="F13" s="102">
        <v>0</v>
      </c>
      <c r="G13" s="103">
        <v>14000</v>
      </c>
      <c r="H13" s="17">
        <v>0</v>
      </c>
      <c r="I13" s="18">
        <v>0</v>
      </c>
      <c r="J13" s="18">
        <v>3000</v>
      </c>
      <c r="K13" s="18">
        <v>0</v>
      </c>
      <c r="L13" s="18">
        <v>0</v>
      </c>
      <c r="M13" s="13">
        <v>3000</v>
      </c>
      <c r="N13" s="17">
        <v>0</v>
      </c>
      <c r="O13" s="18">
        <v>0</v>
      </c>
      <c r="P13" s="18">
        <v>2000</v>
      </c>
      <c r="Q13" s="18">
        <v>9000</v>
      </c>
      <c r="R13" s="18">
        <v>0</v>
      </c>
      <c r="S13" s="13">
        <v>11000</v>
      </c>
    </row>
    <row r="14" spans="1:25" x14ac:dyDescent="0.35">
      <c r="A14" s="4" t="s">
        <v>4</v>
      </c>
      <c r="B14" s="101">
        <v>0</v>
      </c>
      <c r="C14" s="102">
        <v>0</v>
      </c>
      <c r="D14" s="102">
        <v>0</v>
      </c>
      <c r="E14" s="102">
        <v>0</v>
      </c>
      <c r="F14" s="102">
        <v>-70065</v>
      </c>
      <c r="G14" s="103">
        <v>-70065</v>
      </c>
      <c r="H14" s="17">
        <v>0</v>
      </c>
      <c r="I14" s="18">
        <v>0</v>
      </c>
      <c r="J14" s="18">
        <v>0</v>
      </c>
      <c r="K14" s="18">
        <v>0</v>
      </c>
      <c r="L14" s="18">
        <v>0</v>
      </c>
      <c r="M14" s="13">
        <v>0</v>
      </c>
      <c r="N14" s="17">
        <v>0</v>
      </c>
      <c r="O14" s="18">
        <v>0</v>
      </c>
      <c r="P14" s="18">
        <v>0</v>
      </c>
      <c r="Q14" s="18">
        <v>0</v>
      </c>
      <c r="R14" s="18">
        <v>-70065</v>
      </c>
      <c r="S14" s="13">
        <v>-70065</v>
      </c>
    </row>
    <row r="15" spans="1:25" x14ac:dyDescent="0.35">
      <c r="A15" s="4" t="s">
        <v>5</v>
      </c>
      <c r="B15" s="101">
        <v>0</v>
      </c>
      <c r="C15" s="102">
        <v>0</v>
      </c>
      <c r="D15" s="102">
        <v>0</v>
      </c>
      <c r="E15" s="102">
        <v>0</v>
      </c>
      <c r="F15" s="102">
        <v>0</v>
      </c>
      <c r="G15" s="103">
        <v>0</v>
      </c>
      <c r="H15" s="17">
        <v>0</v>
      </c>
      <c r="I15" s="18">
        <v>0</v>
      </c>
      <c r="J15" s="18">
        <v>0</v>
      </c>
      <c r="K15" s="18">
        <v>0</v>
      </c>
      <c r="L15" s="18">
        <v>0</v>
      </c>
      <c r="M15" s="13">
        <v>0</v>
      </c>
      <c r="N15" s="17">
        <v>0</v>
      </c>
      <c r="O15" s="18">
        <v>0</v>
      </c>
      <c r="P15" s="18">
        <v>0</v>
      </c>
      <c r="Q15" s="18">
        <v>0</v>
      </c>
      <c r="R15" s="18">
        <v>0</v>
      </c>
      <c r="S15" s="13">
        <v>0</v>
      </c>
    </row>
    <row r="16" spans="1:25"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row>
    <row r="17" spans="1:19" x14ac:dyDescent="0.35">
      <c r="A17" s="4" t="s">
        <v>7</v>
      </c>
      <c r="B17" s="101">
        <v>0</v>
      </c>
      <c r="C17" s="102">
        <v>0</v>
      </c>
      <c r="D17" s="102">
        <v>0</v>
      </c>
      <c r="E17" s="102">
        <v>0</v>
      </c>
      <c r="F17" s="102">
        <v>0</v>
      </c>
      <c r="G17" s="103">
        <v>0</v>
      </c>
      <c r="H17" s="17">
        <v>0</v>
      </c>
      <c r="I17" s="18">
        <v>0</v>
      </c>
      <c r="J17" s="18">
        <v>0</v>
      </c>
      <c r="K17" s="18">
        <v>0</v>
      </c>
      <c r="L17" s="18">
        <v>0</v>
      </c>
      <c r="M17" s="13">
        <v>0</v>
      </c>
      <c r="N17" s="17">
        <v>0</v>
      </c>
      <c r="O17" s="18">
        <v>0</v>
      </c>
      <c r="P17" s="18">
        <v>0</v>
      </c>
      <c r="Q17" s="18">
        <v>0</v>
      </c>
      <c r="R17" s="18">
        <v>0</v>
      </c>
      <c r="S17" s="13">
        <v>0</v>
      </c>
    </row>
    <row r="18" spans="1:19"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row>
    <row r="19" spans="1:19" x14ac:dyDescent="0.35">
      <c r="A19" s="4" t="s">
        <v>9</v>
      </c>
      <c r="B19" s="101">
        <v>0</v>
      </c>
      <c r="C19" s="102">
        <v>0</v>
      </c>
      <c r="D19" s="102">
        <v>0</v>
      </c>
      <c r="E19" s="102">
        <v>15111</v>
      </c>
      <c r="F19" s="102">
        <v>0</v>
      </c>
      <c r="G19" s="103">
        <v>15111</v>
      </c>
      <c r="H19" s="17">
        <v>0</v>
      </c>
      <c r="I19" s="18">
        <v>0</v>
      </c>
      <c r="J19" s="18">
        <v>0</v>
      </c>
      <c r="K19" s="18">
        <v>15111</v>
      </c>
      <c r="L19" s="18">
        <v>0</v>
      </c>
      <c r="M19" s="13">
        <v>15111</v>
      </c>
      <c r="N19" s="17">
        <v>0</v>
      </c>
      <c r="O19" s="18">
        <v>0</v>
      </c>
      <c r="P19" s="18">
        <v>0</v>
      </c>
      <c r="Q19" s="18">
        <v>0</v>
      </c>
      <c r="R19" s="18">
        <v>0</v>
      </c>
      <c r="S19" s="13">
        <v>0</v>
      </c>
    </row>
    <row r="20" spans="1:19" x14ac:dyDescent="0.35">
      <c r="A20" s="4" t="s">
        <v>10</v>
      </c>
      <c r="B20" s="101">
        <v>0</v>
      </c>
      <c r="C20" s="102">
        <v>0</v>
      </c>
      <c r="D20" s="102">
        <v>0</v>
      </c>
      <c r="E20" s="102">
        <v>0</v>
      </c>
      <c r="F20" s="102">
        <v>317799.90999999997</v>
      </c>
      <c r="G20" s="103">
        <v>317799.90999999997</v>
      </c>
      <c r="H20" s="17">
        <v>0</v>
      </c>
      <c r="I20" s="18">
        <v>0</v>
      </c>
      <c r="J20" s="18">
        <v>0</v>
      </c>
      <c r="K20" s="18">
        <v>0</v>
      </c>
      <c r="L20" s="18">
        <v>317799.90999999997</v>
      </c>
      <c r="M20" s="13">
        <v>317799.90999999997</v>
      </c>
      <c r="N20" s="17">
        <v>0</v>
      </c>
      <c r="O20" s="18">
        <v>0</v>
      </c>
      <c r="P20" s="18">
        <v>0</v>
      </c>
      <c r="Q20" s="18">
        <v>0</v>
      </c>
      <c r="R20" s="18">
        <v>0</v>
      </c>
      <c r="S20" s="13">
        <v>0</v>
      </c>
    </row>
    <row r="21" spans="1:19" x14ac:dyDescent="0.35">
      <c r="A21" s="4" t="s">
        <v>11</v>
      </c>
      <c r="B21" s="101">
        <v>0</v>
      </c>
      <c r="C21" s="102">
        <v>0</v>
      </c>
      <c r="D21" s="102">
        <v>0</v>
      </c>
      <c r="E21" s="102">
        <v>573687.61</v>
      </c>
      <c r="F21" s="102">
        <v>0</v>
      </c>
      <c r="G21" s="103">
        <v>573687.61</v>
      </c>
      <c r="H21" s="17">
        <v>0</v>
      </c>
      <c r="I21" s="18">
        <v>0</v>
      </c>
      <c r="J21" s="18">
        <v>0</v>
      </c>
      <c r="K21" s="18">
        <v>573687.61</v>
      </c>
      <c r="L21" s="18">
        <v>0</v>
      </c>
      <c r="M21" s="13">
        <v>573687.61</v>
      </c>
      <c r="N21" s="17">
        <v>0</v>
      </c>
      <c r="O21" s="18">
        <v>0</v>
      </c>
      <c r="P21" s="18">
        <v>0</v>
      </c>
      <c r="Q21" s="18">
        <v>0</v>
      </c>
      <c r="R21" s="18">
        <v>0</v>
      </c>
      <c r="S21" s="13">
        <v>0</v>
      </c>
    </row>
    <row r="22" spans="1:19" x14ac:dyDescent="0.35">
      <c r="A22" s="4" t="s">
        <v>12</v>
      </c>
      <c r="B22" s="101">
        <v>0</v>
      </c>
      <c r="C22" s="102">
        <v>0</v>
      </c>
      <c r="D22" s="102">
        <v>0</v>
      </c>
      <c r="E22" s="102">
        <v>0</v>
      </c>
      <c r="F22" s="102">
        <v>0</v>
      </c>
      <c r="G22" s="103">
        <v>0</v>
      </c>
      <c r="H22" s="17">
        <v>0</v>
      </c>
      <c r="I22" s="18">
        <v>0</v>
      </c>
      <c r="J22" s="18">
        <v>0</v>
      </c>
      <c r="K22" s="18">
        <v>0</v>
      </c>
      <c r="L22" s="18">
        <v>0</v>
      </c>
      <c r="M22" s="13">
        <v>0</v>
      </c>
      <c r="N22" s="17">
        <v>0</v>
      </c>
      <c r="O22" s="18">
        <v>0</v>
      </c>
      <c r="P22" s="18">
        <v>0</v>
      </c>
      <c r="Q22" s="18">
        <v>0</v>
      </c>
      <c r="R22" s="18">
        <v>0</v>
      </c>
      <c r="S22" s="13">
        <v>0</v>
      </c>
    </row>
    <row r="23" spans="1:19" x14ac:dyDescent="0.35">
      <c r="A23" s="4" t="s">
        <v>13</v>
      </c>
      <c r="B23" s="101">
        <v>0</v>
      </c>
      <c r="C23" s="102">
        <v>0</v>
      </c>
      <c r="D23" s="102">
        <v>0</v>
      </c>
      <c r="E23" s="102">
        <v>577572.32000000007</v>
      </c>
      <c r="F23" s="102">
        <v>0</v>
      </c>
      <c r="G23" s="103">
        <v>577572.32000000007</v>
      </c>
      <c r="H23" s="17">
        <v>0</v>
      </c>
      <c r="I23" s="18">
        <v>0</v>
      </c>
      <c r="J23" s="18">
        <v>0</v>
      </c>
      <c r="K23" s="18">
        <v>557638.68000000005</v>
      </c>
      <c r="L23" s="18">
        <v>0</v>
      </c>
      <c r="M23" s="13">
        <v>557638.68000000005</v>
      </c>
      <c r="N23" s="17">
        <v>0</v>
      </c>
      <c r="O23" s="18">
        <v>0</v>
      </c>
      <c r="P23" s="18">
        <v>0</v>
      </c>
      <c r="Q23" s="18">
        <v>19933.64</v>
      </c>
      <c r="R23" s="18">
        <v>0</v>
      </c>
      <c r="S23" s="13">
        <v>19933.64</v>
      </c>
    </row>
    <row r="24" spans="1:19" x14ac:dyDescent="0.35">
      <c r="A24" s="4" t="s">
        <v>14</v>
      </c>
      <c r="B24" s="101">
        <v>0</v>
      </c>
      <c r="C24" s="102">
        <v>0</v>
      </c>
      <c r="D24" s="102">
        <v>0</v>
      </c>
      <c r="E24" s="102">
        <v>0</v>
      </c>
      <c r="F24" s="102">
        <v>107272.04000000001</v>
      </c>
      <c r="G24" s="103">
        <v>107272.04000000001</v>
      </c>
      <c r="H24" s="17">
        <v>0</v>
      </c>
      <c r="I24" s="18">
        <v>0</v>
      </c>
      <c r="J24" s="18">
        <v>0</v>
      </c>
      <c r="K24" s="18">
        <v>0</v>
      </c>
      <c r="L24" s="18">
        <v>0</v>
      </c>
      <c r="M24" s="13">
        <v>0</v>
      </c>
      <c r="N24" s="17">
        <v>0</v>
      </c>
      <c r="O24" s="18">
        <v>0</v>
      </c>
      <c r="P24" s="18">
        <v>0</v>
      </c>
      <c r="Q24" s="18">
        <v>0</v>
      </c>
      <c r="R24" s="18">
        <v>107272.04000000001</v>
      </c>
      <c r="S24" s="13">
        <v>107272.04000000001</v>
      </c>
    </row>
    <row r="25" spans="1:19" x14ac:dyDescent="0.35">
      <c r="A25" s="4" t="s">
        <v>15</v>
      </c>
      <c r="B25" s="101">
        <v>0</v>
      </c>
      <c r="C25" s="102">
        <v>0</v>
      </c>
      <c r="D25" s="102">
        <v>0</v>
      </c>
      <c r="E25" s="102">
        <v>30365</v>
      </c>
      <c r="F25" s="102">
        <v>0</v>
      </c>
      <c r="G25" s="103">
        <v>30365</v>
      </c>
      <c r="H25" s="17">
        <v>0</v>
      </c>
      <c r="I25" s="18">
        <v>0</v>
      </c>
      <c r="J25" s="18">
        <v>0</v>
      </c>
      <c r="K25" s="18">
        <v>30365</v>
      </c>
      <c r="L25" s="18">
        <v>0</v>
      </c>
      <c r="M25" s="13">
        <v>30365</v>
      </c>
      <c r="N25" s="17">
        <v>0</v>
      </c>
      <c r="O25" s="18">
        <v>0</v>
      </c>
      <c r="P25" s="18">
        <v>0</v>
      </c>
      <c r="Q25" s="18">
        <v>0</v>
      </c>
      <c r="R25" s="18">
        <v>0</v>
      </c>
      <c r="S25" s="13">
        <v>0</v>
      </c>
    </row>
    <row r="26" spans="1:19" x14ac:dyDescent="0.35">
      <c r="A26" s="4" t="s">
        <v>16</v>
      </c>
      <c r="B26" s="101">
        <v>0</v>
      </c>
      <c r="C26" s="102">
        <v>0</v>
      </c>
      <c r="D26" s="102">
        <v>0</v>
      </c>
      <c r="E26" s="102">
        <v>0</v>
      </c>
      <c r="F26" s="102">
        <v>140000</v>
      </c>
      <c r="G26" s="103">
        <v>140000</v>
      </c>
      <c r="H26" s="17">
        <v>0</v>
      </c>
      <c r="I26" s="18">
        <v>0</v>
      </c>
      <c r="J26" s="18">
        <v>0</v>
      </c>
      <c r="K26" s="18">
        <v>0</v>
      </c>
      <c r="L26" s="18">
        <v>0</v>
      </c>
      <c r="M26" s="13">
        <v>0</v>
      </c>
      <c r="N26" s="17">
        <v>0</v>
      </c>
      <c r="O26" s="18">
        <v>0</v>
      </c>
      <c r="P26" s="18">
        <v>0</v>
      </c>
      <c r="Q26" s="18">
        <v>0</v>
      </c>
      <c r="R26" s="18">
        <v>140000</v>
      </c>
      <c r="S26" s="13">
        <v>140000</v>
      </c>
    </row>
    <row r="27" spans="1:19" x14ac:dyDescent="0.35">
      <c r="A27" s="4" t="s">
        <v>17</v>
      </c>
      <c r="B27" s="101">
        <v>0</v>
      </c>
      <c r="C27" s="102">
        <v>0</v>
      </c>
      <c r="D27" s="102">
        <v>0</v>
      </c>
      <c r="E27" s="102">
        <v>0</v>
      </c>
      <c r="F27" s="102">
        <v>0</v>
      </c>
      <c r="G27" s="103">
        <v>0</v>
      </c>
      <c r="H27" s="17">
        <v>0</v>
      </c>
      <c r="I27" s="18">
        <v>0</v>
      </c>
      <c r="J27" s="18">
        <v>0</v>
      </c>
      <c r="K27" s="18">
        <v>0</v>
      </c>
      <c r="L27" s="18">
        <v>0</v>
      </c>
      <c r="M27" s="13">
        <v>0</v>
      </c>
      <c r="N27" s="17">
        <v>0</v>
      </c>
      <c r="O27" s="18">
        <v>0</v>
      </c>
      <c r="P27" s="18">
        <v>0</v>
      </c>
      <c r="Q27" s="18">
        <v>0</v>
      </c>
      <c r="R27" s="18">
        <v>0</v>
      </c>
      <c r="S27" s="13">
        <v>0</v>
      </c>
    </row>
    <row r="28" spans="1:19" x14ac:dyDescent="0.35">
      <c r="A28" s="4" t="s">
        <v>18</v>
      </c>
      <c r="B28" s="101">
        <v>0</v>
      </c>
      <c r="C28" s="102">
        <v>0</v>
      </c>
      <c r="D28" s="102">
        <v>0</v>
      </c>
      <c r="E28" s="102">
        <v>0</v>
      </c>
      <c r="F28" s="102">
        <v>0</v>
      </c>
      <c r="G28" s="103">
        <v>0</v>
      </c>
      <c r="H28" s="17">
        <v>0</v>
      </c>
      <c r="I28" s="18">
        <v>0</v>
      </c>
      <c r="J28" s="18">
        <v>0</v>
      </c>
      <c r="K28" s="18">
        <v>0</v>
      </c>
      <c r="L28" s="18">
        <v>0</v>
      </c>
      <c r="M28" s="13">
        <v>0</v>
      </c>
      <c r="N28" s="17">
        <v>0</v>
      </c>
      <c r="O28" s="18">
        <v>0</v>
      </c>
      <c r="P28" s="18">
        <v>0</v>
      </c>
      <c r="Q28" s="18">
        <v>0</v>
      </c>
      <c r="R28" s="18">
        <v>0</v>
      </c>
      <c r="S28" s="13">
        <v>0</v>
      </c>
    </row>
    <row r="29" spans="1:19" x14ac:dyDescent="0.35">
      <c r="A29" s="4" t="s">
        <v>19</v>
      </c>
      <c r="B29" s="101">
        <v>0</v>
      </c>
      <c r="C29" s="102">
        <v>0</v>
      </c>
      <c r="D29" s="102">
        <v>0</v>
      </c>
      <c r="E29" s="102">
        <v>0</v>
      </c>
      <c r="F29" s="102">
        <v>0</v>
      </c>
      <c r="G29" s="103">
        <v>0</v>
      </c>
      <c r="H29" s="17">
        <v>0</v>
      </c>
      <c r="I29" s="18">
        <v>0</v>
      </c>
      <c r="J29" s="18">
        <v>0</v>
      </c>
      <c r="K29" s="18">
        <v>0</v>
      </c>
      <c r="L29" s="18">
        <v>0</v>
      </c>
      <c r="M29" s="13">
        <v>0</v>
      </c>
      <c r="N29" s="17">
        <v>0</v>
      </c>
      <c r="O29" s="18">
        <v>0</v>
      </c>
      <c r="P29" s="18">
        <v>0</v>
      </c>
      <c r="Q29" s="18">
        <v>0</v>
      </c>
      <c r="R29" s="18">
        <v>0</v>
      </c>
      <c r="S29" s="13">
        <v>0</v>
      </c>
    </row>
    <row r="30" spans="1:19" x14ac:dyDescent="0.35">
      <c r="A30" s="4" t="s">
        <v>20</v>
      </c>
      <c r="B30" s="101">
        <v>0</v>
      </c>
      <c r="C30" s="102">
        <v>0</v>
      </c>
      <c r="D30" s="102">
        <v>0</v>
      </c>
      <c r="E30" s="102">
        <v>28269</v>
      </c>
      <c r="F30" s="102">
        <v>0</v>
      </c>
      <c r="G30" s="103">
        <v>28269</v>
      </c>
      <c r="H30" s="17">
        <v>0</v>
      </c>
      <c r="I30" s="18">
        <v>0</v>
      </c>
      <c r="J30" s="18">
        <v>0</v>
      </c>
      <c r="K30" s="18">
        <v>28269</v>
      </c>
      <c r="L30" s="18">
        <v>0</v>
      </c>
      <c r="M30" s="13">
        <v>28269</v>
      </c>
      <c r="N30" s="17">
        <v>0</v>
      </c>
      <c r="O30" s="18">
        <v>0</v>
      </c>
      <c r="P30" s="18">
        <v>0</v>
      </c>
      <c r="Q30" s="18">
        <v>0</v>
      </c>
      <c r="R30" s="18">
        <v>0</v>
      </c>
      <c r="S30" s="13">
        <v>0</v>
      </c>
    </row>
    <row r="31" spans="1:19" x14ac:dyDescent="0.35">
      <c r="A31" s="4" t="s">
        <v>21</v>
      </c>
      <c r="B31" s="101">
        <v>65683.88</v>
      </c>
      <c r="C31" s="102">
        <v>0</v>
      </c>
      <c r="D31" s="102">
        <v>0</v>
      </c>
      <c r="E31" s="102">
        <v>0</v>
      </c>
      <c r="F31" s="102">
        <v>0</v>
      </c>
      <c r="G31" s="103">
        <v>65683.88</v>
      </c>
      <c r="H31" s="17">
        <v>65683.88</v>
      </c>
      <c r="I31" s="18">
        <v>0</v>
      </c>
      <c r="J31" s="18">
        <v>0</v>
      </c>
      <c r="K31" s="18">
        <v>0</v>
      </c>
      <c r="L31" s="18">
        <v>0</v>
      </c>
      <c r="M31" s="13">
        <v>65683.88</v>
      </c>
      <c r="N31" s="17">
        <v>0</v>
      </c>
      <c r="O31" s="18">
        <v>0</v>
      </c>
      <c r="P31" s="18">
        <v>0</v>
      </c>
      <c r="Q31" s="18">
        <v>0</v>
      </c>
      <c r="R31" s="18">
        <v>0</v>
      </c>
      <c r="S31" s="13">
        <v>0</v>
      </c>
    </row>
    <row r="32" spans="1:19" x14ac:dyDescent="0.35">
      <c r="A32" s="4" t="s">
        <v>22</v>
      </c>
      <c r="B32" s="101">
        <v>0</v>
      </c>
      <c r="C32" s="102">
        <v>0</v>
      </c>
      <c r="D32" s="102">
        <v>0</v>
      </c>
      <c r="E32" s="102">
        <v>181852</v>
      </c>
      <c r="F32" s="102">
        <v>0</v>
      </c>
      <c r="G32" s="103">
        <v>181852</v>
      </c>
      <c r="H32" s="17">
        <v>0</v>
      </c>
      <c r="I32" s="18">
        <v>0</v>
      </c>
      <c r="J32" s="18">
        <v>0</v>
      </c>
      <c r="K32" s="18">
        <v>0</v>
      </c>
      <c r="L32" s="18">
        <v>0</v>
      </c>
      <c r="M32" s="13">
        <v>0</v>
      </c>
      <c r="N32" s="17">
        <v>0</v>
      </c>
      <c r="O32" s="18">
        <v>0</v>
      </c>
      <c r="P32" s="18">
        <v>0</v>
      </c>
      <c r="Q32" s="18">
        <v>181852</v>
      </c>
      <c r="R32" s="18">
        <v>0</v>
      </c>
      <c r="S32" s="13">
        <v>181852</v>
      </c>
    </row>
    <row r="33" spans="1:19" x14ac:dyDescent="0.35">
      <c r="A33" s="4" t="s">
        <v>23</v>
      </c>
      <c r="B33" s="101">
        <v>0</v>
      </c>
      <c r="C33" s="102">
        <v>0</v>
      </c>
      <c r="D33" s="102">
        <v>0</v>
      </c>
      <c r="E33" s="102">
        <v>42198.64</v>
      </c>
      <c r="F33" s="102">
        <v>0</v>
      </c>
      <c r="G33" s="103">
        <v>42198.64</v>
      </c>
      <c r="H33" s="17">
        <v>0</v>
      </c>
      <c r="I33" s="18">
        <v>0</v>
      </c>
      <c r="J33" s="18">
        <v>0</v>
      </c>
      <c r="K33" s="18">
        <v>42198.64</v>
      </c>
      <c r="L33" s="18">
        <v>0</v>
      </c>
      <c r="M33" s="13">
        <v>42198.64</v>
      </c>
      <c r="N33" s="17">
        <v>0</v>
      </c>
      <c r="O33" s="18">
        <v>0</v>
      </c>
      <c r="P33" s="18">
        <v>0</v>
      </c>
      <c r="Q33" s="18">
        <v>0</v>
      </c>
      <c r="R33" s="18">
        <v>0</v>
      </c>
      <c r="S33" s="13">
        <v>0</v>
      </c>
    </row>
    <row r="34" spans="1:19" x14ac:dyDescent="0.35">
      <c r="A34" s="4" t="s">
        <v>24</v>
      </c>
      <c r="B34" s="101">
        <v>0</v>
      </c>
      <c r="C34" s="102">
        <v>0</v>
      </c>
      <c r="D34" s="102">
        <v>0</v>
      </c>
      <c r="E34" s="102">
        <v>46541.72</v>
      </c>
      <c r="F34" s="102">
        <v>0</v>
      </c>
      <c r="G34" s="103">
        <v>46541.72</v>
      </c>
      <c r="H34" s="17">
        <v>0</v>
      </c>
      <c r="I34" s="18">
        <v>0</v>
      </c>
      <c r="J34" s="18">
        <v>0</v>
      </c>
      <c r="K34" s="18">
        <v>46541.72</v>
      </c>
      <c r="L34" s="18">
        <v>0</v>
      </c>
      <c r="M34" s="13">
        <v>46541.72</v>
      </c>
      <c r="N34" s="17">
        <v>0</v>
      </c>
      <c r="O34" s="18">
        <v>0</v>
      </c>
      <c r="P34" s="18">
        <v>0</v>
      </c>
      <c r="Q34" s="18">
        <v>0</v>
      </c>
      <c r="R34" s="18">
        <v>0</v>
      </c>
      <c r="S34" s="13">
        <v>0</v>
      </c>
    </row>
    <row r="35" spans="1:19" x14ac:dyDescent="0.35">
      <c r="A35" s="4" t="s">
        <v>25</v>
      </c>
      <c r="B35" s="101">
        <v>0</v>
      </c>
      <c r="C35" s="102">
        <v>0</v>
      </c>
      <c r="D35" s="102">
        <v>0</v>
      </c>
      <c r="E35" s="102">
        <v>29090.91</v>
      </c>
      <c r="F35" s="102">
        <v>0</v>
      </c>
      <c r="G35" s="103">
        <v>29090.91</v>
      </c>
      <c r="H35" s="17">
        <v>0</v>
      </c>
      <c r="I35" s="18">
        <v>0</v>
      </c>
      <c r="J35" s="18">
        <v>0</v>
      </c>
      <c r="K35" s="18">
        <v>15227.27</v>
      </c>
      <c r="L35" s="18">
        <v>0</v>
      </c>
      <c r="M35" s="13">
        <v>15227.27</v>
      </c>
      <c r="N35" s="17">
        <v>0</v>
      </c>
      <c r="O35" s="18">
        <v>0</v>
      </c>
      <c r="P35" s="18">
        <v>0</v>
      </c>
      <c r="Q35" s="18">
        <v>13863.64</v>
      </c>
      <c r="R35" s="18">
        <v>0</v>
      </c>
      <c r="S35" s="13">
        <v>13863.64</v>
      </c>
    </row>
    <row r="36" spans="1:19" x14ac:dyDescent="0.35">
      <c r="A36" s="4" t="s">
        <v>26</v>
      </c>
      <c r="B36" s="101">
        <v>0</v>
      </c>
      <c r="C36" s="102">
        <v>0</v>
      </c>
      <c r="D36" s="102">
        <v>0</v>
      </c>
      <c r="E36" s="102">
        <v>0</v>
      </c>
      <c r="F36" s="102">
        <v>0</v>
      </c>
      <c r="G36" s="103">
        <v>0</v>
      </c>
      <c r="H36" s="17">
        <v>0</v>
      </c>
      <c r="I36" s="18">
        <v>0</v>
      </c>
      <c r="J36" s="18">
        <v>0</v>
      </c>
      <c r="K36" s="18">
        <v>0</v>
      </c>
      <c r="L36" s="18">
        <v>0</v>
      </c>
      <c r="M36" s="13">
        <v>0</v>
      </c>
      <c r="N36" s="17">
        <v>0</v>
      </c>
      <c r="O36" s="18">
        <v>0</v>
      </c>
      <c r="P36" s="18">
        <v>0</v>
      </c>
      <c r="Q36" s="18">
        <v>0</v>
      </c>
      <c r="R36" s="18">
        <v>0</v>
      </c>
      <c r="S36" s="13">
        <v>0</v>
      </c>
    </row>
    <row r="37" spans="1:19" x14ac:dyDescent="0.35">
      <c r="A37" s="4" t="s">
        <v>27</v>
      </c>
      <c r="B37" s="101">
        <v>0</v>
      </c>
      <c r="C37" s="102">
        <v>0</v>
      </c>
      <c r="D37" s="102">
        <v>0</v>
      </c>
      <c r="E37" s="102">
        <v>0</v>
      </c>
      <c r="F37" s="102">
        <v>0</v>
      </c>
      <c r="G37" s="103">
        <v>0</v>
      </c>
      <c r="H37" s="17">
        <v>0</v>
      </c>
      <c r="I37" s="18">
        <v>0</v>
      </c>
      <c r="J37" s="18">
        <v>0</v>
      </c>
      <c r="K37" s="18">
        <v>0</v>
      </c>
      <c r="L37" s="18">
        <v>0</v>
      </c>
      <c r="M37" s="13">
        <v>0</v>
      </c>
      <c r="N37" s="17">
        <v>0</v>
      </c>
      <c r="O37" s="18">
        <v>0</v>
      </c>
      <c r="P37" s="18">
        <v>0</v>
      </c>
      <c r="Q37" s="18">
        <v>0</v>
      </c>
      <c r="R37" s="18">
        <v>0</v>
      </c>
      <c r="S37" s="13">
        <v>0</v>
      </c>
    </row>
    <row r="38" spans="1:19" x14ac:dyDescent="0.35">
      <c r="A38" s="4" t="s">
        <v>28</v>
      </c>
      <c r="B38" s="101">
        <v>0</v>
      </c>
      <c r="C38" s="102">
        <v>0</v>
      </c>
      <c r="D38" s="102">
        <v>0</v>
      </c>
      <c r="E38" s="102">
        <v>178340</v>
      </c>
      <c r="F38" s="102">
        <v>0</v>
      </c>
      <c r="G38" s="103">
        <v>178340</v>
      </c>
      <c r="H38" s="17">
        <v>0</v>
      </c>
      <c r="I38" s="18">
        <v>0</v>
      </c>
      <c r="J38" s="18">
        <v>0</v>
      </c>
      <c r="K38" s="18">
        <v>178340</v>
      </c>
      <c r="L38" s="18">
        <v>0</v>
      </c>
      <c r="M38" s="13">
        <v>178340</v>
      </c>
      <c r="N38" s="17">
        <v>0</v>
      </c>
      <c r="O38" s="18">
        <v>0</v>
      </c>
      <c r="P38" s="18">
        <v>0</v>
      </c>
      <c r="Q38" s="18">
        <v>0</v>
      </c>
      <c r="R38" s="18">
        <v>0</v>
      </c>
      <c r="S38" s="13">
        <v>0</v>
      </c>
    </row>
    <row r="39" spans="1:19"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row>
    <row r="40" spans="1:19" x14ac:dyDescent="0.35">
      <c r="A40" s="4" t="s">
        <v>30</v>
      </c>
      <c r="B40" s="101">
        <v>0</v>
      </c>
      <c r="C40" s="102">
        <v>0</v>
      </c>
      <c r="D40" s="102">
        <v>0</v>
      </c>
      <c r="E40" s="102">
        <v>759804</v>
      </c>
      <c r="F40" s="102">
        <v>0</v>
      </c>
      <c r="G40" s="103">
        <v>759804</v>
      </c>
      <c r="H40" s="17">
        <v>0</v>
      </c>
      <c r="I40" s="18">
        <v>0</v>
      </c>
      <c r="J40" s="18">
        <v>0</v>
      </c>
      <c r="K40" s="18">
        <v>759804</v>
      </c>
      <c r="L40" s="18">
        <v>0</v>
      </c>
      <c r="M40" s="13">
        <v>759804</v>
      </c>
      <c r="N40" s="17">
        <v>0</v>
      </c>
      <c r="O40" s="18">
        <v>0</v>
      </c>
      <c r="P40" s="18">
        <v>0</v>
      </c>
      <c r="Q40" s="18">
        <v>0</v>
      </c>
      <c r="R40" s="18">
        <v>0</v>
      </c>
      <c r="S40" s="13">
        <v>0</v>
      </c>
    </row>
    <row r="41" spans="1:19" x14ac:dyDescent="0.35">
      <c r="A41" s="4" t="s">
        <v>31</v>
      </c>
      <c r="B41" s="101">
        <v>0</v>
      </c>
      <c r="C41" s="102">
        <v>0</v>
      </c>
      <c r="D41" s="102">
        <v>0</v>
      </c>
      <c r="E41" s="102">
        <v>254166</v>
      </c>
      <c r="F41" s="102">
        <v>0</v>
      </c>
      <c r="G41" s="103">
        <v>254166</v>
      </c>
      <c r="H41" s="17">
        <v>0</v>
      </c>
      <c r="I41" s="18">
        <v>0</v>
      </c>
      <c r="J41" s="18">
        <v>0</v>
      </c>
      <c r="K41" s="18">
        <v>224394</v>
      </c>
      <c r="L41" s="18">
        <v>0</v>
      </c>
      <c r="M41" s="13">
        <v>224394</v>
      </c>
      <c r="N41" s="17">
        <v>0</v>
      </c>
      <c r="O41" s="18">
        <v>0</v>
      </c>
      <c r="P41" s="18">
        <v>0</v>
      </c>
      <c r="Q41" s="18">
        <v>29772</v>
      </c>
      <c r="R41" s="18">
        <v>0</v>
      </c>
      <c r="S41" s="13">
        <v>29772</v>
      </c>
    </row>
    <row r="42" spans="1:19" x14ac:dyDescent="0.35">
      <c r="A42" s="4" t="s">
        <v>32</v>
      </c>
      <c r="B42" s="101">
        <v>0</v>
      </c>
      <c r="C42" s="102">
        <v>0</v>
      </c>
      <c r="D42" s="102">
        <v>0</v>
      </c>
      <c r="E42" s="102">
        <v>0</v>
      </c>
      <c r="F42" s="102">
        <v>0</v>
      </c>
      <c r="G42" s="103">
        <v>0</v>
      </c>
      <c r="H42" s="17">
        <v>0</v>
      </c>
      <c r="I42" s="18">
        <v>0</v>
      </c>
      <c r="J42" s="18">
        <v>0</v>
      </c>
      <c r="K42" s="18">
        <v>0</v>
      </c>
      <c r="L42" s="18">
        <v>0</v>
      </c>
      <c r="M42" s="13">
        <v>0</v>
      </c>
      <c r="N42" s="17">
        <v>0</v>
      </c>
      <c r="O42" s="18">
        <v>0</v>
      </c>
      <c r="P42" s="18">
        <v>0</v>
      </c>
      <c r="Q42" s="18">
        <v>0</v>
      </c>
      <c r="R42" s="18">
        <v>0</v>
      </c>
      <c r="S42" s="13">
        <v>0</v>
      </c>
    </row>
    <row r="43" spans="1:19"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row>
    <row r="44" spans="1:19" x14ac:dyDescent="0.35">
      <c r="A44" s="4" t="s">
        <v>34</v>
      </c>
      <c r="B44" s="101">
        <v>0</v>
      </c>
      <c r="C44" s="102">
        <v>0</v>
      </c>
      <c r="D44" s="102">
        <v>0</v>
      </c>
      <c r="E44" s="102">
        <v>0</v>
      </c>
      <c r="F44" s="102">
        <v>0</v>
      </c>
      <c r="G44" s="103">
        <v>0</v>
      </c>
      <c r="H44" s="17">
        <v>0</v>
      </c>
      <c r="I44" s="18">
        <v>0</v>
      </c>
      <c r="J44" s="18">
        <v>0</v>
      </c>
      <c r="K44" s="18">
        <v>0</v>
      </c>
      <c r="L44" s="18">
        <v>0</v>
      </c>
      <c r="M44" s="13">
        <v>0</v>
      </c>
      <c r="N44" s="17">
        <v>0</v>
      </c>
      <c r="O44" s="18">
        <v>0</v>
      </c>
      <c r="P44" s="18">
        <v>0</v>
      </c>
      <c r="Q44" s="18">
        <v>0</v>
      </c>
      <c r="R44" s="18">
        <v>0</v>
      </c>
      <c r="S44" s="13">
        <v>0</v>
      </c>
    </row>
    <row r="45" spans="1:19" x14ac:dyDescent="0.35">
      <c r="A45" s="4" t="s">
        <v>35</v>
      </c>
      <c r="B45" s="101">
        <v>0</v>
      </c>
      <c r="C45" s="102">
        <v>0</v>
      </c>
      <c r="D45" s="102">
        <v>0</v>
      </c>
      <c r="E45" s="102">
        <v>17098.43</v>
      </c>
      <c r="F45" s="102">
        <v>0</v>
      </c>
      <c r="G45" s="103">
        <v>17098.43</v>
      </c>
      <c r="H45" s="17">
        <v>0</v>
      </c>
      <c r="I45" s="18">
        <v>0</v>
      </c>
      <c r="J45" s="18">
        <v>0</v>
      </c>
      <c r="K45" s="18">
        <v>301.79000000000002</v>
      </c>
      <c r="L45" s="18">
        <v>0</v>
      </c>
      <c r="M45" s="13">
        <v>301.79000000000002</v>
      </c>
      <c r="N45" s="17">
        <v>0</v>
      </c>
      <c r="O45" s="18">
        <v>0</v>
      </c>
      <c r="P45" s="18">
        <v>0</v>
      </c>
      <c r="Q45" s="18">
        <v>16796.64</v>
      </c>
      <c r="R45" s="18">
        <v>0</v>
      </c>
      <c r="S45" s="13">
        <v>16796.64</v>
      </c>
    </row>
    <row r="46" spans="1:19" x14ac:dyDescent="0.35">
      <c r="A46" s="4" t="s">
        <v>36</v>
      </c>
      <c r="B46" s="101">
        <v>0</v>
      </c>
      <c r="C46" s="102">
        <v>0</v>
      </c>
      <c r="D46" s="102">
        <v>0</v>
      </c>
      <c r="E46" s="102">
        <v>247126</v>
      </c>
      <c r="F46" s="102">
        <v>0</v>
      </c>
      <c r="G46" s="103">
        <v>247126</v>
      </c>
      <c r="H46" s="17">
        <v>0</v>
      </c>
      <c r="I46" s="18">
        <v>0</v>
      </c>
      <c r="J46" s="18">
        <v>0</v>
      </c>
      <c r="K46" s="18">
        <v>166540</v>
      </c>
      <c r="L46" s="18">
        <v>0</v>
      </c>
      <c r="M46" s="13">
        <v>166540</v>
      </c>
      <c r="N46" s="17">
        <v>0</v>
      </c>
      <c r="O46" s="18">
        <v>0</v>
      </c>
      <c r="P46" s="18">
        <v>0</v>
      </c>
      <c r="Q46" s="18">
        <v>80586</v>
      </c>
      <c r="R46" s="18">
        <v>0</v>
      </c>
      <c r="S46" s="13">
        <v>80586</v>
      </c>
    </row>
    <row r="47" spans="1:19" x14ac:dyDescent="0.35">
      <c r="A47" s="4" t="s">
        <v>37</v>
      </c>
      <c r="B47" s="101">
        <v>0</v>
      </c>
      <c r="C47" s="102">
        <v>0</v>
      </c>
      <c r="D47" s="102">
        <v>0</v>
      </c>
      <c r="E47" s="102">
        <v>236279.78</v>
      </c>
      <c r="F47" s="102">
        <v>0</v>
      </c>
      <c r="G47" s="103">
        <v>236279.78</v>
      </c>
      <c r="H47" s="17">
        <v>0</v>
      </c>
      <c r="I47" s="18">
        <v>0</v>
      </c>
      <c r="J47" s="18">
        <v>0</v>
      </c>
      <c r="K47" s="18">
        <v>205113.07</v>
      </c>
      <c r="L47" s="18">
        <v>0</v>
      </c>
      <c r="M47" s="13">
        <v>205113.07</v>
      </c>
      <c r="N47" s="17">
        <v>0</v>
      </c>
      <c r="O47" s="18">
        <v>0</v>
      </c>
      <c r="P47" s="18">
        <v>0</v>
      </c>
      <c r="Q47" s="18">
        <v>31166.71</v>
      </c>
      <c r="R47" s="18">
        <v>0</v>
      </c>
      <c r="S47" s="13">
        <v>31166.71</v>
      </c>
    </row>
    <row r="48" spans="1:19" x14ac:dyDescent="0.35">
      <c r="A48" s="4" t="s">
        <v>38</v>
      </c>
      <c r="B48" s="101">
        <v>0</v>
      </c>
      <c r="C48" s="102">
        <v>0</v>
      </c>
      <c r="D48" s="102">
        <v>0</v>
      </c>
      <c r="E48" s="102">
        <v>0</v>
      </c>
      <c r="F48" s="102">
        <v>14417</v>
      </c>
      <c r="G48" s="103">
        <v>14417</v>
      </c>
      <c r="H48" s="17">
        <v>0</v>
      </c>
      <c r="I48" s="18">
        <v>0</v>
      </c>
      <c r="J48" s="18">
        <v>0</v>
      </c>
      <c r="K48" s="18">
        <v>0</v>
      </c>
      <c r="L48" s="18">
        <v>14417</v>
      </c>
      <c r="M48" s="13">
        <v>14417</v>
      </c>
      <c r="N48" s="17">
        <v>0</v>
      </c>
      <c r="O48" s="18">
        <v>0</v>
      </c>
      <c r="P48" s="18">
        <v>0</v>
      </c>
      <c r="Q48" s="18">
        <v>0</v>
      </c>
      <c r="R48" s="18">
        <v>0</v>
      </c>
      <c r="S48" s="13">
        <v>0</v>
      </c>
    </row>
    <row r="49" spans="1:19" x14ac:dyDescent="0.35">
      <c r="A49" s="4" t="s">
        <v>39</v>
      </c>
      <c r="B49" s="101">
        <v>0</v>
      </c>
      <c r="C49" s="102">
        <v>0</v>
      </c>
      <c r="D49" s="102">
        <v>0</v>
      </c>
      <c r="E49" s="102">
        <v>0</v>
      </c>
      <c r="F49" s="102">
        <v>0</v>
      </c>
      <c r="G49" s="103">
        <v>0</v>
      </c>
      <c r="H49" s="17">
        <v>0</v>
      </c>
      <c r="I49" s="18">
        <v>0</v>
      </c>
      <c r="J49" s="18">
        <v>0</v>
      </c>
      <c r="K49" s="18">
        <v>0</v>
      </c>
      <c r="L49" s="18">
        <v>0</v>
      </c>
      <c r="M49" s="13">
        <v>0</v>
      </c>
      <c r="N49" s="17">
        <v>0</v>
      </c>
      <c r="O49" s="18">
        <v>0</v>
      </c>
      <c r="P49" s="18">
        <v>0</v>
      </c>
      <c r="Q49" s="18">
        <v>0</v>
      </c>
      <c r="R49" s="18">
        <v>0</v>
      </c>
      <c r="S49" s="13">
        <v>0</v>
      </c>
    </row>
    <row r="50" spans="1:19" x14ac:dyDescent="0.35">
      <c r="A50" s="4" t="s">
        <v>40</v>
      </c>
      <c r="B50" s="101">
        <v>7615</v>
      </c>
      <c r="C50" s="102">
        <v>0</v>
      </c>
      <c r="D50" s="102">
        <v>0</v>
      </c>
      <c r="E50" s="102">
        <v>0</v>
      </c>
      <c r="F50" s="102">
        <v>54400</v>
      </c>
      <c r="G50" s="103">
        <v>62015</v>
      </c>
      <c r="H50" s="17">
        <v>7615</v>
      </c>
      <c r="I50" s="18">
        <v>0</v>
      </c>
      <c r="J50" s="18">
        <v>0</v>
      </c>
      <c r="K50" s="18">
        <v>0</v>
      </c>
      <c r="L50" s="18">
        <v>54400</v>
      </c>
      <c r="M50" s="13">
        <v>62015</v>
      </c>
      <c r="N50" s="17">
        <v>0</v>
      </c>
      <c r="O50" s="18">
        <v>0</v>
      </c>
      <c r="P50" s="18">
        <v>0</v>
      </c>
      <c r="Q50" s="18">
        <v>0</v>
      </c>
      <c r="R50" s="18">
        <v>0</v>
      </c>
      <c r="S50" s="13">
        <v>0</v>
      </c>
    </row>
    <row r="51" spans="1:19" x14ac:dyDescent="0.35">
      <c r="A51" s="4" t="s">
        <v>41</v>
      </c>
      <c r="B51" s="101">
        <v>0</v>
      </c>
      <c r="C51" s="102">
        <v>0</v>
      </c>
      <c r="D51" s="102">
        <v>0</v>
      </c>
      <c r="E51" s="102">
        <v>0</v>
      </c>
      <c r="F51" s="102">
        <v>1415681.9899999998</v>
      </c>
      <c r="G51" s="103">
        <v>1415681.9899999998</v>
      </c>
      <c r="H51" s="17">
        <v>0</v>
      </c>
      <c r="I51" s="18">
        <v>0</v>
      </c>
      <c r="J51" s="18">
        <v>0</v>
      </c>
      <c r="K51" s="18">
        <v>0</v>
      </c>
      <c r="L51" s="18">
        <v>1415681.9899999998</v>
      </c>
      <c r="M51" s="13">
        <v>1415681.9899999998</v>
      </c>
      <c r="N51" s="17">
        <v>0</v>
      </c>
      <c r="O51" s="18">
        <v>0</v>
      </c>
      <c r="P51" s="18">
        <v>0</v>
      </c>
      <c r="Q51" s="18">
        <v>0</v>
      </c>
      <c r="R51" s="18">
        <v>0</v>
      </c>
      <c r="S51" s="13">
        <v>0</v>
      </c>
    </row>
    <row r="52" spans="1:19" x14ac:dyDescent="0.35">
      <c r="A52" s="4" t="s">
        <v>42</v>
      </c>
      <c r="B52" s="101">
        <v>0</v>
      </c>
      <c r="C52" s="102">
        <v>0</v>
      </c>
      <c r="D52" s="102">
        <v>0</v>
      </c>
      <c r="E52" s="102">
        <v>23520.68</v>
      </c>
      <c r="F52" s="102">
        <v>0</v>
      </c>
      <c r="G52" s="103">
        <v>23520.68</v>
      </c>
      <c r="H52" s="17">
        <v>0</v>
      </c>
      <c r="I52" s="18">
        <v>0</v>
      </c>
      <c r="J52" s="18">
        <v>0</v>
      </c>
      <c r="K52" s="18">
        <v>23520.68</v>
      </c>
      <c r="L52" s="18">
        <v>0</v>
      </c>
      <c r="M52" s="13">
        <v>23520.68</v>
      </c>
      <c r="N52" s="17">
        <v>0</v>
      </c>
      <c r="O52" s="18">
        <v>0</v>
      </c>
      <c r="P52" s="18">
        <v>0</v>
      </c>
      <c r="Q52" s="18">
        <v>0</v>
      </c>
      <c r="R52" s="18">
        <v>0</v>
      </c>
      <c r="S52" s="13">
        <v>0</v>
      </c>
    </row>
    <row r="53" spans="1:19" x14ac:dyDescent="0.35">
      <c r="A53" s="4" t="s">
        <v>43</v>
      </c>
      <c r="B53" s="101">
        <v>0</v>
      </c>
      <c r="C53" s="102">
        <v>0</v>
      </c>
      <c r="D53" s="102">
        <v>0</v>
      </c>
      <c r="E53" s="102">
        <v>0</v>
      </c>
      <c r="F53" s="102">
        <v>9065000.0000000019</v>
      </c>
      <c r="G53" s="103">
        <v>9065000.0000000019</v>
      </c>
      <c r="H53" s="17">
        <v>0</v>
      </c>
      <c r="I53" s="18">
        <v>0</v>
      </c>
      <c r="J53" s="18">
        <v>0</v>
      </c>
      <c r="K53" s="18">
        <v>0</v>
      </c>
      <c r="L53" s="18">
        <v>9065000.0000000019</v>
      </c>
      <c r="M53" s="13">
        <v>9065000.0000000019</v>
      </c>
      <c r="N53" s="17">
        <v>0</v>
      </c>
      <c r="O53" s="18">
        <v>0</v>
      </c>
      <c r="P53" s="18">
        <v>0</v>
      </c>
      <c r="Q53" s="18">
        <v>0</v>
      </c>
      <c r="R53" s="18">
        <v>0</v>
      </c>
      <c r="S53" s="13">
        <v>0</v>
      </c>
    </row>
    <row r="54" spans="1:19" x14ac:dyDescent="0.35">
      <c r="A54" s="4" t="s">
        <v>44</v>
      </c>
      <c r="B54" s="101">
        <v>0</v>
      </c>
      <c r="C54" s="102">
        <v>0</v>
      </c>
      <c r="D54" s="102">
        <v>0</v>
      </c>
      <c r="E54" s="102">
        <v>0</v>
      </c>
      <c r="F54" s="102">
        <v>0</v>
      </c>
      <c r="G54" s="103">
        <v>0</v>
      </c>
      <c r="H54" s="17">
        <v>0</v>
      </c>
      <c r="I54" s="18">
        <v>0</v>
      </c>
      <c r="J54" s="18">
        <v>0</v>
      </c>
      <c r="K54" s="18">
        <v>0</v>
      </c>
      <c r="L54" s="18">
        <v>0</v>
      </c>
      <c r="M54" s="13">
        <v>0</v>
      </c>
      <c r="N54" s="17">
        <v>0</v>
      </c>
      <c r="O54" s="18">
        <v>0</v>
      </c>
      <c r="P54" s="18">
        <v>0</v>
      </c>
      <c r="Q54" s="18">
        <v>0</v>
      </c>
      <c r="R54" s="18">
        <v>0</v>
      </c>
      <c r="S54" s="13">
        <v>0</v>
      </c>
    </row>
    <row r="55" spans="1:19" x14ac:dyDescent="0.35">
      <c r="A55" s="4" t="s">
        <v>45</v>
      </c>
      <c r="B55" s="101">
        <v>0</v>
      </c>
      <c r="C55" s="102">
        <v>0</v>
      </c>
      <c r="D55" s="102">
        <v>0</v>
      </c>
      <c r="E55" s="102">
        <v>-259000</v>
      </c>
      <c r="F55" s="102">
        <v>0</v>
      </c>
      <c r="G55" s="103">
        <v>-259000</v>
      </c>
      <c r="H55" s="17">
        <v>0</v>
      </c>
      <c r="I55" s="18">
        <v>0</v>
      </c>
      <c r="J55" s="18">
        <v>0</v>
      </c>
      <c r="K55" s="18">
        <v>-259000</v>
      </c>
      <c r="L55" s="18">
        <v>0</v>
      </c>
      <c r="M55" s="13">
        <v>-259000</v>
      </c>
      <c r="N55" s="17">
        <v>0</v>
      </c>
      <c r="O55" s="18">
        <v>0</v>
      </c>
      <c r="P55" s="18">
        <v>0</v>
      </c>
      <c r="Q55" s="18">
        <v>0</v>
      </c>
      <c r="R55" s="18">
        <v>0</v>
      </c>
      <c r="S55" s="13">
        <v>0</v>
      </c>
    </row>
    <row r="56" spans="1:19" x14ac:dyDescent="0.35">
      <c r="A56" s="4" t="s">
        <v>46</v>
      </c>
      <c r="B56" s="101">
        <v>0</v>
      </c>
      <c r="C56" s="102">
        <v>0</v>
      </c>
      <c r="D56" s="102">
        <v>0</v>
      </c>
      <c r="E56" s="102">
        <v>229805</v>
      </c>
      <c r="F56" s="102">
        <v>0</v>
      </c>
      <c r="G56" s="103">
        <v>229805</v>
      </c>
      <c r="H56" s="17">
        <v>0</v>
      </c>
      <c r="I56" s="18">
        <v>0</v>
      </c>
      <c r="J56" s="18">
        <v>0</v>
      </c>
      <c r="K56" s="18">
        <v>229805</v>
      </c>
      <c r="L56" s="18">
        <v>0</v>
      </c>
      <c r="M56" s="13">
        <v>229805</v>
      </c>
      <c r="N56" s="17">
        <v>0</v>
      </c>
      <c r="O56" s="18">
        <v>0</v>
      </c>
      <c r="P56" s="18">
        <v>0</v>
      </c>
      <c r="Q56" s="18">
        <v>0</v>
      </c>
      <c r="R56" s="18">
        <v>0</v>
      </c>
      <c r="S56" s="13">
        <v>0</v>
      </c>
    </row>
    <row r="57" spans="1:19" x14ac:dyDescent="0.35">
      <c r="A57" s="4" t="s">
        <v>47</v>
      </c>
      <c r="B57" s="101">
        <v>0</v>
      </c>
      <c r="C57" s="102">
        <v>0</v>
      </c>
      <c r="D57" s="102">
        <v>0</v>
      </c>
      <c r="E57" s="102">
        <v>0</v>
      </c>
      <c r="F57" s="102">
        <v>0</v>
      </c>
      <c r="G57" s="103">
        <v>0</v>
      </c>
      <c r="H57" s="17">
        <v>0</v>
      </c>
      <c r="I57" s="18">
        <v>0</v>
      </c>
      <c r="J57" s="18">
        <v>0</v>
      </c>
      <c r="K57" s="18">
        <v>0</v>
      </c>
      <c r="L57" s="18">
        <v>0</v>
      </c>
      <c r="M57" s="13">
        <v>0</v>
      </c>
      <c r="N57" s="17">
        <v>0</v>
      </c>
      <c r="O57" s="18">
        <v>0</v>
      </c>
      <c r="P57" s="18">
        <v>0</v>
      </c>
      <c r="Q57" s="18">
        <v>0</v>
      </c>
      <c r="R57" s="18">
        <v>0</v>
      </c>
      <c r="S57" s="13">
        <v>0</v>
      </c>
    </row>
    <row r="58" spans="1:19" x14ac:dyDescent="0.35">
      <c r="A58" s="4" t="s">
        <v>48</v>
      </c>
      <c r="B58" s="101">
        <v>0</v>
      </c>
      <c r="C58" s="102">
        <v>0</v>
      </c>
      <c r="D58" s="102">
        <v>0</v>
      </c>
      <c r="E58" s="102">
        <v>0</v>
      </c>
      <c r="F58" s="102">
        <v>0</v>
      </c>
      <c r="G58" s="103">
        <v>0</v>
      </c>
      <c r="H58" s="17">
        <v>0</v>
      </c>
      <c r="I58" s="18">
        <v>0</v>
      </c>
      <c r="J58" s="18">
        <v>0</v>
      </c>
      <c r="K58" s="18">
        <v>0</v>
      </c>
      <c r="L58" s="18">
        <v>0</v>
      </c>
      <c r="M58" s="13">
        <v>0</v>
      </c>
      <c r="N58" s="17">
        <v>0</v>
      </c>
      <c r="O58" s="18">
        <v>0</v>
      </c>
      <c r="P58" s="18">
        <v>0</v>
      </c>
      <c r="Q58" s="18">
        <v>0</v>
      </c>
      <c r="R58" s="18">
        <v>0</v>
      </c>
      <c r="S58" s="13">
        <v>0</v>
      </c>
    </row>
    <row r="59" spans="1:19" x14ac:dyDescent="0.35">
      <c r="A59" s="4" t="s">
        <v>49</v>
      </c>
      <c r="B59" s="101">
        <v>0</v>
      </c>
      <c r="C59" s="102">
        <v>0</v>
      </c>
      <c r="D59" s="102">
        <v>0</v>
      </c>
      <c r="E59" s="102">
        <v>0</v>
      </c>
      <c r="F59" s="102">
        <v>0</v>
      </c>
      <c r="G59" s="103">
        <v>0</v>
      </c>
      <c r="H59" s="17">
        <v>0</v>
      </c>
      <c r="I59" s="18">
        <v>0</v>
      </c>
      <c r="J59" s="18">
        <v>0</v>
      </c>
      <c r="K59" s="18">
        <v>0</v>
      </c>
      <c r="L59" s="18">
        <v>0</v>
      </c>
      <c r="M59" s="13">
        <v>0</v>
      </c>
      <c r="N59" s="17">
        <v>0</v>
      </c>
      <c r="O59" s="18">
        <v>0</v>
      </c>
      <c r="P59" s="18">
        <v>0</v>
      </c>
      <c r="Q59" s="18">
        <v>0</v>
      </c>
      <c r="R59" s="18">
        <v>0</v>
      </c>
      <c r="S59" s="13">
        <v>0</v>
      </c>
    </row>
    <row r="60" spans="1:19" x14ac:dyDescent="0.35">
      <c r="A60" s="4" t="s">
        <v>50</v>
      </c>
      <c r="B60" s="101">
        <v>0</v>
      </c>
      <c r="C60" s="102">
        <v>0</v>
      </c>
      <c r="D60" s="102">
        <v>0</v>
      </c>
      <c r="E60" s="102">
        <v>0</v>
      </c>
      <c r="F60" s="102">
        <v>0</v>
      </c>
      <c r="G60" s="103">
        <v>0</v>
      </c>
      <c r="H60" s="17">
        <v>0</v>
      </c>
      <c r="I60" s="18">
        <v>0</v>
      </c>
      <c r="J60" s="18">
        <v>0</v>
      </c>
      <c r="K60" s="18">
        <v>0</v>
      </c>
      <c r="L60" s="18">
        <v>0</v>
      </c>
      <c r="M60" s="13">
        <v>0</v>
      </c>
      <c r="N60" s="17">
        <v>0</v>
      </c>
      <c r="O60" s="18">
        <v>0</v>
      </c>
      <c r="P60" s="18">
        <v>0</v>
      </c>
      <c r="Q60" s="18">
        <v>0</v>
      </c>
      <c r="R60" s="18">
        <v>0</v>
      </c>
      <c r="S60" s="13">
        <v>0</v>
      </c>
    </row>
    <row r="61" spans="1:19" x14ac:dyDescent="0.35">
      <c r="A61" s="4" t="s">
        <v>51</v>
      </c>
      <c r="B61" s="101">
        <v>0</v>
      </c>
      <c r="C61" s="102">
        <v>0</v>
      </c>
      <c r="D61" s="102">
        <v>0</v>
      </c>
      <c r="E61" s="102">
        <v>0</v>
      </c>
      <c r="F61" s="102">
        <v>732.47000000000025</v>
      </c>
      <c r="G61" s="103">
        <v>732.47000000000025</v>
      </c>
      <c r="H61" s="17">
        <v>0</v>
      </c>
      <c r="I61" s="18">
        <v>0</v>
      </c>
      <c r="J61" s="18">
        <v>0</v>
      </c>
      <c r="K61" s="18">
        <v>0</v>
      </c>
      <c r="L61" s="18">
        <v>732.47000000000025</v>
      </c>
      <c r="M61" s="13">
        <v>732.47000000000025</v>
      </c>
      <c r="N61" s="17">
        <v>0</v>
      </c>
      <c r="O61" s="18">
        <v>0</v>
      </c>
      <c r="P61" s="18">
        <v>0</v>
      </c>
      <c r="Q61" s="18">
        <v>0</v>
      </c>
      <c r="R61" s="18">
        <v>0</v>
      </c>
      <c r="S61" s="13">
        <v>0</v>
      </c>
    </row>
    <row r="62" spans="1:19" x14ac:dyDescent="0.35">
      <c r="A62" s="4" t="s">
        <v>52</v>
      </c>
      <c r="B62" s="101">
        <v>0</v>
      </c>
      <c r="C62" s="102">
        <v>0</v>
      </c>
      <c r="D62" s="102">
        <v>0</v>
      </c>
      <c r="E62" s="102">
        <v>0</v>
      </c>
      <c r="F62" s="102">
        <v>0</v>
      </c>
      <c r="G62" s="103">
        <v>0</v>
      </c>
      <c r="H62" s="17">
        <v>0</v>
      </c>
      <c r="I62" s="18">
        <v>0</v>
      </c>
      <c r="J62" s="18">
        <v>0</v>
      </c>
      <c r="K62" s="18">
        <v>0</v>
      </c>
      <c r="L62" s="18">
        <v>0</v>
      </c>
      <c r="M62" s="13">
        <v>0</v>
      </c>
      <c r="N62" s="17">
        <v>0</v>
      </c>
      <c r="O62" s="18">
        <v>0</v>
      </c>
      <c r="P62" s="18">
        <v>0</v>
      </c>
      <c r="Q62" s="18">
        <v>0</v>
      </c>
      <c r="R62" s="18">
        <v>0</v>
      </c>
      <c r="S62" s="13">
        <v>0</v>
      </c>
    </row>
    <row r="63" spans="1:19" x14ac:dyDescent="0.35">
      <c r="A63" s="4" t="s">
        <v>53</v>
      </c>
      <c r="B63" s="101">
        <v>0</v>
      </c>
      <c r="C63" s="102">
        <v>0</v>
      </c>
      <c r="D63" s="102">
        <v>0</v>
      </c>
      <c r="E63" s="102">
        <v>0</v>
      </c>
      <c r="F63" s="102">
        <v>86818</v>
      </c>
      <c r="G63" s="103">
        <v>86818</v>
      </c>
      <c r="H63" s="17">
        <v>0</v>
      </c>
      <c r="I63" s="18">
        <v>0</v>
      </c>
      <c r="J63" s="18">
        <v>0</v>
      </c>
      <c r="K63" s="18">
        <v>0</v>
      </c>
      <c r="L63" s="18">
        <v>86818</v>
      </c>
      <c r="M63" s="13">
        <v>86818</v>
      </c>
      <c r="N63" s="17">
        <v>0</v>
      </c>
      <c r="O63" s="18">
        <v>0</v>
      </c>
      <c r="P63" s="18">
        <v>0</v>
      </c>
      <c r="Q63" s="18">
        <v>0</v>
      </c>
      <c r="R63" s="18">
        <v>0</v>
      </c>
      <c r="S63" s="13">
        <v>0</v>
      </c>
    </row>
    <row r="64" spans="1:19" x14ac:dyDescent="0.35">
      <c r="A64" s="4" t="s">
        <v>54</v>
      </c>
      <c r="B64" s="101">
        <v>0</v>
      </c>
      <c r="C64" s="102">
        <v>0</v>
      </c>
      <c r="D64" s="102">
        <v>0</v>
      </c>
      <c r="E64" s="102">
        <v>0</v>
      </c>
      <c r="F64" s="102">
        <v>213143.28999999998</v>
      </c>
      <c r="G64" s="103">
        <v>213143.28999999998</v>
      </c>
      <c r="H64" s="17">
        <v>0</v>
      </c>
      <c r="I64" s="18">
        <v>0</v>
      </c>
      <c r="J64" s="18">
        <v>0</v>
      </c>
      <c r="K64" s="18">
        <v>0</v>
      </c>
      <c r="L64" s="18">
        <v>213143.28999999998</v>
      </c>
      <c r="M64" s="13">
        <v>213143.28999999998</v>
      </c>
      <c r="N64" s="17">
        <v>0</v>
      </c>
      <c r="O64" s="18">
        <v>0</v>
      </c>
      <c r="P64" s="18">
        <v>0</v>
      </c>
      <c r="Q64" s="18">
        <v>0</v>
      </c>
      <c r="R64" s="18">
        <v>0</v>
      </c>
      <c r="S64" s="13">
        <v>0</v>
      </c>
    </row>
    <row r="65" spans="1:19" x14ac:dyDescent="0.35">
      <c r="A65" s="4" t="s">
        <v>55</v>
      </c>
      <c r="B65" s="101">
        <v>0</v>
      </c>
      <c r="C65" s="102">
        <v>0</v>
      </c>
      <c r="D65" s="102">
        <v>0</v>
      </c>
      <c r="E65" s="102">
        <v>32500</v>
      </c>
      <c r="F65" s="102">
        <v>0</v>
      </c>
      <c r="G65" s="103">
        <v>32500</v>
      </c>
      <c r="H65" s="17">
        <v>0</v>
      </c>
      <c r="I65" s="18">
        <v>0</v>
      </c>
      <c r="J65" s="18">
        <v>0</v>
      </c>
      <c r="K65" s="18">
        <v>32500</v>
      </c>
      <c r="L65" s="18">
        <v>0</v>
      </c>
      <c r="M65" s="13">
        <v>32500</v>
      </c>
      <c r="N65" s="17">
        <v>0</v>
      </c>
      <c r="O65" s="18">
        <v>0</v>
      </c>
      <c r="P65" s="18">
        <v>0</v>
      </c>
      <c r="Q65" s="18">
        <v>0</v>
      </c>
      <c r="R65" s="18">
        <v>0</v>
      </c>
      <c r="S65" s="13">
        <v>0</v>
      </c>
    </row>
    <row r="66" spans="1:19"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row>
    <row r="67" spans="1:19" x14ac:dyDescent="0.35">
      <c r="A67" s="4" t="s">
        <v>57</v>
      </c>
      <c r="B67" s="101">
        <v>0</v>
      </c>
      <c r="C67" s="102">
        <v>0</v>
      </c>
      <c r="D67" s="102">
        <v>0</v>
      </c>
      <c r="E67" s="102">
        <v>100878</v>
      </c>
      <c r="F67" s="102">
        <v>0</v>
      </c>
      <c r="G67" s="103">
        <v>100878</v>
      </c>
      <c r="H67" s="17">
        <v>0</v>
      </c>
      <c r="I67" s="18">
        <v>0</v>
      </c>
      <c r="J67" s="18">
        <v>0</v>
      </c>
      <c r="K67" s="18">
        <v>100878</v>
      </c>
      <c r="L67" s="18">
        <v>0</v>
      </c>
      <c r="M67" s="13">
        <v>100878</v>
      </c>
      <c r="N67" s="17">
        <v>0</v>
      </c>
      <c r="O67" s="18">
        <v>0</v>
      </c>
      <c r="P67" s="18">
        <v>0</v>
      </c>
      <c r="Q67" s="18">
        <v>0</v>
      </c>
      <c r="R67" s="18">
        <v>0</v>
      </c>
      <c r="S67" s="13">
        <v>0</v>
      </c>
    </row>
    <row r="68" spans="1:19"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row>
    <row r="69" spans="1:19" x14ac:dyDescent="0.35">
      <c r="A69" s="4" t="s">
        <v>59</v>
      </c>
      <c r="B69" s="101">
        <v>0</v>
      </c>
      <c r="C69" s="102">
        <v>0</v>
      </c>
      <c r="D69" s="102">
        <v>0</v>
      </c>
      <c r="E69" s="102">
        <v>43181.82</v>
      </c>
      <c r="F69" s="102">
        <v>0</v>
      </c>
      <c r="G69" s="103">
        <v>43181.82</v>
      </c>
      <c r="H69" s="17">
        <v>0</v>
      </c>
      <c r="I69" s="18">
        <v>0</v>
      </c>
      <c r="J69" s="18">
        <v>0</v>
      </c>
      <c r="K69" s="18">
        <v>43181.82</v>
      </c>
      <c r="L69" s="18">
        <v>0</v>
      </c>
      <c r="M69" s="13">
        <v>43181.82</v>
      </c>
      <c r="N69" s="17">
        <v>0</v>
      </c>
      <c r="O69" s="18">
        <v>0</v>
      </c>
      <c r="P69" s="18">
        <v>0</v>
      </c>
      <c r="Q69" s="18">
        <v>0</v>
      </c>
      <c r="R69" s="18">
        <v>0</v>
      </c>
      <c r="S69" s="13">
        <v>0</v>
      </c>
    </row>
    <row r="70" spans="1:19" x14ac:dyDescent="0.35">
      <c r="A70" s="4" t="s">
        <v>60</v>
      </c>
      <c r="B70" s="101">
        <v>0</v>
      </c>
      <c r="C70" s="102">
        <v>0</v>
      </c>
      <c r="D70" s="102">
        <v>0</v>
      </c>
      <c r="E70" s="102">
        <v>0</v>
      </c>
      <c r="F70" s="102">
        <v>0</v>
      </c>
      <c r="G70" s="103">
        <v>0</v>
      </c>
      <c r="H70" s="17">
        <v>0</v>
      </c>
      <c r="I70" s="18">
        <v>0</v>
      </c>
      <c r="J70" s="18">
        <v>0</v>
      </c>
      <c r="K70" s="18">
        <v>0</v>
      </c>
      <c r="L70" s="18">
        <v>0</v>
      </c>
      <c r="M70" s="13">
        <v>0</v>
      </c>
      <c r="N70" s="17">
        <v>0</v>
      </c>
      <c r="O70" s="18">
        <v>0</v>
      </c>
      <c r="P70" s="18">
        <v>0</v>
      </c>
      <c r="Q70" s="18">
        <v>0</v>
      </c>
      <c r="R70" s="18">
        <v>0</v>
      </c>
      <c r="S70" s="13">
        <v>0</v>
      </c>
    </row>
    <row r="71" spans="1:19" x14ac:dyDescent="0.35">
      <c r="A71" s="4" t="s">
        <v>61</v>
      </c>
      <c r="B71" s="101">
        <v>0</v>
      </c>
      <c r="C71" s="102">
        <v>0</v>
      </c>
      <c r="D71" s="102">
        <v>0</v>
      </c>
      <c r="E71" s="102">
        <v>0</v>
      </c>
      <c r="F71" s="102">
        <v>0</v>
      </c>
      <c r="G71" s="103">
        <v>0</v>
      </c>
      <c r="H71" s="17">
        <v>0</v>
      </c>
      <c r="I71" s="18">
        <v>0</v>
      </c>
      <c r="J71" s="18">
        <v>0</v>
      </c>
      <c r="K71" s="18">
        <v>0</v>
      </c>
      <c r="L71" s="18">
        <v>0</v>
      </c>
      <c r="M71" s="13">
        <v>0</v>
      </c>
      <c r="N71" s="17">
        <v>0</v>
      </c>
      <c r="O71" s="18">
        <v>0</v>
      </c>
      <c r="P71" s="18">
        <v>0</v>
      </c>
      <c r="Q71" s="18">
        <v>0</v>
      </c>
      <c r="R71" s="18">
        <v>0</v>
      </c>
      <c r="S71" s="13">
        <v>0</v>
      </c>
    </row>
    <row r="72" spans="1:19" x14ac:dyDescent="0.35">
      <c r="A72" s="4" t="s">
        <v>62</v>
      </c>
      <c r="B72" s="101">
        <v>0</v>
      </c>
      <c r="C72" s="102">
        <v>0</v>
      </c>
      <c r="D72" s="102">
        <v>0</v>
      </c>
      <c r="E72" s="102">
        <v>162871</v>
      </c>
      <c r="F72" s="102">
        <v>0</v>
      </c>
      <c r="G72" s="103">
        <v>162871</v>
      </c>
      <c r="H72" s="17">
        <v>0</v>
      </c>
      <c r="I72" s="18">
        <v>0</v>
      </c>
      <c r="J72" s="18">
        <v>0</v>
      </c>
      <c r="K72" s="18">
        <v>0</v>
      </c>
      <c r="L72" s="18">
        <v>0</v>
      </c>
      <c r="M72" s="13">
        <v>0</v>
      </c>
      <c r="N72" s="17">
        <v>0</v>
      </c>
      <c r="O72" s="18">
        <v>0</v>
      </c>
      <c r="P72" s="18">
        <v>0</v>
      </c>
      <c r="Q72" s="18">
        <v>162871</v>
      </c>
      <c r="R72" s="18">
        <v>0</v>
      </c>
      <c r="S72" s="13">
        <v>162871</v>
      </c>
    </row>
    <row r="73" spans="1:19" x14ac:dyDescent="0.35">
      <c r="A73" s="4" t="s">
        <v>63</v>
      </c>
      <c r="B73" s="101">
        <v>0</v>
      </c>
      <c r="C73" s="102">
        <v>0</v>
      </c>
      <c r="D73" s="102">
        <v>0</v>
      </c>
      <c r="E73" s="102">
        <v>0</v>
      </c>
      <c r="F73" s="102">
        <v>27500</v>
      </c>
      <c r="G73" s="103">
        <v>27500</v>
      </c>
      <c r="H73" s="17">
        <v>0</v>
      </c>
      <c r="I73" s="18">
        <v>0</v>
      </c>
      <c r="J73" s="18">
        <v>0</v>
      </c>
      <c r="K73" s="18">
        <v>0</v>
      </c>
      <c r="L73" s="18">
        <v>27500</v>
      </c>
      <c r="M73" s="13">
        <v>27500</v>
      </c>
      <c r="N73" s="17">
        <v>0</v>
      </c>
      <c r="O73" s="18">
        <v>0</v>
      </c>
      <c r="P73" s="18">
        <v>0</v>
      </c>
      <c r="Q73" s="18">
        <v>0</v>
      </c>
      <c r="R73" s="18">
        <v>0</v>
      </c>
      <c r="S73" s="13">
        <v>0</v>
      </c>
    </row>
    <row r="74" spans="1:19" x14ac:dyDescent="0.35">
      <c r="A74" s="4" t="s">
        <v>64</v>
      </c>
      <c r="B74" s="101">
        <v>0</v>
      </c>
      <c r="C74" s="102">
        <v>0</v>
      </c>
      <c r="D74" s="102">
        <v>0</v>
      </c>
      <c r="E74" s="102">
        <v>0</v>
      </c>
      <c r="F74" s="102">
        <v>170940</v>
      </c>
      <c r="G74" s="103">
        <v>170940</v>
      </c>
      <c r="H74" s="17">
        <v>0</v>
      </c>
      <c r="I74" s="18">
        <v>0</v>
      </c>
      <c r="J74" s="18">
        <v>0</v>
      </c>
      <c r="K74" s="18">
        <v>0</v>
      </c>
      <c r="L74" s="18">
        <v>170940</v>
      </c>
      <c r="M74" s="13">
        <v>170940</v>
      </c>
      <c r="N74" s="17">
        <v>0</v>
      </c>
      <c r="O74" s="18">
        <v>0</v>
      </c>
      <c r="P74" s="18">
        <v>0</v>
      </c>
      <c r="Q74" s="18">
        <v>0</v>
      </c>
      <c r="R74" s="18">
        <v>0</v>
      </c>
      <c r="S74" s="13">
        <v>0</v>
      </c>
    </row>
    <row r="75" spans="1:19" x14ac:dyDescent="0.35">
      <c r="A75" s="4" t="s">
        <v>65</v>
      </c>
      <c r="B75" s="101">
        <v>0</v>
      </c>
      <c r="C75" s="102">
        <v>0</v>
      </c>
      <c r="D75" s="102">
        <v>0</v>
      </c>
      <c r="E75" s="102">
        <v>0</v>
      </c>
      <c r="F75" s="102">
        <v>0</v>
      </c>
      <c r="G75" s="103">
        <v>0</v>
      </c>
      <c r="H75" s="17">
        <v>0</v>
      </c>
      <c r="I75" s="18">
        <v>0</v>
      </c>
      <c r="J75" s="18">
        <v>0</v>
      </c>
      <c r="K75" s="18">
        <v>0</v>
      </c>
      <c r="L75" s="18">
        <v>0</v>
      </c>
      <c r="M75" s="13">
        <v>0</v>
      </c>
      <c r="N75" s="17">
        <v>0</v>
      </c>
      <c r="O75" s="18">
        <v>0</v>
      </c>
      <c r="P75" s="18">
        <v>0</v>
      </c>
      <c r="Q75" s="18">
        <v>0</v>
      </c>
      <c r="R75" s="18">
        <v>0</v>
      </c>
      <c r="S75" s="13">
        <v>0</v>
      </c>
    </row>
    <row r="76" spans="1:19" x14ac:dyDescent="0.35">
      <c r="A76" s="4" t="s">
        <v>66</v>
      </c>
      <c r="B76" s="101">
        <v>0</v>
      </c>
      <c r="C76" s="102">
        <v>0</v>
      </c>
      <c r="D76" s="102">
        <v>0</v>
      </c>
      <c r="E76" s="102">
        <v>0</v>
      </c>
      <c r="F76" s="102">
        <v>0</v>
      </c>
      <c r="G76" s="103">
        <v>0</v>
      </c>
      <c r="H76" s="17">
        <v>0</v>
      </c>
      <c r="I76" s="18">
        <v>0</v>
      </c>
      <c r="J76" s="18">
        <v>0</v>
      </c>
      <c r="K76" s="18">
        <v>0</v>
      </c>
      <c r="L76" s="18">
        <v>0</v>
      </c>
      <c r="M76" s="13">
        <v>0</v>
      </c>
      <c r="N76" s="17">
        <v>0</v>
      </c>
      <c r="O76" s="18">
        <v>0</v>
      </c>
      <c r="P76" s="18">
        <v>0</v>
      </c>
      <c r="Q76" s="18">
        <v>0</v>
      </c>
      <c r="R76" s="18">
        <v>0</v>
      </c>
      <c r="S76" s="13">
        <v>0</v>
      </c>
    </row>
    <row r="77" spans="1:19" x14ac:dyDescent="0.35">
      <c r="A77" s="4" t="s">
        <v>67</v>
      </c>
      <c r="B77" s="101">
        <v>0</v>
      </c>
      <c r="C77" s="102">
        <v>0</v>
      </c>
      <c r="D77" s="102">
        <v>0</v>
      </c>
      <c r="E77" s="102">
        <v>0</v>
      </c>
      <c r="F77" s="102">
        <v>79240</v>
      </c>
      <c r="G77" s="103">
        <v>79240</v>
      </c>
      <c r="H77" s="17">
        <v>0</v>
      </c>
      <c r="I77" s="18">
        <v>0</v>
      </c>
      <c r="J77" s="18">
        <v>0</v>
      </c>
      <c r="K77" s="18">
        <v>0</v>
      </c>
      <c r="L77" s="18">
        <v>79240</v>
      </c>
      <c r="M77" s="13">
        <v>79240</v>
      </c>
      <c r="N77" s="17">
        <v>0</v>
      </c>
      <c r="O77" s="18">
        <v>0</v>
      </c>
      <c r="P77" s="18">
        <v>0</v>
      </c>
      <c r="Q77" s="18">
        <v>0</v>
      </c>
      <c r="R77" s="18">
        <v>0</v>
      </c>
      <c r="S77" s="13">
        <v>0</v>
      </c>
    </row>
    <row r="78" spans="1:19" x14ac:dyDescent="0.35">
      <c r="A78" s="4" t="s">
        <v>68</v>
      </c>
      <c r="B78" s="101">
        <v>0</v>
      </c>
      <c r="C78" s="102">
        <v>0</v>
      </c>
      <c r="D78" s="102">
        <v>0</v>
      </c>
      <c r="E78" s="102">
        <v>122004</v>
      </c>
      <c r="F78" s="102">
        <v>0</v>
      </c>
      <c r="G78" s="103">
        <v>122004</v>
      </c>
      <c r="H78" s="17">
        <v>0</v>
      </c>
      <c r="I78" s="18">
        <v>0</v>
      </c>
      <c r="J78" s="18">
        <v>0</v>
      </c>
      <c r="K78" s="18">
        <v>122004</v>
      </c>
      <c r="L78" s="18">
        <v>0</v>
      </c>
      <c r="M78" s="13">
        <v>122004</v>
      </c>
      <c r="N78" s="17">
        <v>0</v>
      </c>
      <c r="O78" s="18">
        <v>0</v>
      </c>
      <c r="P78" s="18">
        <v>0</v>
      </c>
      <c r="Q78" s="18">
        <v>0</v>
      </c>
      <c r="R78" s="18">
        <v>0</v>
      </c>
      <c r="S78" s="13">
        <v>0</v>
      </c>
    </row>
    <row r="79" spans="1:19" x14ac:dyDescent="0.35">
      <c r="A79" s="4" t="s">
        <v>69</v>
      </c>
      <c r="B79" s="101">
        <v>0</v>
      </c>
      <c r="C79" s="102">
        <v>0</v>
      </c>
      <c r="D79" s="102">
        <v>0</v>
      </c>
      <c r="E79" s="102">
        <v>0</v>
      </c>
      <c r="F79" s="102">
        <v>58260.51</v>
      </c>
      <c r="G79" s="103">
        <v>58260.51</v>
      </c>
      <c r="H79" s="17">
        <v>0</v>
      </c>
      <c r="I79" s="18">
        <v>0</v>
      </c>
      <c r="J79" s="18">
        <v>0</v>
      </c>
      <c r="K79" s="18">
        <v>0</v>
      </c>
      <c r="L79" s="18">
        <v>58260.51</v>
      </c>
      <c r="M79" s="13">
        <v>58260.51</v>
      </c>
      <c r="N79" s="17">
        <v>0</v>
      </c>
      <c r="O79" s="18">
        <v>0</v>
      </c>
      <c r="P79" s="18">
        <v>0</v>
      </c>
      <c r="Q79" s="18">
        <v>0</v>
      </c>
      <c r="R79" s="18">
        <v>0</v>
      </c>
      <c r="S79" s="13">
        <v>0</v>
      </c>
    </row>
    <row r="80" spans="1:19" x14ac:dyDescent="0.35">
      <c r="A80" s="4" t="s">
        <v>70</v>
      </c>
      <c r="B80" s="101">
        <v>0</v>
      </c>
      <c r="C80" s="102">
        <v>0</v>
      </c>
      <c r="D80" s="102">
        <v>0</v>
      </c>
      <c r="E80" s="102">
        <v>220363.65000000002</v>
      </c>
      <c r="F80" s="102">
        <v>0</v>
      </c>
      <c r="G80" s="103">
        <v>220363.65000000002</v>
      </c>
      <c r="H80" s="17">
        <v>0</v>
      </c>
      <c r="I80" s="18">
        <v>0</v>
      </c>
      <c r="J80" s="18">
        <v>0</v>
      </c>
      <c r="K80" s="18">
        <v>220363.65000000002</v>
      </c>
      <c r="L80" s="18">
        <v>0</v>
      </c>
      <c r="M80" s="13">
        <v>220363.65000000002</v>
      </c>
      <c r="N80" s="17">
        <v>0</v>
      </c>
      <c r="O80" s="18">
        <v>0</v>
      </c>
      <c r="P80" s="18">
        <v>0</v>
      </c>
      <c r="Q80" s="18">
        <v>0</v>
      </c>
      <c r="R80" s="18">
        <v>0</v>
      </c>
      <c r="S80" s="13">
        <v>0</v>
      </c>
    </row>
    <row r="81" spans="1:19" x14ac:dyDescent="0.35">
      <c r="A81" s="4" t="s">
        <v>71</v>
      </c>
      <c r="B81" s="101">
        <v>0</v>
      </c>
      <c r="C81" s="102">
        <v>0</v>
      </c>
      <c r="D81" s="102">
        <v>0</v>
      </c>
      <c r="E81" s="102">
        <v>131560</v>
      </c>
      <c r="F81" s="102">
        <v>0</v>
      </c>
      <c r="G81" s="103">
        <v>131560</v>
      </c>
      <c r="H81" s="17">
        <v>0</v>
      </c>
      <c r="I81" s="18">
        <v>0</v>
      </c>
      <c r="J81" s="18">
        <v>0</v>
      </c>
      <c r="K81" s="18">
        <v>131560</v>
      </c>
      <c r="L81" s="18">
        <v>0</v>
      </c>
      <c r="M81" s="13">
        <v>131560</v>
      </c>
      <c r="N81" s="17">
        <v>0</v>
      </c>
      <c r="O81" s="18">
        <v>0</v>
      </c>
      <c r="P81" s="18">
        <v>0</v>
      </c>
      <c r="Q81" s="18">
        <v>0</v>
      </c>
      <c r="R81" s="18">
        <v>0</v>
      </c>
      <c r="S81" s="13">
        <v>0</v>
      </c>
    </row>
    <row r="82" spans="1:19" x14ac:dyDescent="0.35">
      <c r="A82" s="4" t="s">
        <v>72</v>
      </c>
      <c r="B82" s="101">
        <v>0</v>
      </c>
      <c r="C82" s="102">
        <v>0</v>
      </c>
      <c r="D82" s="102">
        <v>0</v>
      </c>
      <c r="E82" s="102">
        <v>0</v>
      </c>
      <c r="F82" s="102">
        <v>0</v>
      </c>
      <c r="G82" s="103">
        <v>0</v>
      </c>
      <c r="H82" s="17">
        <v>0</v>
      </c>
      <c r="I82" s="18">
        <v>0</v>
      </c>
      <c r="J82" s="18">
        <v>0</v>
      </c>
      <c r="K82" s="18">
        <v>0</v>
      </c>
      <c r="L82" s="18">
        <v>0</v>
      </c>
      <c r="M82" s="13">
        <v>0</v>
      </c>
      <c r="N82" s="17">
        <v>0</v>
      </c>
      <c r="O82" s="18">
        <v>0</v>
      </c>
      <c r="P82" s="18">
        <v>0</v>
      </c>
      <c r="Q82" s="18">
        <v>0</v>
      </c>
      <c r="R82" s="18">
        <v>0</v>
      </c>
      <c r="S82" s="13">
        <v>0</v>
      </c>
    </row>
    <row r="83" spans="1:19"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row>
    <row r="84" spans="1:19" x14ac:dyDescent="0.35">
      <c r="A84" s="4" t="s">
        <v>74</v>
      </c>
      <c r="B84" s="101">
        <v>0</v>
      </c>
      <c r="C84" s="102">
        <v>0</v>
      </c>
      <c r="D84" s="102">
        <v>0</v>
      </c>
      <c r="E84" s="102">
        <v>0</v>
      </c>
      <c r="F84" s="102">
        <v>0</v>
      </c>
      <c r="G84" s="103">
        <v>0</v>
      </c>
      <c r="H84" s="17">
        <v>0</v>
      </c>
      <c r="I84" s="18">
        <v>0</v>
      </c>
      <c r="J84" s="18">
        <v>0</v>
      </c>
      <c r="K84" s="18">
        <v>0</v>
      </c>
      <c r="L84" s="18">
        <v>0</v>
      </c>
      <c r="M84" s="13">
        <v>0</v>
      </c>
      <c r="N84" s="17">
        <v>0</v>
      </c>
      <c r="O84" s="18">
        <v>0</v>
      </c>
      <c r="P84" s="18">
        <v>0</v>
      </c>
      <c r="Q84" s="18">
        <v>0</v>
      </c>
      <c r="R84" s="18">
        <v>0</v>
      </c>
      <c r="S84" s="13">
        <v>0</v>
      </c>
    </row>
    <row r="85" spans="1:19" x14ac:dyDescent="0.35">
      <c r="A85" s="4" t="s">
        <v>75</v>
      </c>
      <c r="B85" s="101">
        <v>0</v>
      </c>
      <c r="C85" s="102">
        <v>0</v>
      </c>
      <c r="D85" s="102">
        <v>0</v>
      </c>
      <c r="E85" s="102">
        <v>0</v>
      </c>
      <c r="F85" s="102">
        <v>0</v>
      </c>
      <c r="G85" s="103">
        <v>0</v>
      </c>
      <c r="H85" s="17">
        <v>0</v>
      </c>
      <c r="I85" s="18">
        <v>0</v>
      </c>
      <c r="J85" s="18">
        <v>0</v>
      </c>
      <c r="K85" s="18">
        <v>0</v>
      </c>
      <c r="L85" s="18">
        <v>0</v>
      </c>
      <c r="M85" s="13">
        <v>0</v>
      </c>
      <c r="N85" s="17">
        <v>0</v>
      </c>
      <c r="O85" s="18">
        <v>0</v>
      </c>
      <c r="P85" s="18">
        <v>0</v>
      </c>
      <c r="Q85" s="18">
        <v>0</v>
      </c>
      <c r="R85" s="18">
        <v>0</v>
      </c>
      <c r="S85" s="13">
        <v>0</v>
      </c>
    </row>
    <row r="86" spans="1:19" x14ac:dyDescent="0.35">
      <c r="A86" s="4" t="s">
        <v>76</v>
      </c>
      <c r="B86" s="101">
        <v>0</v>
      </c>
      <c r="C86" s="102">
        <v>0</v>
      </c>
      <c r="D86" s="102">
        <v>0</v>
      </c>
      <c r="E86" s="102">
        <v>0</v>
      </c>
      <c r="F86" s="102">
        <v>0</v>
      </c>
      <c r="G86" s="103">
        <v>0</v>
      </c>
      <c r="H86" s="17">
        <v>0</v>
      </c>
      <c r="I86" s="18">
        <v>0</v>
      </c>
      <c r="J86" s="18">
        <v>0</v>
      </c>
      <c r="K86" s="18">
        <v>0</v>
      </c>
      <c r="L86" s="18">
        <v>0</v>
      </c>
      <c r="M86" s="13">
        <v>0</v>
      </c>
      <c r="N86" s="17">
        <v>0</v>
      </c>
      <c r="O86" s="18">
        <v>0</v>
      </c>
      <c r="P86" s="18">
        <v>0</v>
      </c>
      <c r="Q86" s="18">
        <v>0</v>
      </c>
      <c r="R86" s="18">
        <v>0</v>
      </c>
      <c r="S86" s="13">
        <v>0</v>
      </c>
    </row>
    <row r="87" spans="1:19" x14ac:dyDescent="0.35">
      <c r="A87" s="4" t="s">
        <v>77</v>
      </c>
      <c r="B87" s="101">
        <v>0</v>
      </c>
      <c r="C87" s="102">
        <v>0</v>
      </c>
      <c r="D87" s="102">
        <v>0</v>
      </c>
      <c r="E87" s="102">
        <v>158449.1</v>
      </c>
      <c r="F87" s="102">
        <v>0</v>
      </c>
      <c r="G87" s="103">
        <v>158449.1</v>
      </c>
      <c r="H87" s="17">
        <v>0</v>
      </c>
      <c r="I87" s="18">
        <v>0</v>
      </c>
      <c r="J87" s="18">
        <v>0</v>
      </c>
      <c r="K87" s="18">
        <v>149168.19</v>
      </c>
      <c r="L87" s="18">
        <v>0</v>
      </c>
      <c r="M87" s="13">
        <v>149168.19</v>
      </c>
      <c r="N87" s="17">
        <v>0</v>
      </c>
      <c r="O87" s="18">
        <v>0</v>
      </c>
      <c r="P87" s="18">
        <v>0</v>
      </c>
      <c r="Q87" s="18">
        <v>9280.91</v>
      </c>
      <c r="R87" s="18">
        <v>0</v>
      </c>
      <c r="S87" s="13">
        <v>9280.91</v>
      </c>
    </row>
    <row r="88" spans="1:19" x14ac:dyDescent="0.35">
      <c r="A88" s="4" t="s">
        <v>78</v>
      </c>
      <c r="B88" s="101">
        <v>0</v>
      </c>
      <c r="C88" s="102">
        <v>0</v>
      </c>
      <c r="D88" s="102">
        <v>0</v>
      </c>
      <c r="E88" s="102">
        <v>75000</v>
      </c>
      <c r="F88" s="102">
        <v>0</v>
      </c>
      <c r="G88" s="103">
        <v>75000</v>
      </c>
      <c r="H88" s="17">
        <v>0</v>
      </c>
      <c r="I88" s="18">
        <v>0</v>
      </c>
      <c r="J88" s="18">
        <v>0</v>
      </c>
      <c r="K88" s="18">
        <v>75000</v>
      </c>
      <c r="L88" s="18">
        <v>0</v>
      </c>
      <c r="M88" s="13">
        <v>75000</v>
      </c>
      <c r="N88" s="17">
        <v>0</v>
      </c>
      <c r="O88" s="18">
        <v>0</v>
      </c>
      <c r="P88" s="18">
        <v>0</v>
      </c>
      <c r="Q88" s="18">
        <v>0</v>
      </c>
      <c r="R88" s="18">
        <v>0</v>
      </c>
      <c r="S88" s="13">
        <v>0</v>
      </c>
    </row>
    <row r="89" spans="1:19" x14ac:dyDescent="0.35">
      <c r="A89" s="5"/>
      <c r="B89" s="104"/>
      <c r="C89" s="105"/>
      <c r="D89" s="105"/>
      <c r="E89" s="105"/>
      <c r="F89" s="105"/>
      <c r="G89" s="106"/>
      <c r="H89" s="19"/>
      <c r="I89" s="20"/>
      <c r="J89" s="20"/>
      <c r="K89" s="20"/>
      <c r="L89" s="20"/>
      <c r="M89" s="14"/>
      <c r="N89" s="19"/>
      <c r="O89" s="20"/>
      <c r="P89" s="20"/>
      <c r="Q89" s="20"/>
      <c r="R89" s="20"/>
      <c r="S89" s="14"/>
    </row>
    <row r="90" spans="1:19" x14ac:dyDescent="0.35">
      <c r="A90" s="72" t="s">
        <v>79</v>
      </c>
      <c r="B90" s="73">
        <f>SUM(B9:B89)</f>
        <v>73298.880000000005</v>
      </c>
      <c r="C90" s="74">
        <f t="shared" ref="C90:G90" si="0">SUM(C9:C89)</f>
        <v>0</v>
      </c>
      <c r="D90" s="74">
        <f t="shared" si="0"/>
        <v>5000</v>
      </c>
      <c r="E90" s="74">
        <f t="shared" si="0"/>
        <v>4961189.66</v>
      </c>
      <c r="F90" s="74">
        <f t="shared" si="0"/>
        <v>11681140.210000001</v>
      </c>
      <c r="G90" s="75">
        <f t="shared" si="0"/>
        <v>16720628.750000002</v>
      </c>
      <c r="H90" s="73">
        <f t="shared" ref="H90:S90" si="1">SUM(H9:H89)</f>
        <v>73298.880000000005</v>
      </c>
      <c r="I90" s="74">
        <f t="shared" si="1"/>
        <v>0</v>
      </c>
      <c r="J90" s="74">
        <f t="shared" si="1"/>
        <v>3000</v>
      </c>
      <c r="K90" s="74">
        <f t="shared" si="1"/>
        <v>4368461.12</v>
      </c>
      <c r="L90" s="74">
        <f t="shared" si="1"/>
        <v>11503933.170000002</v>
      </c>
      <c r="M90" s="75">
        <f t="shared" si="1"/>
        <v>15948693.170000002</v>
      </c>
      <c r="N90" s="73">
        <f t="shared" si="1"/>
        <v>0</v>
      </c>
      <c r="O90" s="74">
        <f t="shared" si="1"/>
        <v>0</v>
      </c>
      <c r="P90" s="74">
        <f t="shared" si="1"/>
        <v>2000</v>
      </c>
      <c r="Q90" s="74">
        <f t="shared" si="1"/>
        <v>592728.54000000015</v>
      </c>
      <c r="R90" s="74">
        <f t="shared" si="1"/>
        <v>177207.04000000001</v>
      </c>
      <c r="S90" s="75">
        <f t="shared" si="1"/>
        <v>771935.58</v>
      </c>
    </row>
    <row r="91" spans="1:19"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59999389629810485"/>
  </sheetPr>
  <dimension ref="A1:AI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 x14ac:dyDescent="0.3"/>
  <cols>
    <col min="1" max="1" width="24.6328125" style="6" customWidth="1"/>
    <col min="2" max="7" width="14.6328125" style="9" customWidth="1"/>
    <col min="8" max="35" width="12.6328125" style="9"/>
    <col min="36" max="16384" width="12.6328125" style="6"/>
  </cols>
  <sheetData>
    <row r="1" spans="1:35" x14ac:dyDescent="0.3">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x14ac:dyDescent="0.3">
      <c r="A3" s="71" t="str">
        <f>'Total Outlays'!$A$3</f>
        <v>2019-20</v>
      </c>
    </row>
    <row r="4" spans="1:35" ht="15.5" x14ac:dyDescent="0.35">
      <c r="A4" s="117" t="s">
        <v>103</v>
      </c>
      <c r="B4" s="113"/>
      <c r="C4" s="113"/>
      <c r="D4" s="113"/>
      <c r="E4" s="113"/>
      <c r="F4" s="113"/>
      <c r="G4" s="114"/>
      <c r="H4" s="112"/>
      <c r="I4" s="113"/>
      <c r="J4" s="113"/>
      <c r="K4" s="113"/>
      <c r="L4" s="113"/>
      <c r="M4" s="113"/>
      <c r="N4" s="113"/>
      <c r="O4" s="112"/>
      <c r="P4" s="113"/>
      <c r="Q4" s="113"/>
      <c r="R4" s="113"/>
      <c r="S4" s="113"/>
      <c r="T4" s="113"/>
      <c r="U4" s="113"/>
      <c r="V4" s="112"/>
      <c r="W4" s="113"/>
      <c r="X4" s="113"/>
      <c r="Y4" s="113"/>
      <c r="Z4" s="113"/>
      <c r="AA4" s="113"/>
      <c r="AB4" s="114"/>
      <c r="AC4" s="112"/>
      <c r="AD4" s="113"/>
      <c r="AE4" s="113"/>
      <c r="AF4" s="113"/>
      <c r="AG4" s="113"/>
      <c r="AH4" s="113"/>
      <c r="AI4" s="114"/>
    </row>
    <row r="5" spans="1:35" s="11" customFormat="1" x14ac:dyDescent="0.3">
      <c r="A5" s="87"/>
      <c r="B5" s="121" t="s">
        <v>239</v>
      </c>
      <c r="C5" s="121"/>
      <c r="D5" s="121"/>
      <c r="E5" s="121"/>
      <c r="F5" s="121"/>
      <c r="G5" s="122"/>
      <c r="H5" s="120" t="s">
        <v>235</v>
      </c>
      <c r="I5" s="121"/>
      <c r="J5" s="121"/>
      <c r="K5" s="121"/>
      <c r="L5" s="121"/>
      <c r="M5" s="121"/>
      <c r="N5" s="122"/>
      <c r="O5" s="120" t="s">
        <v>236</v>
      </c>
      <c r="P5" s="121"/>
      <c r="Q5" s="121"/>
      <c r="R5" s="121"/>
      <c r="S5" s="121"/>
      <c r="T5" s="121"/>
      <c r="U5" s="122"/>
      <c r="V5" s="120" t="s">
        <v>237</v>
      </c>
      <c r="W5" s="121"/>
      <c r="X5" s="121"/>
      <c r="Y5" s="121"/>
      <c r="Z5" s="121"/>
      <c r="AA5" s="121"/>
      <c r="AB5" s="122"/>
      <c r="AC5" s="124" t="s">
        <v>238</v>
      </c>
      <c r="AD5" s="121"/>
      <c r="AE5" s="121"/>
      <c r="AF5" s="121"/>
      <c r="AG5" s="121"/>
      <c r="AH5" s="121"/>
      <c r="AI5" s="122"/>
    </row>
    <row r="6" spans="1:35" s="11" customFormat="1" x14ac:dyDescent="0.3">
      <c r="A6" s="87"/>
      <c r="B6" s="90" t="str">
        <f>$H$4&amp;" Total"</f>
        <v xml:space="preserve"> Total</v>
      </c>
      <c r="C6" s="90"/>
      <c r="D6" s="90"/>
      <c r="E6" s="90"/>
      <c r="F6" s="90"/>
      <c r="G6" s="91"/>
      <c r="H6" s="89"/>
      <c r="I6" s="90"/>
      <c r="J6" s="90"/>
      <c r="K6" s="90"/>
      <c r="L6" s="90"/>
      <c r="M6" s="90"/>
      <c r="N6" s="91"/>
      <c r="O6" s="89"/>
      <c r="P6" s="90"/>
      <c r="Q6" s="90"/>
      <c r="R6" s="90"/>
      <c r="S6" s="90"/>
      <c r="T6" s="90"/>
      <c r="U6" s="91"/>
      <c r="V6" s="89"/>
      <c r="W6" s="90"/>
      <c r="X6" s="90"/>
      <c r="Y6" s="90"/>
      <c r="Z6" s="90"/>
      <c r="AA6" s="90"/>
      <c r="AB6" s="91"/>
      <c r="AC6" s="89"/>
      <c r="AD6" s="90"/>
      <c r="AE6" s="90"/>
      <c r="AF6" s="90"/>
      <c r="AG6" s="90"/>
      <c r="AH6" s="90"/>
      <c r="AI6" s="91"/>
    </row>
    <row r="7" spans="1:35" ht="26" x14ac:dyDescent="0.3">
      <c r="A7" s="86"/>
      <c r="B7" s="81" t="s">
        <v>168</v>
      </c>
      <c r="C7" s="81" t="s">
        <v>169</v>
      </c>
      <c r="D7" s="81" t="s">
        <v>171</v>
      </c>
      <c r="E7" s="81" t="s">
        <v>172</v>
      </c>
      <c r="F7" s="81" t="s">
        <v>103</v>
      </c>
      <c r="G7" s="93" t="s">
        <v>240</v>
      </c>
      <c r="H7" s="80" t="s">
        <v>153</v>
      </c>
      <c r="I7" s="81" t="s">
        <v>168</v>
      </c>
      <c r="J7" s="81" t="s">
        <v>169</v>
      </c>
      <c r="K7" s="81" t="s">
        <v>171</v>
      </c>
      <c r="L7" s="81" t="s">
        <v>172</v>
      </c>
      <c r="M7" s="81" t="s">
        <v>103</v>
      </c>
      <c r="N7" s="93" t="s">
        <v>240</v>
      </c>
      <c r="O7" s="80" t="s">
        <v>153</v>
      </c>
      <c r="P7" s="81" t="s">
        <v>168</v>
      </c>
      <c r="Q7" s="81" t="s">
        <v>169</v>
      </c>
      <c r="R7" s="81" t="s">
        <v>171</v>
      </c>
      <c r="S7" s="81" t="s">
        <v>172</v>
      </c>
      <c r="T7" s="81" t="s">
        <v>103</v>
      </c>
      <c r="U7" s="93" t="s">
        <v>240</v>
      </c>
      <c r="V7" s="80" t="s">
        <v>153</v>
      </c>
      <c r="W7" s="81" t="s">
        <v>168</v>
      </c>
      <c r="X7" s="81" t="s">
        <v>169</v>
      </c>
      <c r="Y7" s="81" t="s">
        <v>171</v>
      </c>
      <c r="Z7" s="81" t="s">
        <v>172</v>
      </c>
      <c r="AA7" s="81" t="s">
        <v>103</v>
      </c>
      <c r="AB7" s="93" t="s">
        <v>240</v>
      </c>
      <c r="AC7" s="80" t="s">
        <v>153</v>
      </c>
      <c r="AD7" s="81" t="s">
        <v>168</v>
      </c>
      <c r="AE7" s="81" t="s">
        <v>169</v>
      </c>
      <c r="AF7" s="81" t="s">
        <v>171</v>
      </c>
      <c r="AG7" s="81" t="s">
        <v>172</v>
      </c>
      <c r="AH7" s="81" t="s">
        <v>103</v>
      </c>
      <c r="AI7" s="93" t="s">
        <v>240</v>
      </c>
    </row>
    <row r="8" spans="1:35" x14ac:dyDescent="0.3">
      <c r="A8" s="88"/>
      <c r="B8" s="95" t="s">
        <v>93</v>
      </c>
      <c r="C8" s="95" t="s">
        <v>94</v>
      </c>
      <c r="D8" s="95" t="s">
        <v>95</v>
      </c>
      <c r="E8" s="95" t="s">
        <v>96</v>
      </c>
      <c r="F8" s="95" t="s">
        <v>97</v>
      </c>
      <c r="G8" s="96" t="s">
        <v>98</v>
      </c>
      <c r="H8" s="83"/>
      <c r="I8" s="95" t="s">
        <v>93</v>
      </c>
      <c r="J8" s="95" t="s">
        <v>94</v>
      </c>
      <c r="K8" s="95" t="s">
        <v>95</v>
      </c>
      <c r="L8" s="95" t="s">
        <v>96</v>
      </c>
      <c r="M8" s="95" t="s">
        <v>97</v>
      </c>
      <c r="N8" s="96" t="s">
        <v>98</v>
      </c>
      <c r="O8" s="83"/>
      <c r="P8" s="95" t="s">
        <v>93</v>
      </c>
      <c r="Q8" s="95" t="s">
        <v>94</v>
      </c>
      <c r="R8" s="95" t="s">
        <v>95</v>
      </c>
      <c r="S8" s="95" t="s">
        <v>96</v>
      </c>
      <c r="T8" s="95" t="s">
        <v>97</v>
      </c>
      <c r="U8" s="96" t="s">
        <v>98</v>
      </c>
      <c r="V8" s="83"/>
      <c r="W8" s="95" t="s">
        <v>93</v>
      </c>
      <c r="X8" s="95" t="s">
        <v>94</v>
      </c>
      <c r="Y8" s="95" t="s">
        <v>95</v>
      </c>
      <c r="Z8" s="95" t="s">
        <v>96</v>
      </c>
      <c r="AA8" s="95" t="s">
        <v>97</v>
      </c>
      <c r="AB8" s="96" t="s">
        <v>98</v>
      </c>
      <c r="AC8" s="83"/>
      <c r="AD8" s="95" t="s">
        <v>93</v>
      </c>
      <c r="AE8" s="95" t="s">
        <v>94</v>
      </c>
      <c r="AF8" s="95" t="s">
        <v>95</v>
      </c>
      <c r="AG8" s="95" t="s">
        <v>96</v>
      </c>
      <c r="AH8" s="95" t="s">
        <v>97</v>
      </c>
      <c r="AI8" s="96" t="s">
        <v>98</v>
      </c>
    </row>
    <row r="9" spans="1:35" x14ac:dyDescent="0.3">
      <c r="A9" s="3"/>
      <c r="B9" s="98"/>
      <c r="C9" s="99"/>
      <c r="D9" s="99"/>
      <c r="E9" s="99"/>
      <c r="F9" s="99"/>
      <c r="G9" s="100"/>
      <c r="H9" s="15"/>
      <c r="I9" s="16"/>
      <c r="J9" s="16"/>
      <c r="K9" s="16"/>
      <c r="L9" s="16"/>
      <c r="M9" s="16"/>
      <c r="N9" s="12"/>
      <c r="O9" s="15"/>
      <c r="P9" s="16"/>
      <c r="Q9" s="16"/>
      <c r="R9" s="16"/>
      <c r="S9" s="16"/>
      <c r="T9" s="16"/>
      <c r="U9" s="12"/>
      <c r="V9" s="15"/>
      <c r="W9" s="16"/>
      <c r="X9" s="16"/>
      <c r="Y9" s="16"/>
      <c r="Z9" s="16"/>
      <c r="AA9" s="16"/>
      <c r="AB9" s="12"/>
      <c r="AC9" s="15"/>
      <c r="AD9" s="16"/>
      <c r="AE9" s="16"/>
      <c r="AF9" s="16"/>
      <c r="AG9" s="16"/>
      <c r="AH9" s="16"/>
      <c r="AI9" s="12"/>
    </row>
    <row r="10" spans="1:35" x14ac:dyDescent="0.3">
      <c r="A10" s="4" t="s">
        <v>0</v>
      </c>
      <c r="B10" s="101">
        <v>0</v>
      </c>
      <c r="C10" s="102">
        <v>0</v>
      </c>
      <c r="D10" s="102">
        <v>0</v>
      </c>
      <c r="E10" s="102">
        <v>0</v>
      </c>
      <c r="F10" s="102">
        <v>0</v>
      </c>
      <c r="G10" s="103">
        <v>0</v>
      </c>
      <c r="H10" s="17">
        <v>0</v>
      </c>
      <c r="I10" s="18">
        <v>0</v>
      </c>
      <c r="J10" s="18">
        <v>0</v>
      </c>
      <c r="K10" s="18">
        <v>0</v>
      </c>
      <c r="L10" s="18">
        <v>0</v>
      </c>
      <c r="M10" s="18">
        <v>0</v>
      </c>
      <c r="N10" s="13">
        <v>0</v>
      </c>
      <c r="O10" s="17">
        <v>0</v>
      </c>
      <c r="P10" s="18">
        <v>0</v>
      </c>
      <c r="Q10" s="18">
        <v>0</v>
      </c>
      <c r="R10" s="18">
        <v>0</v>
      </c>
      <c r="S10" s="18">
        <v>0</v>
      </c>
      <c r="T10" s="18">
        <v>0</v>
      </c>
      <c r="U10" s="13">
        <v>0</v>
      </c>
      <c r="V10" s="17">
        <v>0</v>
      </c>
      <c r="W10" s="18">
        <v>0</v>
      </c>
      <c r="X10" s="18">
        <v>0</v>
      </c>
      <c r="Y10" s="18">
        <v>0</v>
      </c>
      <c r="Z10" s="18">
        <v>0</v>
      </c>
      <c r="AA10" s="18">
        <v>0</v>
      </c>
      <c r="AB10" s="13">
        <v>0</v>
      </c>
      <c r="AC10" s="17">
        <v>0</v>
      </c>
      <c r="AD10" s="18">
        <v>0</v>
      </c>
      <c r="AE10" s="18">
        <v>0</v>
      </c>
      <c r="AF10" s="18">
        <v>0</v>
      </c>
      <c r="AG10" s="18">
        <v>0</v>
      </c>
      <c r="AH10" s="18">
        <v>0</v>
      </c>
      <c r="AI10" s="13">
        <v>0</v>
      </c>
    </row>
    <row r="11" spans="1:35" x14ac:dyDescent="0.3">
      <c r="A11" s="4" t="s">
        <v>1</v>
      </c>
      <c r="B11" s="101">
        <v>0</v>
      </c>
      <c r="C11" s="102">
        <v>0</v>
      </c>
      <c r="D11" s="102">
        <v>0</v>
      </c>
      <c r="E11" s="102">
        <v>0</v>
      </c>
      <c r="F11" s="102">
        <v>0</v>
      </c>
      <c r="G11" s="103">
        <v>0</v>
      </c>
      <c r="H11" s="17">
        <v>0</v>
      </c>
      <c r="I11" s="18">
        <v>0</v>
      </c>
      <c r="J11" s="18">
        <v>0</v>
      </c>
      <c r="K11" s="18">
        <v>0</v>
      </c>
      <c r="L11" s="18">
        <v>0</v>
      </c>
      <c r="M11" s="18">
        <v>0</v>
      </c>
      <c r="N11" s="13">
        <v>0</v>
      </c>
      <c r="O11" s="17">
        <v>0</v>
      </c>
      <c r="P11" s="18">
        <v>0</v>
      </c>
      <c r="Q11" s="18">
        <v>0</v>
      </c>
      <c r="R11" s="18">
        <v>0</v>
      </c>
      <c r="S11" s="18">
        <v>0</v>
      </c>
      <c r="T11" s="18">
        <v>0</v>
      </c>
      <c r="U11" s="13">
        <v>0</v>
      </c>
      <c r="V11" s="17">
        <v>0</v>
      </c>
      <c r="W11" s="18">
        <v>0</v>
      </c>
      <c r="X11" s="18">
        <v>0</v>
      </c>
      <c r="Y11" s="18">
        <v>0</v>
      </c>
      <c r="Z11" s="18">
        <v>0</v>
      </c>
      <c r="AA11" s="18">
        <v>0</v>
      </c>
      <c r="AB11" s="13">
        <v>0</v>
      </c>
      <c r="AC11" s="17">
        <v>0</v>
      </c>
      <c r="AD11" s="18">
        <v>0</v>
      </c>
      <c r="AE11" s="18">
        <v>0</v>
      </c>
      <c r="AF11" s="18">
        <v>0</v>
      </c>
      <c r="AG11" s="18">
        <v>0</v>
      </c>
      <c r="AH11" s="18">
        <v>0</v>
      </c>
      <c r="AI11" s="13">
        <v>0</v>
      </c>
    </row>
    <row r="12" spans="1:35" x14ac:dyDescent="0.3">
      <c r="A12" s="4" t="s">
        <v>2</v>
      </c>
      <c r="B12" s="101">
        <v>0</v>
      </c>
      <c r="C12" s="102">
        <v>0</v>
      </c>
      <c r="D12" s="102">
        <v>0</v>
      </c>
      <c r="E12" s="102">
        <v>0</v>
      </c>
      <c r="F12" s="102">
        <v>0</v>
      </c>
      <c r="G12" s="103">
        <v>0</v>
      </c>
      <c r="H12" s="17">
        <v>0</v>
      </c>
      <c r="I12" s="18">
        <v>0</v>
      </c>
      <c r="J12" s="18">
        <v>0</v>
      </c>
      <c r="K12" s="18">
        <v>0</v>
      </c>
      <c r="L12" s="18">
        <v>0</v>
      </c>
      <c r="M12" s="18">
        <v>0</v>
      </c>
      <c r="N12" s="13">
        <v>0</v>
      </c>
      <c r="O12" s="17">
        <v>0</v>
      </c>
      <c r="P12" s="18">
        <v>0</v>
      </c>
      <c r="Q12" s="18">
        <v>0</v>
      </c>
      <c r="R12" s="18">
        <v>0</v>
      </c>
      <c r="S12" s="18">
        <v>0</v>
      </c>
      <c r="T12" s="18">
        <v>0</v>
      </c>
      <c r="U12" s="13">
        <v>0</v>
      </c>
      <c r="V12" s="17">
        <v>0</v>
      </c>
      <c r="W12" s="18">
        <v>0</v>
      </c>
      <c r="X12" s="18">
        <v>0</v>
      </c>
      <c r="Y12" s="18">
        <v>0</v>
      </c>
      <c r="Z12" s="18">
        <v>0</v>
      </c>
      <c r="AA12" s="18">
        <v>0</v>
      </c>
      <c r="AB12" s="13">
        <v>0</v>
      </c>
      <c r="AC12" s="17">
        <v>0</v>
      </c>
      <c r="AD12" s="18">
        <v>0</v>
      </c>
      <c r="AE12" s="18">
        <v>0</v>
      </c>
      <c r="AF12" s="18">
        <v>0</v>
      </c>
      <c r="AG12" s="18">
        <v>0</v>
      </c>
      <c r="AH12" s="18">
        <v>0</v>
      </c>
      <c r="AI12" s="13">
        <v>0</v>
      </c>
    </row>
    <row r="13" spans="1:35" x14ac:dyDescent="0.3">
      <c r="A13" s="4" t="s">
        <v>3</v>
      </c>
      <c r="B13" s="101">
        <v>0</v>
      </c>
      <c r="C13" s="102">
        <v>0</v>
      </c>
      <c r="D13" s="102">
        <v>0</v>
      </c>
      <c r="E13" s="102">
        <v>0</v>
      </c>
      <c r="F13" s="102">
        <v>0</v>
      </c>
      <c r="G13" s="103">
        <v>0</v>
      </c>
      <c r="H13" s="17">
        <v>0</v>
      </c>
      <c r="I13" s="18">
        <v>0</v>
      </c>
      <c r="J13" s="18">
        <v>0</v>
      </c>
      <c r="K13" s="18">
        <v>0</v>
      </c>
      <c r="L13" s="18">
        <v>0</v>
      </c>
      <c r="M13" s="18">
        <v>0</v>
      </c>
      <c r="N13" s="13">
        <v>0</v>
      </c>
      <c r="O13" s="17">
        <v>0</v>
      </c>
      <c r="P13" s="18">
        <v>0</v>
      </c>
      <c r="Q13" s="18">
        <v>0</v>
      </c>
      <c r="R13" s="18">
        <v>0</v>
      </c>
      <c r="S13" s="18">
        <v>0</v>
      </c>
      <c r="T13" s="18">
        <v>0</v>
      </c>
      <c r="U13" s="13">
        <v>0</v>
      </c>
      <c r="V13" s="17">
        <v>0</v>
      </c>
      <c r="W13" s="18">
        <v>0</v>
      </c>
      <c r="X13" s="18">
        <v>0</v>
      </c>
      <c r="Y13" s="18">
        <v>0</v>
      </c>
      <c r="Z13" s="18">
        <v>0</v>
      </c>
      <c r="AA13" s="18">
        <v>0</v>
      </c>
      <c r="AB13" s="13">
        <v>0</v>
      </c>
      <c r="AC13" s="17">
        <v>0</v>
      </c>
      <c r="AD13" s="18">
        <v>0</v>
      </c>
      <c r="AE13" s="18">
        <v>0</v>
      </c>
      <c r="AF13" s="18">
        <v>0</v>
      </c>
      <c r="AG13" s="18">
        <v>0</v>
      </c>
      <c r="AH13" s="18">
        <v>0</v>
      </c>
      <c r="AI13" s="13">
        <v>0</v>
      </c>
    </row>
    <row r="14" spans="1:35" x14ac:dyDescent="0.3">
      <c r="A14" s="4" t="s">
        <v>4</v>
      </c>
      <c r="B14" s="101">
        <v>0</v>
      </c>
      <c r="C14" s="102">
        <v>0</v>
      </c>
      <c r="D14" s="102">
        <v>0</v>
      </c>
      <c r="E14" s="102">
        <v>0</v>
      </c>
      <c r="F14" s="102">
        <v>0</v>
      </c>
      <c r="G14" s="103">
        <v>0</v>
      </c>
      <c r="H14" s="17">
        <v>0</v>
      </c>
      <c r="I14" s="18">
        <v>0</v>
      </c>
      <c r="J14" s="18">
        <v>0</v>
      </c>
      <c r="K14" s="18">
        <v>0</v>
      </c>
      <c r="L14" s="18">
        <v>0</v>
      </c>
      <c r="M14" s="18">
        <v>0</v>
      </c>
      <c r="N14" s="13">
        <v>0</v>
      </c>
      <c r="O14" s="17">
        <v>0</v>
      </c>
      <c r="P14" s="18">
        <v>0</v>
      </c>
      <c r="Q14" s="18">
        <v>0</v>
      </c>
      <c r="R14" s="18">
        <v>0</v>
      </c>
      <c r="S14" s="18">
        <v>0</v>
      </c>
      <c r="T14" s="18">
        <v>0</v>
      </c>
      <c r="U14" s="13">
        <v>0</v>
      </c>
      <c r="V14" s="17">
        <v>0</v>
      </c>
      <c r="W14" s="18">
        <v>0</v>
      </c>
      <c r="X14" s="18">
        <v>0</v>
      </c>
      <c r="Y14" s="18">
        <v>0</v>
      </c>
      <c r="Z14" s="18">
        <v>0</v>
      </c>
      <c r="AA14" s="18">
        <v>0</v>
      </c>
      <c r="AB14" s="13">
        <v>0</v>
      </c>
      <c r="AC14" s="17">
        <v>0</v>
      </c>
      <c r="AD14" s="18">
        <v>0</v>
      </c>
      <c r="AE14" s="18">
        <v>0</v>
      </c>
      <c r="AF14" s="18">
        <v>0</v>
      </c>
      <c r="AG14" s="18">
        <v>0</v>
      </c>
      <c r="AH14" s="18">
        <v>0</v>
      </c>
      <c r="AI14" s="13">
        <v>0</v>
      </c>
    </row>
    <row r="15" spans="1:35" x14ac:dyDescent="0.3">
      <c r="A15" s="4" t="s">
        <v>5</v>
      </c>
      <c r="B15" s="101">
        <v>0</v>
      </c>
      <c r="C15" s="102">
        <v>0</v>
      </c>
      <c r="D15" s="102">
        <v>0</v>
      </c>
      <c r="E15" s="102">
        <v>0</v>
      </c>
      <c r="F15" s="102">
        <v>0</v>
      </c>
      <c r="G15" s="103">
        <v>0</v>
      </c>
      <c r="H15" s="17">
        <v>0</v>
      </c>
      <c r="I15" s="18">
        <v>0</v>
      </c>
      <c r="J15" s="18">
        <v>0</v>
      </c>
      <c r="K15" s="18">
        <v>0</v>
      </c>
      <c r="L15" s="18">
        <v>0</v>
      </c>
      <c r="M15" s="18">
        <v>0</v>
      </c>
      <c r="N15" s="13">
        <v>0</v>
      </c>
      <c r="O15" s="17">
        <v>0</v>
      </c>
      <c r="P15" s="18">
        <v>0</v>
      </c>
      <c r="Q15" s="18">
        <v>0</v>
      </c>
      <c r="R15" s="18">
        <v>0</v>
      </c>
      <c r="S15" s="18">
        <v>0</v>
      </c>
      <c r="T15" s="18">
        <v>0</v>
      </c>
      <c r="U15" s="13">
        <v>0</v>
      </c>
      <c r="V15" s="17">
        <v>0</v>
      </c>
      <c r="W15" s="18">
        <v>0</v>
      </c>
      <c r="X15" s="18">
        <v>0</v>
      </c>
      <c r="Y15" s="18">
        <v>0</v>
      </c>
      <c r="Z15" s="18">
        <v>0</v>
      </c>
      <c r="AA15" s="18">
        <v>0</v>
      </c>
      <c r="AB15" s="13">
        <v>0</v>
      </c>
      <c r="AC15" s="17">
        <v>0</v>
      </c>
      <c r="AD15" s="18">
        <v>0</v>
      </c>
      <c r="AE15" s="18">
        <v>0</v>
      </c>
      <c r="AF15" s="18">
        <v>0</v>
      </c>
      <c r="AG15" s="18">
        <v>0</v>
      </c>
      <c r="AH15" s="18">
        <v>0</v>
      </c>
      <c r="AI15" s="13">
        <v>0</v>
      </c>
    </row>
    <row r="16" spans="1:35" x14ac:dyDescent="0.3">
      <c r="A16" s="4" t="s">
        <v>6</v>
      </c>
      <c r="B16" s="101">
        <v>0</v>
      </c>
      <c r="C16" s="102">
        <v>0</v>
      </c>
      <c r="D16" s="102">
        <v>0</v>
      </c>
      <c r="E16" s="102">
        <v>0</v>
      </c>
      <c r="F16" s="102">
        <v>0</v>
      </c>
      <c r="G16" s="103">
        <v>0</v>
      </c>
      <c r="H16" s="17">
        <v>0</v>
      </c>
      <c r="I16" s="18">
        <v>0</v>
      </c>
      <c r="J16" s="18">
        <v>0</v>
      </c>
      <c r="K16" s="18">
        <v>0</v>
      </c>
      <c r="L16" s="18">
        <v>0</v>
      </c>
      <c r="M16" s="18">
        <v>0</v>
      </c>
      <c r="N16" s="13">
        <v>0</v>
      </c>
      <c r="O16" s="17">
        <v>0</v>
      </c>
      <c r="P16" s="18">
        <v>0</v>
      </c>
      <c r="Q16" s="18">
        <v>0</v>
      </c>
      <c r="R16" s="18">
        <v>0</v>
      </c>
      <c r="S16" s="18">
        <v>0</v>
      </c>
      <c r="T16" s="18">
        <v>0</v>
      </c>
      <c r="U16" s="13">
        <v>0</v>
      </c>
      <c r="V16" s="17">
        <v>0</v>
      </c>
      <c r="W16" s="18">
        <v>0</v>
      </c>
      <c r="X16" s="18">
        <v>0</v>
      </c>
      <c r="Y16" s="18">
        <v>0</v>
      </c>
      <c r="Z16" s="18">
        <v>0</v>
      </c>
      <c r="AA16" s="18">
        <v>0</v>
      </c>
      <c r="AB16" s="13">
        <v>0</v>
      </c>
      <c r="AC16" s="17">
        <v>0</v>
      </c>
      <c r="AD16" s="18">
        <v>0</v>
      </c>
      <c r="AE16" s="18">
        <v>0</v>
      </c>
      <c r="AF16" s="18">
        <v>0</v>
      </c>
      <c r="AG16" s="18">
        <v>0</v>
      </c>
      <c r="AH16" s="18">
        <v>0</v>
      </c>
      <c r="AI16" s="13">
        <v>0</v>
      </c>
    </row>
    <row r="17" spans="1:35" x14ac:dyDescent="0.3">
      <c r="A17" s="4" t="s">
        <v>7</v>
      </c>
      <c r="B17" s="101">
        <v>0</v>
      </c>
      <c r="C17" s="102">
        <v>0</v>
      </c>
      <c r="D17" s="102">
        <v>0</v>
      </c>
      <c r="E17" s="102">
        <v>0</v>
      </c>
      <c r="F17" s="102">
        <v>0</v>
      </c>
      <c r="G17" s="103">
        <v>0</v>
      </c>
      <c r="H17" s="17">
        <v>0</v>
      </c>
      <c r="I17" s="18">
        <v>0</v>
      </c>
      <c r="J17" s="18">
        <v>0</v>
      </c>
      <c r="K17" s="18">
        <v>0</v>
      </c>
      <c r="L17" s="18">
        <v>0</v>
      </c>
      <c r="M17" s="18">
        <v>0</v>
      </c>
      <c r="N17" s="13">
        <v>0</v>
      </c>
      <c r="O17" s="17">
        <v>0</v>
      </c>
      <c r="P17" s="18">
        <v>0</v>
      </c>
      <c r="Q17" s="18">
        <v>0</v>
      </c>
      <c r="R17" s="18">
        <v>0</v>
      </c>
      <c r="S17" s="18">
        <v>0</v>
      </c>
      <c r="T17" s="18">
        <v>0</v>
      </c>
      <c r="U17" s="13">
        <v>0</v>
      </c>
      <c r="V17" s="17">
        <v>0</v>
      </c>
      <c r="W17" s="18">
        <v>0</v>
      </c>
      <c r="X17" s="18">
        <v>0</v>
      </c>
      <c r="Y17" s="18">
        <v>0</v>
      </c>
      <c r="Z17" s="18">
        <v>0</v>
      </c>
      <c r="AA17" s="18">
        <v>0</v>
      </c>
      <c r="AB17" s="13">
        <v>0</v>
      </c>
      <c r="AC17" s="17">
        <v>0</v>
      </c>
      <c r="AD17" s="18">
        <v>0</v>
      </c>
      <c r="AE17" s="18">
        <v>0</v>
      </c>
      <c r="AF17" s="18">
        <v>0</v>
      </c>
      <c r="AG17" s="18">
        <v>0</v>
      </c>
      <c r="AH17" s="18">
        <v>0</v>
      </c>
      <c r="AI17" s="13">
        <v>0</v>
      </c>
    </row>
    <row r="18" spans="1:35" x14ac:dyDescent="0.3">
      <c r="A18" s="4" t="s">
        <v>8</v>
      </c>
      <c r="B18" s="101">
        <v>0</v>
      </c>
      <c r="C18" s="102">
        <v>0</v>
      </c>
      <c r="D18" s="102">
        <v>0</v>
      </c>
      <c r="E18" s="102">
        <v>0</v>
      </c>
      <c r="F18" s="102">
        <v>0</v>
      </c>
      <c r="G18" s="103">
        <v>0</v>
      </c>
      <c r="H18" s="17">
        <v>0</v>
      </c>
      <c r="I18" s="18">
        <v>0</v>
      </c>
      <c r="J18" s="18">
        <v>0</v>
      </c>
      <c r="K18" s="18">
        <v>0</v>
      </c>
      <c r="L18" s="18">
        <v>0</v>
      </c>
      <c r="M18" s="18">
        <v>0</v>
      </c>
      <c r="N18" s="13">
        <v>0</v>
      </c>
      <c r="O18" s="17">
        <v>0</v>
      </c>
      <c r="P18" s="18">
        <v>0</v>
      </c>
      <c r="Q18" s="18">
        <v>0</v>
      </c>
      <c r="R18" s="18">
        <v>0</v>
      </c>
      <c r="S18" s="18">
        <v>0</v>
      </c>
      <c r="T18" s="18">
        <v>0</v>
      </c>
      <c r="U18" s="13">
        <v>0</v>
      </c>
      <c r="V18" s="17">
        <v>0</v>
      </c>
      <c r="W18" s="18">
        <v>0</v>
      </c>
      <c r="X18" s="18">
        <v>0</v>
      </c>
      <c r="Y18" s="18">
        <v>0</v>
      </c>
      <c r="Z18" s="18">
        <v>0</v>
      </c>
      <c r="AA18" s="18">
        <v>0</v>
      </c>
      <c r="AB18" s="13">
        <v>0</v>
      </c>
      <c r="AC18" s="17">
        <v>0</v>
      </c>
      <c r="AD18" s="18">
        <v>0</v>
      </c>
      <c r="AE18" s="18">
        <v>0</v>
      </c>
      <c r="AF18" s="18">
        <v>0</v>
      </c>
      <c r="AG18" s="18">
        <v>0</v>
      </c>
      <c r="AH18" s="18">
        <v>0</v>
      </c>
      <c r="AI18" s="13">
        <v>0</v>
      </c>
    </row>
    <row r="19" spans="1:35" x14ac:dyDescent="0.3">
      <c r="A19" s="4" t="s">
        <v>9</v>
      </c>
      <c r="B19" s="101">
        <v>0</v>
      </c>
      <c r="C19" s="102">
        <v>0</v>
      </c>
      <c r="D19" s="102">
        <v>0</v>
      </c>
      <c r="E19" s="102">
        <v>0</v>
      </c>
      <c r="F19" s="102">
        <v>0</v>
      </c>
      <c r="G19" s="103">
        <v>0</v>
      </c>
      <c r="H19" s="17">
        <v>0</v>
      </c>
      <c r="I19" s="18">
        <v>0</v>
      </c>
      <c r="J19" s="18">
        <v>0</v>
      </c>
      <c r="K19" s="18">
        <v>0</v>
      </c>
      <c r="L19" s="18">
        <v>0</v>
      </c>
      <c r="M19" s="18">
        <v>0</v>
      </c>
      <c r="N19" s="13">
        <v>0</v>
      </c>
      <c r="O19" s="17">
        <v>0</v>
      </c>
      <c r="P19" s="18">
        <v>0</v>
      </c>
      <c r="Q19" s="18">
        <v>0</v>
      </c>
      <c r="R19" s="18">
        <v>0</v>
      </c>
      <c r="S19" s="18">
        <v>0</v>
      </c>
      <c r="T19" s="18">
        <v>0</v>
      </c>
      <c r="U19" s="13">
        <v>0</v>
      </c>
      <c r="V19" s="17">
        <v>0</v>
      </c>
      <c r="W19" s="18">
        <v>0</v>
      </c>
      <c r="X19" s="18">
        <v>0</v>
      </c>
      <c r="Y19" s="18">
        <v>0</v>
      </c>
      <c r="Z19" s="18">
        <v>0</v>
      </c>
      <c r="AA19" s="18">
        <v>0</v>
      </c>
      <c r="AB19" s="13">
        <v>0</v>
      </c>
      <c r="AC19" s="17">
        <v>0</v>
      </c>
      <c r="AD19" s="18">
        <v>0</v>
      </c>
      <c r="AE19" s="18">
        <v>0</v>
      </c>
      <c r="AF19" s="18">
        <v>0</v>
      </c>
      <c r="AG19" s="18">
        <v>0</v>
      </c>
      <c r="AH19" s="18">
        <v>0</v>
      </c>
      <c r="AI19" s="13">
        <v>0</v>
      </c>
    </row>
    <row r="20" spans="1:35" x14ac:dyDescent="0.3">
      <c r="A20" s="4" t="s">
        <v>10</v>
      </c>
      <c r="B20" s="101">
        <v>0</v>
      </c>
      <c r="C20" s="102">
        <v>0</v>
      </c>
      <c r="D20" s="102">
        <v>0</v>
      </c>
      <c r="E20" s="102">
        <v>0</v>
      </c>
      <c r="F20" s="102">
        <v>0</v>
      </c>
      <c r="G20" s="103">
        <v>0</v>
      </c>
      <c r="H20" s="17">
        <v>0</v>
      </c>
      <c r="I20" s="18">
        <v>0</v>
      </c>
      <c r="J20" s="18">
        <v>0</v>
      </c>
      <c r="K20" s="18">
        <v>0</v>
      </c>
      <c r="L20" s="18">
        <v>0</v>
      </c>
      <c r="M20" s="18">
        <v>0</v>
      </c>
      <c r="N20" s="13">
        <v>0</v>
      </c>
      <c r="O20" s="17">
        <v>0</v>
      </c>
      <c r="P20" s="18">
        <v>0</v>
      </c>
      <c r="Q20" s="18">
        <v>0</v>
      </c>
      <c r="R20" s="18">
        <v>0</v>
      </c>
      <c r="S20" s="18">
        <v>0</v>
      </c>
      <c r="T20" s="18">
        <v>0</v>
      </c>
      <c r="U20" s="13">
        <v>0</v>
      </c>
      <c r="V20" s="17">
        <v>0</v>
      </c>
      <c r="W20" s="18">
        <v>0</v>
      </c>
      <c r="X20" s="18">
        <v>0</v>
      </c>
      <c r="Y20" s="18">
        <v>0</v>
      </c>
      <c r="Z20" s="18">
        <v>0</v>
      </c>
      <c r="AA20" s="18">
        <v>0</v>
      </c>
      <c r="AB20" s="13">
        <v>0</v>
      </c>
      <c r="AC20" s="17">
        <v>0</v>
      </c>
      <c r="AD20" s="18">
        <v>0</v>
      </c>
      <c r="AE20" s="18">
        <v>0</v>
      </c>
      <c r="AF20" s="18">
        <v>0</v>
      </c>
      <c r="AG20" s="18">
        <v>0</v>
      </c>
      <c r="AH20" s="18">
        <v>0</v>
      </c>
      <c r="AI20" s="13">
        <v>0</v>
      </c>
    </row>
    <row r="21" spans="1:35" x14ac:dyDescent="0.3">
      <c r="A21" s="4" t="s">
        <v>11</v>
      </c>
      <c r="B21" s="101">
        <v>0</v>
      </c>
      <c r="C21" s="102">
        <v>0</v>
      </c>
      <c r="D21" s="102">
        <v>0</v>
      </c>
      <c r="E21" s="102">
        <v>0</v>
      </c>
      <c r="F21" s="102">
        <v>0</v>
      </c>
      <c r="G21" s="103">
        <v>0</v>
      </c>
      <c r="H21" s="17">
        <v>0</v>
      </c>
      <c r="I21" s="18">
        <v>0</v>
      </c>
      <c r="J21" s="18">
        <v>0</v>
      </c>
      <c r="K21" s="18">
        <v>0</v>
      </c>
      <c r="L21" s="18">
        <v>0</v>
      </c>
      <c r="M21" s="18">
        <v>0</v>
      </c>
      <c r="N21" s="13">
        <v>0</v>
      </c>
      <c r="O21" s="17">
        <v>0</v>
      </c>
      <c r="P21" s="18">
        <v>0</v>
      </c>
      <c r="Q21" s="18">
        <v>0</v>
      </c>
      <c r="R21" s="18">
        <v>0</v>
      </c>
      <c r="S21" s="18">
        <v>0</v>
      </c>
      <c r="T21" s="18">
        <v>0</v>
      </c>
      <c r="U21" s="13">
        <v>0</v>
      </c>
      <c r="V21" s="17">
        <v>0</v>
      </c>
      <c r="W21" s="18">
        <v>0</v>
      </c>
      <c r="X21" s="18">
        <v>0</v>
      </c>
      <c r="Y21" s="18">
        <v>0</v>
      </c>
      <c r="Z21" s="18">
        <v>0</v>
      </c>
      <c r="AA21" s="18">
        <v>0</v>
      </c>
      <c r="AB21" s="13">
        <v>0</v>
      </c>
      <c r="AC21" s="17">
        <v>0</v>
      </c>
      <c r="AD21" s="18">
        <v>0</v>
      </c>
      <c r="AE21" s="18">
        <v>0</v>
      </c>
      <c r="AF21" s="18">
        <v>0</v>
      </c>
      <c r="AG21" s="18">
        <v>0</v>
      </c>
      <c r="AH21" s="18">
        <v>0</v>
      </c>
      <c r="AI21" s="13">
        <v>0</v>
      </c>
    </row>
    <row r="22" spans="1:35" x14ac:dyDescent="0.3">
      <c r="A22" s="4" t="s">
        <v>12</v>
      </c>
      <c r="B22" s="101">
        <v>0</v>
      </c>
      <c r="C22" s="102">
        <v>0</v>
      </c>
      <c r="D22" s="102">
        <v>0</v>
      </c>
      <c r="E22" s="102">
        <v>0</v>
      </c>
      <c r="F22" s="102">
        <v>0</v>
      </c>
      <c r="G22" s="103">
        <v>0</v>
      </c>
      <c r="H22" s="17">
        <v>0</v>
      </c>
      <c r="I22" s="18">
        <v>0</v>
      </c>
      <c r="J22" s="18">
        <v>0</v>
      </c>
      <c r="K22" s="18">
        <v>0</v>
      </c>
      <c r="L22" s="18">
        <v>0</v>
      </c>
      <c r="M22" s="18">
        <v>0</v>
      </c>
      <c r="N22" s="13">
        <v>0</v>
      </c>
      <c r="O22" s="17">
        <v>0</v>
      </c>
      <c r="P22" s="18">
        <v>0</v>
      </c>
      <c r="Q22" s="18">
        <v>0</v>
      </c>
      <c r="R22" s="18">
        <v>0</v>
      </c>
      <c r="S22" s="18">
        <v>0</v>
      </c>
      <c r="T22" s="18">
        <v>0</v>
      </c>
      <c r="U22" s="13">
        <v>0</v>
      </c>
      <c r="V22" s="17">
        <v>0</v>
      </c>
      <c r="W22" s="18">
        <v>0</v>
      </c>
      <c r="X22" s="18">
        <v>0</v>
      </c>
      <c r="Y22" s="18">
        <v>0</v>
      </c>
      <c r="Z22" s="18">
        <v>0</v>
      </c>
      <c r="AA22" s="18">
        <v>0</v>
      </c>
      <c r="AB22" s="13">
        <v>0</v>
      </c>
      <c r="AC22" s="17">
        <v>0</v>
      </c>
      <c r="AD22" s="18">
        <v>0</v>
      </c>
      <c r="AE22" s="18">
        <v>0</v>
      </c>
      <c r="AF22" s="18">
        <v>0</v>
      </c>
      <c r="AG22" s="18">
        <v>0</v>
      </c>
      <c r="AH22" s="18">
        <v>0</v>
      </c>
      <c r="AI22" s="13">
        <v>0</v>
      </c>
    </row>
    <row r="23" spans="1:35" x14ac:dyDescent="0.3">
      <c r="A23" s="4" t="s">
        <v>13</v>
      </c>
      <c r="B23" s="101">
        <v>0</v>
      </c>
      <c r="C23" s="102">
        <v>0</v>
      </c>
      <c r="D23" s="102">
        <v>0</v>
      </c>
      <c r="E23" s="102">
        <v>0</v>
      </c>
      <c r="F23" s="102">
        <v>0</v>
      </c>
      <c r="G23" s="103">
        <v>0</v>
      </c>
      <c r="H23" s="17">
        <v>0</v>
      </c>
      <c r="I23" s="18">
        <v>0</v>
      </c>
      <c r="J23" s="18">
        <v>0</v>
      </c>
      <c r="K23" s="18">
        <v>0</v>
      </c>
      <c r="L23" s="18">
        <v>0</v>
      </c>
      <c r="M23" s="18">
        <v>0</v>
      </c>
      <c r="N23" s="13">
        <v>0</v>
      </c>
      <c r="O23" s="17">
        <v>0</v>
      </c>
      <c r="P23" s="18">
        <v>0</v>
      </c>
      <c r="Q23" s="18">
        <v>0</v>
      </c>
      <c r="R23" s="18">
        <v>0</v>
      </c>
      <c r="S23" s="18">
        <v>0</v>
      </c>
      <c r="T23" s="18">
        <v>0</v>
      </c>
      <c r="U23" s="13">
        <v>0</v>
      </c>
      <c r="V23" s="17">
        <v>0</v>
      </c>
      <c r="W23" s="18">
        <v>0</v>
      </c>
      <c r="X23" s="18">
        <v>0</v>
      </c>
      <c r="Y23" s="18">
        <v>0</v>
      </c>
      <c r="Z23" s="18">
        <v>0</v>
      </c>
      <c r="AA23" s="18">
        <v>0</v>
      </c>
      <c r="AB23" s="13">
        <v>0</v>
      </c>
      <c r="AC23" s="17">
        <v>0</v>
      </c>
      <c r="AD23" s="18">
        <v>0</v>
      </c>
      <c r="AE23" s="18">
        <v>0</v>
      </c>
      <c r="AF23" s="18">
        <v>0</v>
      </c>
      <c r="AG23" s="18">
        <v>0</v>
      </c>
      <c r="AH23" s="18">
        <v>0</v>
      </c>
      <c r="AI23" s="13">
        <v>0</v>
      </c>
    </row>
    <row r="24" spans="1:35" x14ac:dyDescent="0.3">
      <c r="A24" s="4" t="s">
        <v>14</v>
      </c>
      <c r="B24" s="101">
        <v>0</v>
      </c>
      <c r="C24" s="102">
        <v>0</v>
      </c>
      <c r="D24" s="102">
        <v>0</v>
      </c>
      <c r="E24" s="102">
        <v>0</v>
      </c>
      <c r="F24" s="102">
        <v>0</v>
      </c>
      <c r="G24" s="103">
        <v>0</v>
      </c>
      <c r="H24" s="17">
        <v>0</v>
      </c>
      <c r="I24" s="18">
        <v>0</v>
      </c>
      <c r="J24" s="18">
        <v>0</v>
      </c>
      <c r="K24" s="18">
        <v>0</v>
      </c>
      <c r="L24" s="18">
        <v>0</v>
      </c>
      <c r="M24" s="18">
        <v>0</v>
      </c>
      <c r="N24" s="13">
        <v>0</v>
      </c>
      <c r="O24" s="17">
        <v>0</v>
      </c>
      <c r="P24" s="18">
        <v>0</v>
      </c>
      <c r="Q24" s="18">
        <v>0</v>
      </c>
      <c r="R24" s="18">
        <v>0</v>
      </c>
      <c r="S24" s="18">
        <v>0</v>
      </c>
      <c r="T24" s="18">
        <v>0</v>
      </c>
      <c r="U24" s="13">
        <v>0</v>
      </c>
      <c r="V24" s="17">
        <v>0</v>
      </c>
      <c r="W24" s="18">
        <v>0</v>
      </c>
      <c r="X24" s="18">
        <v>0</v>
      </c>
      <c r="Y24" s="18">
        <v>0</v>
      </c>
      <c r="Z24" s="18">
        <v>0</v>
      </c>
      <c r="AA24" s="18">
        <v>0</v>
      </c>
      <c r="AB24" s="13">
        <v>0</v>
      </c>
      <c r="AC24" s="17">
        <v>0</v>
      </c>
      <c r="AD24" s="18">
        <v>0</v>
      </c>
      <c r="AE24" s="18">
        <v>0</v>
      </c>
      <c r="AF24" s="18">
        <v>0</v>
      </c>
      <c r="AG24" s="18">
        <v>0</v>
      </c>
      <c r="AH24" s="18">
        <v>0</v>
      </c>
      <c r="AI24" s="13">
        <v>0</v>
      </c>
    </row>
    <row r="25" spans="1:35" x14ac:dyDescent="0.3">
      <c r="A25" s="4" t="s">
        <v>15</v>
      </c>
      <c r="B25" s="101">
        <v>0</v>
      </c>
      <c r="C25" s="102">
        <v>0</v>
      </c>
      <c r="D25" s="102">
        <v>0</v>
      </c>
      <c r="E25" s="102">
        <v>0</v>
      </c>
      <c r="F25" s="102">
        <v>0</v>
      </c>
      <c r="G25" s="103">
        <v>0</v>
      </c>
      <c r="H25" s="17">
        <v>0</v>
      </c>
      <c r="I25" s="18">
        <v>0</v>
      </c>
      <c r="J25" s="18">
        <v>0</v>
      </c>
      <c r="K25" s="18">
        <v>0</v>
      </c>
      <c r="L25" s="18">
        <v>0</v>
      </c>
      <c r="M25" s="18">
        <v>0</v>
      </c>
      <c r="N25" s="13">
        <v>0</v>
      </c>
      <c r="O25" s="17">
        <v>0</v>
      </c>
      <c r="P25" s="18">
        <v>0</v>
      </c>
      <c r="Q25" s="18">
        <v>0</v>
      </c>
      <c r="R25" s="18">
        <v>0</v>
      </c>
      <c r="S25" s="18">
        <v>0</v>
      </c>
      <c r="T25" s="18">
        <v>0</v>
      </c>
      <c r="U25" s="13">
        <v>0</v>
      </c>
      <c r="V25" s="17">
        <v>0</v>
      </c>
      <c r="W25" s="18">
        <v>0</v>
      </c>
      <c r="X25" s="18">
        <v>0</v>
      </c>
      <c r="Y25" s="18">
        <v>0</v>
      </c>
      <c r="Z25" s="18">
        <v>0</v>
      </c>
      <c r="AA25" s="18">
        <v>0</v>
      </c>
      <c r="AB25" s="13">
        <v>0</v>
      </c>
      <c r="AC25" s="17">
        <v>0</v>
      </c>
      <c r="AD25" s="18">
        <v>0</v>
      </c>
      <c r="AE25" s="18">
        <v>0</v>
      </c>
      <c r="AF25" s="18">
        <v>0</v>
      </c>
      <c r="AG25" s="18">
        <v>0</v>
      </c>
      <c r="AH25" s="18">
        <v>0</v>
      </c>
      <c r="AI25" s="13">
        <v>0</v>
      </c>
    </row>
    <row r="26" spans="1:35" x14ac:dyDescent="0.3">
      <c r="A26" s="4" t="s">
        <v>16</v>
      </c>
      <c r="B26" s="101">
        <v>0</v>
      </c>
      <c r="C26" s="102">
        <v>0</v>
      </c>
      <c r="D26" s="102">
        <v>0</v>
      </c>
      <c r="E26" s="102">
        <v>0</v>
      </c>
      <c r="F26" s="102">
        <v>0</v>
      </c>
      <c r="G26" s="103">
        <v>0</v>
      </c>
      <c r="H26" s="17">
        <v>0</v>
      </c>
      <c r="I26" s="18">
        <v>0</v>
      </c>
      <c r="J26" s="18">
        <v>0</v>
      </c>
      <c r="K26" s="18">
        <v>0</v>
      </c>
      <c r="L26" s="18">
        <v>0</v>
      </c>
      <c r="M26" s="18">
        <v>0</v>
      </c>
      <c r="N26" s="13">
        <v>0</v>
      </c>
      <c r="O26" s="17">
        <v>0</v>
      </c>
      <c r="P26" s="18">
        <v>0</v>
      </c>
      <c r="Q26" s="18">
        <v>0</v>
      </c>
      <c r="R26" s="18">
        <v>0</v>
      </c>
      <c r="S26" s="18">
        <v>0</v>
      </c>
      <c r="T26" s="18">
        <v>0</v>
      </c>
      <c r="U26" s="13">
        <v>0</v>
      </c>
      <c r="V26" s="17">
        <v>0</v>
      </c>
      <c r="W26" s="18">
        <v>0</v>
      </c>
      <c r="X26" s="18">
        <v>0</v>
      </c>
      <c r="Y26" s="18">
        <v>0</v>
      </c>
      <c r="Z26" s="18">
        <v>0</v>
      </c>
      <c r="AA26" s="18">
        <v>0</v>
      </c>
      <c r="AB26" s="13">
        <v>0</v>
      </c>
      <c r="AC26" s="17">
        <v>0</v>
      </c>
      <c r="AD26" s="18">
        <v>0</v>
      </c>
      <c r="AE26" s="18">
        <v>0</v>
      </c>
      <c r="AF26" s="18">
        <v>0</v>
      </c>
      <c r="AG26" s="18">
        <v>0</v>
      </c>
      <c r="AH26" s="18">
        <v>0</v>
      </c>
      <c r="AI26" s="13">
        <v>0</v>
      </c>
    </row>
    <row r="27" spans="1:35" x14ac:dyDescent="0.3">
      <c r="A27" s="4" t="s">
        <v>17</v>
      </c>
      <c r="B27" s="101">
        <v>0</v>
      </c>
      <c r="C27" s="102">
        <v>0</v>
      </c>
      <c r="D27" s="102">
        <v>0</v>
      </c>
      <c r="E27" s="102">
        <v>0</v>
      </c>
      <c r="F27" s="102">
        <v>0</v>
      </c>
      <c r="G27" s="103">
        <v>0</v>
      </c>
      <c r="H27" s="17">
        <v>0</v>
      </c>
      <c r="I27" s="18">
        <v>0</v>
      </c>
      <c r="J27" s="18">
        <v>0</v>
      </c>
      <c r="K27" s="18">
        <v>0</v>
      </c>
      <c r="L27" s="18">
        <v>0</v>
      </c>
      <c r="M27" s="18">
        <v>0</v>
      </c>
      <c r="N27" s="13">
        <v>0</v>
      </c>
      <c r="O27" s="17">
        <v>0</v>
      </c>
      <c r="P27" s="18">
        <v>0</v>
      </c>
      <c r="Q27" s="18">
        <v>0</v>
      </c>
      <c r="R27" s="18">
        <v>0</v>
      </c>
      <c r="S27" s="18">
        <v>0</v>
      </c>
      <c r="T27" s="18">
        <v>0</v>
      </c>
      <c r="U27" s="13">
        <v>0</v>
      </c>
      <c r="V27" s="17">
        <v>0</v>
      </c>
      <c r="W27" s="18">
        <v>0</v>
      </c>
      <c r="X27" s="18">
        <v>0</v>
      </c>
      <c r="Y27" s="18">
        <v>0</v>
      </c>
      <c r="Z27" s="18">
        <v>0</v>
      </c>
      <c r="AA27" s="18">
        <v>0</v>
      </c>
      <c r="AB27" s="13">
        <v>0</v>
      </c>
      <c r="AC27" s="17">
        <v>0</v>
      </c>
      <c r="AD27" s="18">
        <v>0</v>
      </c>
      <c r="AE27" s="18">
        <v>0</v>
      </c>
      <c r="AF27" s="18">
        <v>0</v>
      </c>
      <c r="AG27" s="18">
        <v>0</v>
      </c>
      <c r="AH27" s="18">
        <v>0</v>
      </c>
      <c r="AI27" s="13">
        <v>0</v>
      </c>
    </row>
    <row r="28" spans="1:35" x14ac:dyDescent="0.3">
      <c r="A28" s="4" t="s">
        <v>18</v>
      </c>
      <c r="B28" s="101">
        <v>0</v>
      </c>
      <c r="C28" s="102">
        <v>0</v>
      </c>
      <c r="D28" s="102">
        <v>0</v>
      </c>
      <c r="E28" s="102">
        <v>0</v>
      </c>
      <c r="F28" s="102">
        <v>0</v>
      </c>
      <c r="G28" s="103">
        <v>0</v>
      </c>
      <c r="H28" s="17">
        <v>0</v>
      </c>
      <c r="I28" s="18">
        <v>0</v>
      </c>
      <c r="J28" s="18">
        <v>0</v>
      </c>
      <c r="K28" s="18">
        <v>0</v>
      </c>
      <c r="L28" s="18">
        <v>0</v>
      </c>
      <c r="M28" s="18">
        <v>0</v>
      </c>
      <c r="N28" s="13">
        <v>0</v>
      </c>
      <c r="O28" s="17">
        <v>0</v>
      </c>
      <c r="P28" s="18">
        <v>0</v>
      </c>
      <c r="Q28" s="18">
        <v>0</v>
      </c>
      <c r="R28" s="18">
        <v>0</v>
      </c>
      <c r="S28" s="18">
        <v>0</v>
      </c>
      <c r="T28" s="18">
        <v>0</v>
      </c>
      <c r="U28" s="13">
        <v>0</v>
      </c>
      <c r="V28" s="17">
        <v>0</v>
      </c>
      <c r="W28" s="18">
        <v>0</v>
      </c>
      <c r="X28" s="18">
        <v>0</v>
      </c>
      <c r="Y28" s="18">
        <v>0</v>
      </c>
      <c r="Z28" s="18">
        <v>0</v>
      </c>
      <c r="AA28" s="18">
        <v>0</v>
      </c>
      <c r="AB28" s="13">
        <v>0</v>
      </c>
      <c r="AC28" s="17">
        <v>0</v>
      </c>
      <c r="AD28" s="18">
        <v>0</v>
      </c>
      <c r="AE28" s="18">
        <v>0</v>
      </c>
      <c r="AF28" s="18">
        <v>0</v>
      </c>
      <c r="AG28" s="18">
        <v>0</v>
      </c>
      <c r="AH28" s="18">
        <v>0</v>
      </c>
      <c r="AI28" s="13">
        <v>0</v>
      </c>
    </row>
    <row r="29" spans="1:35" x14ac:dyDescent="0.3">
      <c r="A29" s="4" t="s">
        <v>19</v>
      </c>
      <c r="B29" s="101">
        <v>0</v>
      </c>
      <c r="C29" s="102">
        <v>0</v>
      </c>
      <c r="D29" s="102">
        <v>0</v>
      </c>
      <c r="E29" s="102">
        <v>0</v>
      </c>
      <c r="F29" s="102">
        <v>0</v>
      </c>
      <c r="G29" s="103">
        <v>0</v>
      </c>
      <c r="H29" s="17">
        <v>0</v>
      </c>
      <c r="I29" s="18">
        <v>0</v>
      </c>
      <c r="J29" s="18">
        <v>0</v>
      </c>
      <c r="K29" s="18">
        <v>0</v>
      </c>
      <c r="L29" s="18">
        <v>0</v>
      </c>
      <c r="M29" s="18">
        <v>0</v>
      </c>
      <c r="N29" s="13">
        <v>0</v>
      </c>
      <c r="O29" s="17">
        <v>0</v>
      </c>
      <c r="P29" s="18">
        <v>0</v>
      </c>
      <c r="Q29" s="18">
        <v>0</v>
      </c>
      <c r="R29" s="18">
        <v>0</v>
      </c>
      <c r="S29" s="18">
        <v>0</v>
      </c>
      <c r="T29" s="18">
        <v>0</v>
      </c>
      <c r="U29" s="13">
        <v>0</v>
      </c>
      <c r="V29" s="17">
        <v>0</v>
      </c>
      <c r="W29" s="18">
        <v>0</v>
      </c>
      <c r="X29" s="18">
        <v>0</v>
      </c>
      <c r="Y29" s="18">
        <v>0</v>
      </c>
      <c r="Z29" s="18">
        <v>0</v>
      </c>
      <c r="AA29" s="18">
        <v>0</v>
      </c>
      <c r="AB29" s="13">
        <v>0</v>
      </c>
      <c r="AC29" s="17">
        <v>0</v>
      </c>
      <c r="AD29" s="18">
        <v>0</v>
      </c>
      <c r="AE29" s="18">
        <v>0</v>
      </c>
      <c r="AF29" s="18">
        <v>0</v>
      </c>
      <c r="AG29" s="18">
        <v>0</v>
      </c>
      <c r="AH29" s="18">
        <v>0</v>
      </c>
      <c r="AI29" s="13">
        <v>0</v>
      </c>
    </row>
    <row r="30" spans="1:35" x14ac:dyDescent="0.3">
      <c r="A30" s="4" t="s">
        <v>20</v>
      </c>
      <c r="B30" s="101">
        <v>0</v>
      </c>
      <c r="C30" s="102">
        <v>0</v>
      </c>
      <c r="D30" s="102">
        <v>0</v>
      </c>
      <c r="E30" s="102">
        <v>0</v>
      </c>
      <c r="F30" s="102">
        <v>0</v>
      </c>
      <c r="G30" s="103">
        <v>0</v>
      </c>
      <c r="H30" s="17">
        <v>0</v>
      </c>
      <c r="I30" s="18">
        <v>0</v>
      </c>
      <c r="J30" s="18">
        <v>0</v>
      </c>
      <c r="K30" s="18">
        <v>0</v>
      </c>
      <c r="L30" s="18">
        <v>0</v>
      </c>
      <c r="M30" s="18">
        <v>0</v>
      </c>
      <c r="N30" s="13">
        <v>0</v>
      </c>
      <c r="O30" s="17">
        <v>0</v>
      </c>
      <c r="P30" s="18">
        <v>0</v>
      </c>
      <c r="Q30" s="18">
        <v>0</v>
      </c>
      <c r="R30" s="18">
        <v>0</v>
      </c>
      <c r="S30" s="18">
        <v>0</v>
      </c>
      <c r="T30" s="18">
        <v>0</v>
      </c>
      <c r="U30" s="13">
        <v>0</v>
      </c>
      <c r="V30" s="17">
        <v>0</v>
      </c>
      <c r="W30" s="18">
        <v>0</v>
      </c>
      <c r="X30" s="18">
        <v>0</v>
      </c>
      <c r="Y30" s="18">
        <v>0</v>
      </c>
      <c r="Z30" s="18">
        <v>0</v>
      </c>
      <c r="AA30" s="18">
        <v>0</v>
      </c>
      <c r="AB30" s="13">
        <v>0</v>
      </c>
      <c r="AC30" s="17">
        <v>0</v>
      </c>
      <c r="AD30" s="18">
        <v>0</v>
      </c>
      <c r="AE30" s="18">
        <v>0</v>
      </c>
      <c r="AF30" s="18">
        <v>0</v>
      </c>
      <c r="AG30" s="18">
        <v>0</v>
      </c>
      <c r="AH30" s="18">
        <v>0</v>
      </c>
      <c r="AI30" s="13">
        <v>0</v>
      </c>
    </row>
    <row r="31" spans="1:35" x14ac:dyDescent="0.3">
      <c r="A31" s="4" t="s">
        <v>21</v>
      </c>
      <c r="B31" s="101">
        <v>0</v>
      </c>
      <c r="C31" s="102">
        <v>0</v>
      </c>
      <c r="D31" s="102">
        <v>0</v>
      </c>
      <c r="E31" s="102">
        <v>0</v>
      </c>
      <c r="F31" s="102">
        <v>0</v>
      </c>
      <c r="G31" s="103">
        <v>0</v>
      </c>
      <c r="H31" s="17">
        <v>0</v>
      </c>
      <c r="I31" s="18">
        <v>0</v>
      </c>
      <c r="J31" s="18">
        <v>0</v>
      </c>
      <c r="K31" s="18">
        <v>0</v>
      </c>
      <c r="L31" s="18">
        <v>0</v>
      </c>
      <c r="M31" s="18">
        <v>0</v>
      </c>
      <c r="N31" s="13">
        <v>0</v>
      </c>
      <c r="O31" s="17">
        <v>0</v>
      </c>
      <c r="P31" s="18">
        <v>0</v>
      </c>
      <c r="Q31" s="18">
        <v>0</v>
      </c>
      <c r="R31" s="18">
        <v>0</v>
      </c>
      <c r="S31" s="18">
        <v>0</v>
      </c>
      <c r="T31" s="18">
        <v>0</v>
      </c>
      <c r="U31" s="13">
        <v>0</v>
      </c>
      <c r="V31" s="17">
        <v>0</v>
      </c>
      <c r="W31" s="18">
        <v>0</v>
      </c>
      <c r="X31" s="18">
        <v>0</v>
      </c>
      <c r="Y31" s="18">
        <v>0</v>
      </c>
      <c r="Z31" s="18">
        <v>0</v>
      </c>
      <c r="AA31" s="18">
        <v>0</v>
      </c>
      <c r="AB31" s="13">
        <v>0</v>
      </c>
      <c r="AC31" s="17">
        <v>0</v>
      </c>
      <c r="AD31" s="18">
        <v>0</v>
      </c>
      <c r="AE31" s="18">
        <v>0</v>
      </c>
      <c r="AF31" s="18">
        <v>0</v>
      </c>
      <c r="AG31" s="18">
        <v>0</v>
      </c>
      <c r="AH31" s="18">
        <v>0</v>
      </c>
      <c r="AI31" s="13">
        <v>0</v>
      </c>
    </row>
    <row r="32" spans="1:35" x14ac:dyDescent="0.3">
      <c r="A32" s="4" t="s">
        <v>22</v>
      </c>
      <c r="B32" s="101">
        <v>0</v>
      </c>
      <c r="C32" s="102">
        <v>0</v>
      </c>
      <c r="D32" s="102">
        <v>0</v>
      </c>
      <c r="E32" s="102">
        <v>0</v>
      </c>
      <c r="F32" s="102">
        <v>0</v>
      </c>
      <c r="G32" s="103">
        <v>0</v>
      </c>
      <c r="H32" s="17">
        <v>0</v>
      </c>
      <c r="I32" s="18">
        <v>0</v>
      </c>
      <c r="J32" s="18">
        <v>0</v>
      </c>
      <c r="K32" s="18">
        <v>0</v>
      </c>
      <c r="L32" s="18">
        <v>0</v>
      </c>
      <c r="M32" s="18">
        <v>0</v>
      </c>
      <c r="N32" s="13">
        <v>0</v>
      </c>
      <c r="O32" s="17">
        <v>0</v>
      </c>
      <c r="P32" s="18">
        <v>0</v>
      </c>
      <c r="Q32" s="18">
        <v>0</v>
      </c>
      <c r="R32" s="18">
        <v>0</v>
      </c>
      <c r="S32" s="18">
        <v>0</v>
      </c>
      <c r="T32" s="18">
        <v>0</v>
      </c>
      <c r="U32" s="13">
        <v>0</v>
      </c>
      <c r="V32" s="17">
        <v>0</v>
      </c>
      <c r="W32" s="18">
        <v>0</v>
      </c>
      <c r="X32" s="18">
        <v>0</v>
      </c>
      <c r="Y32" s="18">
        <v>0</v>
      </c>
      <c r="Z32" s="18">
        <v>0</v>
      </c>
      <c r="AA32" s="18">
        <v>0</v>
      </c>
      <c r="AB32" s="13">
        <v>0</v>
      </c>
      <c r="AC32" s="17">
        <v>0</v>
      </c>
      <c r="AD32" s="18">
        <v>0</v>
      </c>
      <c r="AE32" s="18">
        <v>0</v>
      </c>
      <c r="AF32" s="18">
        <v>0</v>
      </c>
      <c r="AG32" s="18">
        <v>0</v>
      </c>
      <c r="AH32" s="18">
        <v>0</v>
      </c>
      <c r="AI32" s="13">
        <v>0</v>
      </c>
    </row>
    <row r="33" spans="1:35" x14ac:dyDescent="0.3">
      <c r="A33" s="4" t="s">
        <v>23</v>
      </c>
      <c r="B33" s="101">
        <v>0</v>
      </c>
      <c r="C33" s="102">
        <v>0</v>
      </c>
      <c r="D33" s="102">
        <v>0</v>
      </c>
      <c r="E33" s="102">
        <v>0</v>
      </c>
      <c r="F33" s="102">
        <v>0</v>
      </c>
      <c r="G33" s="103">
        <v>0</v>
      </c>
      <c r="H33" s="17">
        <v>0</v>
      </c>
      <c r="I33" s="18">
        <v>0</v>
      </c>
      <c r="J33" s="18">
        <v>0</v>
      </c>
      <c r="K33" s="18">
        <v>0</v>
      </c>
      <c r="L33" s="18">
        <v>0</v>
      </c>
      <c r="M33" s="18">
        <v>0</v>
      </c>
      <c r="N33" s="13">
        <v>0</v>
      </c>
      <c r="O33" s="17">
        <v>0</v>
      </c>
      <c r="P33" s="18">
        <v>0</v>
      </c>
      <c r="Q33" s="18">
        <v>0</v>
      </c>
      <c r="R33" s="18">
        <v>0</v>
      </c>
      <c r="S33" s="18">
        <v>0</v>
      </c>
      <c r="T33" s="18">
        <v>0</v>
      </c>
      <c r="U33" s="13">
        <v>0</v>
      </c>
      <c r="V33" s="17">
        <v>0</v>
      </c>
      <c r="W33" s="18">
        <v>0</v>
      </c>
      <c r="X33" s="18">
        <v>0</v>
      </c>
      <c r="Y33" s="18">
        <v>0</v>
      </c>
      <c r="Z33" s="18">
        <v>0</v>
      </c>
      <c r="AA33" s="18">
        <v>0</v>
      </c>
      <c r="AB33" s="13">
        <v>0</v>
      </c>
      <c r="AC33" s="17">
        <v>0</v>
      </c>
      <c r="AD33" s="18">
        <v>0</v>
      </c>
      <c r="AE33" s="18">
        <v>0</v>
      </c>
      <c r="AF33" s="18">
        <v>0</v>
      </c>
      <c r="AG33" s="18">
        <v>0</v>
      </c>
      <c r="AH33" s="18">
        <v>0</v>
      </c>
      <c r="AI33" s="13">
        <v>0</v>
      </c>
    </row>
    <row r="34" spans="1:35" x14ac:dyDescent="0.3">
      <c r="A34" s="4" t="s">
        <v>24</v>
      </c>
      <c r="B34" s="101">
        <v>0</v>
      </c>
      <c r="C34" s="102">
        <v>0</v>
      </c>
      <c r="D34" s="102">
        <v>0</v>
      </c>
      <c r="E34" s="102">
        <v>0</v>
      </c>
      <c r="F34" s="102">
        <v>0</v>
      </c>
      <c r="G34" s="103">
        <v>0</v>
      </c>
      <c r="H34" s="17">
        <v>0</v>
      </c>
      <c r="I34" s="18">
        <v>0</v>
      </c>
      <c r="J34" s="18">
        <v>0</v>
      </c>
      <c r="K34" s="18">
        <v>0</v>
      </c>
      <c r="L34" s="18">
        <v>0</v>
      </c>
      <c r="M34" s="18">
        <v>0</v>
      </c>
      <c r="N34" s="13">
        <v>0</v>
      </c>
      <c r="O34" s="17">
        <v>0</v>
      </c>
      <c r="P34" s="18">
        <v>0</v>
      </c>
      <c r="Q34" s="18">
        <v>0</v>
      </c>
      <c r="R34" s="18">
        <v>0</v>
      </c>
      <c r="S34" s="18">
        <v>0</v>
      </c>
      <c r="T34" s="18">
        <v>0</v>
      </c>
      <c r="U34" s="13">
        <v>0</v>
      </c>
      <c r="V34" s="17">
        <v>0</v>
      </c>
      <c r="W34" s="18">
        <v>0</v>
      </c>
      <c r="X34" s="18">
        <v>0</v>
      </c>
      <c r="Y34" s="18">
        <v>0</v>
      </c>
      <c r="Z34" s="18">
        <v>0</v>
      </c>
      <c r="AA34" s="18">
        <v>0</v>
      </c>
      <c r="AB34" s="13">
        <v>0</v>
      </c>
      <c r="AC34" s="17">
        <v>0</v>
      </c>
      <c r="AD34" s="18">
        <v>0</v>
      </c>
      <c r="AE34" s="18">
        <v>0</v>
      </c>
      <c r="AF34" s="18">
        <v>0</v>
      </c>
      <c r="AG34" s="18">
        <v>0</v>
      </c>
      <c r="AH34" s="18">
        <v>0</v>
      </c>
      <c r="AI34" s="13">
        <v>0</v>
      </c>
    </row>
    <row r="35" spans="1:35" x14ac:dyDescent="0.3">
      <c r="A35" s="4" t="s">
        <v>25</v>
      </c>
      <c r="B35" s="101">
        <v>0</v>
      </c>
      <c r="C35" s="102">
        <v>0</v>
      </c>
      <c r="D35" s="102">
        <v>0</v>
      </c>
      <c r="E35" s="102">
        <v>0</v>
      </c>
      <c r="F35" s="102">
        <v>0</v>
      </c>
      <c r="G35" s="103">
        <v>0</v>
      </c>
      <c r="H35" s="17">
        <v>0</v>
      </c>
      <c r="I35" s="18">
        <v>0</v>
      </c>
      <c r="J35" s="18">
        <v>0</v>
      </c>
      <c r="K35" s="18">
        <v>0</v>
      </c>
      <c r="L35" s="18">
        <v>0</v>
      </c>
      <c r="M35" s="18">
        <v>0</v>
      </c>
      <c r="N35" s="13">
        <v>0</v>
      </c>
      <c r="O35" s="17">
        <v>0</v>
      </c>
      <c r="P35" s="18">
        <v>0</v>
      </c>
      <c r="Q35" s="18">
        <v>0</v>
      </c>
      <c r="R35" s="18">
        <v>0</v>
      </c>
      <c r="S35" s="18">
        <v>0</v>
      </c>
      <c r="T35" s="18">
        <v>0</v>
      </c>
      <c r="U35" s="13">
        <v>0</v>
      </c>
      <c r="V35" s="17">
        <v>0</v>
      </c>
      <c r="W35" s="18">
        <v>0</v>
      </c>
      <c r="X35" s="18">
        <v>0</v>
      </c>
      <c r="Y35" s="18">
        <v>0</v>
      </c>
      <c r="Z35" s="18">
        <v>0</v>
      </c>
      <c r="AA35" s="18">
        <v>0</v>
      </c>
      <c r="AB35" s="13">
        <v>0</v>
      </c>
      <c r="AC35" s="17">
        <v>0</v>
      </c>
      <c r="AD35" s="18">
        <v>0</v>
      </c>
      <c r="AE35" s="18">
        <v>0</v>
      </c>
      <c r="AF35" s="18">
        <v>0</v>
      </c>
      <c r="AG35" s="18">
        <v>0</v>
      </c>
      <c r="AH35" s="18">
        <v>0</v>
      </c>
      <c r="AI35" s="13">
        <v>0</v>
      </c>
    </row>
    <row r="36" spans="1:35" x14ac:dyDescent="0.3">
      <c r="A36" s="4" t="s">
        <v>26</v>
      </c>
      <c r="B36" s="101">
        <v>0</v>
      </c>
      <c r="C36" s="102">
        <v>0</v>
      </c>
      <c r="D36" s="102">
        <v>0</v>
      </c>
      <c r="E36" s="102">
        <v>0</v>
      </c>
      <c r="F36" s="102">
        <v>0</v>
      </c>
      <c r="G36" s="103">
        <v>0</v>
      </c>
      <c r="H36" s="17" t="s">
        <v>259</v>
      </c>
      <c r="I36" s="18">
        <v>0</v>
      </c>
      <c r="J36" s="18">
        <v>0</v>
      </c>
      <c r="K36" s="18">
        <v>0</v>
      </c>
      <c r="L36" s="18">
        <v>0</v>
      </c>
      <c r="M36" s="18">
        <v>0</v>
      </c>
      <c r="N36" s="13">
        <v>0</v>
      </c>
      <c r="O36" s="17">
        <v>0</v>
      </c>
      <c r="P36" s="18">
        <v>0</v>
      </c>
      <c r="Q36" s="18">
        <v>0</v>
      </c>
      <c r="R36" s="18">
        <v>0</v>
      </c>
      <c r="S36" s="18">
        <v>0</v>
      </c>
      <c r="T36" s="18">
        <v>0</v>
      </c>
      <c r="U36" s="13">
        <v>0</v>
      </c>
      <c r="V36" s="17">
        <v>0</v>
      </c>
      <c r="W36" s="18">
        <v>0</v>
      </c>
      <c r="X36" s="18">
        <v>0</v>
      </c>
      <c r="Y36" s="18">
        <v>0</v>
      </c>
      <c r="Z36" s="18">
        <v>0</v>
      </c>
      <c r="AA36" s="18">
        <v>0</v>
      </c>
      <c r="AB36" s="13">
        <v>0</v>
      </c>
      <c r="AC36" s="17">
        <v>0</v>
      </c>
      <c r="AD36" s="18">
        <v>0</v>
      </c>
      <c r="AE36" s="18">
        <v>0</v>
      </c>
      <c r="AF36" s="18">
        <v>0</v>
      </c>
      <c r="AG36" s="18">
        <v>0</v>
      </c>
      <c r="AH36" s="18">
        <v>0</v>
      </c>
      <c r="AI36" s="13">
        <v>0</v>
      </c>
    </row>
    <row r="37" spans="1:35" x14ac:dyDescent="0.3">
      <c r="A37" s="4" t="s">
        <v>27</v>
      </c>
      <c r="B37" s="101">
        <v>0</v>
      </c>
      <c r="C37" s="102">
        <v>0</v>
      </c>
      <c r="D37" s="102">
        <v>0</v>
      </c>
      <c r="E37" s="102">
        <v>0</v>
      </c>
      <c r="F37" s="102">
        <v>0</v>
      </c>
      <c r="G37" s="103">
        <v>0</v>
      </c>
      <c r="H37" s="17" t="s">
        <v>260</v>
      </c>
      <c r="I37" s="18">
        <v>0</v>
      </c>
      <c r="J37" s="18">
        <v>0</v>
      </c>
      <c r="K37" s="18">
        <v>0</v>
      </c>
      <c r="L37" s="18">
        <v>0</v>
      </c>
      <c r="M37" s="18">
        <v>0</v>
      </c>
      <c r="N37" s="13">
        <v>0</v>
      </c>
      <c r="O37" s="17">
        <v>0</v>
      </c>
      <c r="P37" s="18">
        <v>0</v>
      </c>
      <c r="Q37" s="18">
        <v>0</v>
      </c>
      <c r="R37" s="18">
        <v>0</v>
      </c>
      <c r="S37" s="18">
        <v>0</v>
      </c>
      <c r="T37" s="18">
        <v>0</v>
      </c>
      <c r="U37" s="13">
        <v>0</v>
      </c>
      <c r="V37" s="17">
        <v>0</v>
      </c>
      <c r="W37" s="18">
        <v>0</v>
      </c>
      <c r="X37" s="18">
        <v>0</v>
      </c>
      <c r="Y37" s="18">
        <v>0</v>
      </c>
      <c r="Z37" s="18">
        <v>0</v>
      </c>
      <c r="AA37" s="18">
        <v>0</v>
      </c>
      <c r="AB37" s="13">
        <v>0</v>
      </c>
      <c r="AC37" s="17">
        <v>0</v>
      </c>
      <c r="AD37" s="18">
        <v>0</v>
      </c>
      <c r="AE37" s="18">
        <v>0</v>
      </c>
      <c r="AF37" s="18">
        <v>0</v>
      </c>
      <c r="AG37" s="18">
        <v>0</v>
      </c>
      <c r="AH37" s="18">
        <v>0</v>
      </c>
      <c r="AI37" s="13">
        <v>0</v>
      </c>
    </row>
    <row r="38" spans="1:35" x14ac:dyDescent="0.3">
      <c r="A38" s="4" t="s">
        <v>28</v>
      </c>
      <c r="B38" s="101">
        <v>0</v>
      </c>
      <c r="C38" s="102">
        <v>0</v>
      </c>
      <c r="D38" s="102">
        <v>0</v>
      </c>
      <c r="E38" s="102">
        <v>0</v>
      </c>
      <c r="F38" s="102">
        <v>0</v>
      </c>
      <c r="G38" s="103">
        <v>0</v>
      </c>
      <c r="H38" s="17">
        <v>0</v>
      </c>
      <c r="I38" s="18">
        <v>0</v>
      </c>
      <c r="J38" s="18">
        <v>0</v>
      </c>
      <c r="K38" s="18">
        <v>0</v>
      </c>
      <c r="L38" s="18">
        <v>0</v>
      </c>
      <c r="M38" s="18">
        <v>0</v>
      </c>
      <c r="N38" s="13">
        <v>0</v>
      </c>
      <c r="O38" s="17">
        <v>0</v>
      </c>
      <c r="P38" s="18">
        <v>0</v>
      </c>
      <c r="Q38" s="18">
        <v>0</v>
      </c>
      <c r="R38" s="18">
        <v>0</v>
      </c>
      <c r="S38" s="18">
        <v>0</v>
      </c>
      <c r="T38" s="18">
        <v>0</v>
      </c>
      <c r="U38" s="13">
        <v>0</v>
      </c>
      <c r="V38" s="17">
        <v>0</v>
      </c>
      <c r="W38" s="18">
        <v>0</v>
      </c>
      <c r="X38" s="18">
        <v>0</v>
      </c>
      <c r="Y38" s="18">
        <v>0</v>
      </c>
      <c r="Z38" s="18">
        <v>0</v>
      </c>
      <c r="AA38" s="18">
        <v>0</v>
      </c>
      <c r="AB38" s="13">
        <v>0</v>
      </c>
      <c r="AC38" s="17">
        <v>0</v>
      </c>
      <c r="AD38" s="18">
        <v>0</v>
      </c>
      <c r="AE38" s="18">
        <v>0</v>
      </c>
      <c r="AF38" s="18">
        <v>0</v>
      </c>
      <c r="AG38" s="18">
        <v>0</v>
      </c>
      <c r="AH38" s="18">
        <v>0</v>
      </c>
      <c r="AI38" s="13">
        <v>0</v>
      </c>
    </row>
    <row r="39" spans="1:35" x14ac:dyDescent="0.3">
      <c r="A39" s="4" t="s">
        <v>29</v>
      </c>
      <c r="B39" s="101">
        <v>0</v>
      </c>
      <c r="C39" s="102">
        <v>0</v>
      </c>
      <c r="D39" s="102">
        <v>0</v>
      </c>
      <c r="E39" s="102">
        <v>0</v>
      </c>
      <c r="F39" s="102">
        <v>0</v>
      </c>
      <c r="G39" s="103">
        <v>0</v>
      </c>
      <c r="H39" s="17" t="s">
        <v>261</v>
      </c>
      <c r="I39" s="18">
        <v>0</v>
      </c>
      <c r="J39" s="18">
        <v>0</v>
      </c>
      <c r="K39" s="18">
        <v>0</v>
      </c>
      <c r="L39" s="18">
        <v>0</v>
      </c>
      <c r="M39" s="18">
        <v>0</v>
      </c>
      <c r="N39" s="13">
        <v>0</v>
      </c>
      <c r="O39" s="17">
        <v>0</v>
      </c>
      <c r="P39" s="18">
        <v>0</v>
      </c>
      <c r="Q39" s="18">
        <v>0</v>
      </c>
      <c r="R39" s="18">
        <v>0</v>
      </c>
      <c r="S39" s="18">
        <v>0</v>
      </c>
      <c r="T39" s="18">
        <v>0</v>
      </c>
      <c r="U39" s="13">
        <v>0</v>
      </c>
      <c r="V39" s="17">
        <v>0</v>
      </c>
      <c r="W39" s="18">
        <v>0</v>
      </c>
      <c r="X39" s="18">
        <v>0</v>
      </c>
      <c r="Y39" s="18">
        <v>0</v>
      </c>
      <c r="Z39" s="18">
        <v>0</v>
      </c>
      <c r="AA39" s="18">
        <v>0</v>
      </c>
      <c r="AB39" s="13">
        <v>0</v>
      </c>
      <c r="AC39" s="17">
        <v>0</v>
      </c>
      <c r="AD39" s="18">
        <v>0</v>
      </c>
      <c r="AE39" s="18">
        <v>0</v>
      </c>
      <c r="AF39" s="18">
        <v>0</v>
      </c>
      <c r="AG39" s="18">
        <v>0</v>
      </c>
      <c r="AH39" s="18">
        <v>0</v>
      </c>
      <c r="AI39" s="13">
        <v>0</v>
      </c>
    </row>
    <row r="40" spans="1:35" x14ac:dyDescent="0.3">
      <c r="A40" s="4" t="s">
        <v>30</v>
      </c>
      <c r="B40" s="101">
        <v>0</v>
      </c>
      <c r="C40" s="102">
        <v>0</v>
      </c>
      <c r="D40" s="102">
        <v>0</v>
      </c>
      <c r="E40" s="102">
        <v>63671</v>
      </c>
      <c r="F40" s="102">
        <v>0</v>
      </c>
      <c r="G40" s="103">
        <v>63671</v>
      </c>
      <c r="H40" s="17">
        <v>0</v>
      </c>
      <c r="I40" s="18">
        <v>0</v>
      </c>
      <c r="J40" s="18">
        <v>0</v>
      </c>
      <c r="K40" s="18">
        <v>0</v>
      </c>
      <c r="L40" s="18">
        <v>0</v>
      </c>
      <c r="M40" s="18">
        <v>0</v>
      </c>
      <c r="N40" s="13">
        <v>0</v>
      </c>
      <c r="O40" s="17" t="s">
        <v>262</v>
      </c>
      <c r="P40" s="18">
        <v>0</v>
      </c>
      <c r="Q40" s="18">
        <v>0</v>
      </c>
      <c r="R40" s="18">
        <v>0</v>
      </c>
      <c r="S40" s="18">
        <v>63671</v>
      </c>
      <c r="T40" s="18">
        <v>0</v>
      </c>
      <c r="U40" s="13">
        <v>63671</v>
      </c>
      <c r="V40" s="17">
        <v>0</v>
      </c>
      <c r="W40" s="18">
        <v>0</v>
      </c>
      <c r="X40" s="18">
        <v>0</v>
      </c>
      <c r="Y40" s="18">
        <v>0</v>
      </c>
      <c r="Z40" s="18">
        <v>0</v>
      </c>
      <c r="AA40" s="18">
        <v>0</v>
      </c>
      <c r="AB40" s="13">
        <v>0</v>
      </c>
      <c r="AC40" s="17">
        <v>0</v>
      </c>
      <c r="AD40" s="18">
        <v>0</v>
      </c>
      <c r="AE40" s="18">
        <v>0</v>
      </c>
      <c r="AF40" s="18">
        <v>0</v>
      </c>
      <c r="AG40" s="18">
        <v>0</v>
      </c>
      <c r="AH40" s="18">
        <v>0</v>
      </c>
      <c r="AI40" s="13">
        <v>0</v>
      </c>
    </row>
    <row r="41" spans="1:35" x14ac:dyDescent="0.3">
      <c r="A41" s="4" t="s">
        <v>31</v>
      </c>
      <c r="B41" s="101">
        <v>0</v>
      </c>
      <c r="C41" s="102">
        <v>0</v>
      </c>
      <c r="D41" s="102">
        <v>0</v>
      </c>
      <c r="E41" s="102">
        <v>0</v>
      </c>
      <c r="F41" s="102">
        <v>0</v>
      </c>
      <c r="G41" s="103">
        <v>0</v>
      </c>
      <c r="H41" s="17">
        <v>0</v>
      </c>
      <c r="I41" s="18">
        <v>0</v>
      </c>
      <c r="J41" s="18">
        <v>0</v>
      </c>
      <c r="K41" s="18">
        <v>0</v>
      </c>
      <c r="L41" s="18">
        <v>0</v>
      </c>
      <c r="M41" s="18">
        <v>0</v>
      </c>
      <c r="N41" s="13">
        <v>0</v>
      </c>
      <c r="O41" s="17">
        <v>0</v>
      </c>
      <c r="P41" s="18">
        <v>0</v>
      </c>
      <c r="Q41" s="18">
        <v>0</v>
      </c>
      <c r="R41" s="18">
        <v>0</v>
      </c>
      <c r="S41" s="18">
        <v>0</v>
      </c>
      <c r="T41" s="18">
        <v>0</v>
      </c>
      <c r="U41" s="13">
        <v>0</v>
      </c>
      <c r="V41" s="17">
        <v>0</v>
      </c>
      <c r="W41" s="18">
        <v>0</v>
      </c>
      <c r="X41" s="18">
        <v>0</v>
      </c>
      <c r="Y41" s="18">
        <v>0</v>
      </c>
      <c r="Z41" s="18">
        <v>0</v>
      </c>
      <c r="AA41" s="18">
        <v>0</v>
      </c>
      <c r="AB41" s="13">
        <v>0</v>
      </c>
      <c r="AC41" s="17">
        <v>0</v>
      </c>
      <c r="AD41" s="18">
        <v>0</v>
      </c>
      <c r="AE41" s="18">
        <v>0</v>
      </c>
      <c r="AF41" s="18">
        <v>0</v>
      </c>
      <c r="AG41" s="18">
        <v>0</v>
      </c>
      <c r="AH41" s="18">
        <v>0</v>
      </c>
      <c r="AI41" s="13">
        <v>0</v>
      </c>
    </row>
    <row r="42" spans="1:35" x14ac:dyDescent="0.3">
      <c r="A42" s="4" t="s">
        <v>32</v>
      </c>
      <c r="B42" s="101">
        <v>0</v>
      </c>
      <c r="C42" s="102">
        <v>0</v>
      </c>
      <c r="D42" s="102">
        <v>0</v>
      </c>
      <c r="E42" s="102">
        <v>0</v>
      </c>
      <c r="F42" s="102">
        <v>0</v>
      </c>
      <c r="G42" s="103">
        <v>0</v>
      </c>
      <c r="H42" s="17">
        <v>0</v>
      </c>
      <c r="I42" s="18">
        <v>0</v>
      </c>
      <c r="J42" s="18">
        <v>0</v>
      </c>
      <c r="K42" s="18">
        <v>0</v>
      </c>
      <c r="L42" s="18">
        <v>0</v>
      </c>
      <c r="M42" s="18">
        <v>0</v>
      </c>
      <c r="N42" s="13">
        <v>0</v>
      </c>
      <c r="O42" s="17">
        <v>0</v>
      </c>
      <c r="P42" s="18">
        <v>0</v>
      </c>
      <c r="Q42" s="18">
        <v>0</v>
      </c>
      <c r="R42" s="18">
        <v>0</v>
      </c>
      <c r="S42" s="18">
        <v>0</v>
      </c>
      <c r="T42" s="18">
        <v>0</v>
      </c>
      <c r="U42" s="13">
        <v>0</v>
      </c>
      <c r="V42" s="17">
        <v>0</v>
      </c>
      <c r="W42" s="18">
        <v>0</v>
      </c>
      <c r="X42" s="18">
        <v>0</v>
      </c>
      <c r="Y42" s="18">
        <v>0</v>
      </c>
      <c r="Z42" s="18">
        <v>0</v>
      </c>
      <c r="AA42" s="18">
        <v>0</v>
      </c>
      <c r="AB42" s="13">
        <v>0</v>
      </c>
      <c r="AC42" s="17">
        <v>0</v>
      </c>
      <c r="AD42" s="18">
        <v>0</v>
      </c>
      <c r="AE42" s="18">
        <v>0</v>
      </c>
      <c r="AF42" s="18">
        <v>0</v>
      </c>
      <c r="AG42" s="18">
        <v>0</v>
      </c>
      <c r="AH42" s="18">
        <v>0</v>
      </c>
      <c r="AI42" s="13">
        <v>0</v>
      </c>
    </row>
    <row r="43" spans="1:35" x14ac:dyDescent="0.3">
      <c r="A43" s="4" t="s">
        <v>33</v>
      </c>
      <c r="B43" s="101">
        <v>0</v>
      </c>
      <c r="C43" s="102">
        <v>0</v>
      </c>
      <c r="D43" s="102">
        <v>0</v>
      </c>
      <c r="E43" s="102">
        <v>0</v>
      </c>
      <c r="F43" s="102">
        <v>0</v>
      </c>
      <c r="G43" s="103">
        <v>0</v>
      </c>
      <c r="H43" s="17">
        <v>0</v>
      </c>
      <c r="I43" s="18">
        <v>0</v>
      </c>
      <c r="J43" s="18">
        <v>0</v>
      </c>
      <c r="K43" s="18">
        <v>0</v>
      </c>
      <c r="L43" s="18">
        <v>0</v>
      </c>
      <c r="M43" s="18">
        <v>0</v>
      </c>
      <c r="N43" s="13">
        <v>0</v>
      </c>
      <c r="O43" s="17">
        <v>0</v>
      </c>
      <c r="P43" s="18">
        <v>0</v>
      </c>
      <c r="Q43" s="18">
        <v>0</v>
      </c>
      <c r="R43" s="18">
        <v>0</v>
      </c>
      <c r="S43" s="18">
        <v>0</v>
      </c>
      <c r="T43" s="18">
        <v>0</v>
      </c>
      <c r="U43" s="13">
        <v>0</v>
      </c>
      <c r="V43" s="17">
        <v>0</v>
      </c>
      <c r="W43" s="18">
        <v>0</v>
      </c>
      <c r="X43" s="18">
        <v>0</v>
      </c>
      <c r="Y43" s="18">
        <v>0</v>
      </c>
      <c r="Z43" s="18">
        <v>0</v>
      </c>
      <c r="AA43" s="18">
        <v>0</v>
      </c>
      <c r="AB43" s="13">
        <v>0</v>
      </c>
      <c r="AC43" s="17">
        <v>0</v>
      </c>
      <c r="AD43" s="18">
        <v>0</v>
      </c>
      <c r="AE43" s="18">
        <v>0</v>
      </c>
      <c r="AF43" s="18">
        <v>0</v>
      </c>
      <c r="AG43" s="18">
        <v>0</v>
      </c>
      <c r="AH43" s="18">
        <v>0</v>
      </c>
      <c r="AI43" s="13">
        <v>0</v>
      </c>
    </row>
    <row r="44" spans="1:35" x14ac:dyDescent="0.3">
      <c r="A44" s="4" t="s">
        <v>34</v>
      </c>
      <c r="B44" s="101">
        <v>0</v>
      </c>
      <c r="C44" s="102">
        <v>0</v>
      </c>
      <c r="D44" s="102">
        <v>0</v>
      </c>
      <c r="E44" s="102">
        <v>0</v>
      </c>
      <c r="F44" s="102">
        <v>0</v>
      </c>
      <c r="G44" s="103">
        <v>0</v>
      </c>
      <c r="H44" s="17">
        <v>0</v>
      </c>
      <c r="I44" s="18">
        <v>0</v>
      </c>
      <c r="J44" s="18">
        <v>0</v>
      </c>
      <c r="K44" s="18">
        <v>0</v>
      </c>
      <c r="L44" s="18">
        <v>0</v>
      </c>
      <c r="M44" s="18">
        <v>0</v>
      </c>
      <c r="N44" s="13">
        <v>0</v>
      </c>
      <c r="O44" s="17">
        <v>0</v>
      </c>
      <c r="P44" s="18">
        <v>0</v>
      </c>
      <c r="Q44" s="18">
        <v>0</v>
      </c>
      <c r="R44" s="18">
        <v>0</v>
      </c>
      <c r="S44" s="18">
        <v>0</v>
      </c>
      <c r="T44" s="18">
        <v>0</v>
      </c>
      <c r="U44" s="13">
        <v>0</v>
      </c>
      <c r="V44" s="17">
        <v>0</v>
      </c>
      <c r="W44" s="18">
        <v>0</v>
      </c>
      <c r="X44" s="18">
        <v>0</v>
      </c>
      <c r="Y44" s="18">
        <v>0</v>
      </c>
      <c r="Z44" s="18">
        <v>0</v>
      </c>
      <c r="AA44" s="18">
        <v>0</v>
      </c>
      <c r="AB44" s="13">
        <v>0</v>
      </c>
      <c r="AC44" s="17">
        <v>0</v>
      </c>
      <c r="AD44" s="18">
        <v>0</v>
      </c>
      <c r="AE44" s="18">
        <v>0</v>
      </c>
      <c r="AF44" s="18">
        <v>0</v>
      </c>
      <c r="AG44" s="18">
        <v>0</v>
      </c>
      <c r="AH44" s="18">
        <v>0</v>
      </c>
      <c r="AI44" s="13">
        <v>0</v>
      </c>
    </row>
    <row r="45" spans="1:35" x14ac:dyDescent="0.3">
      <c r="A45" s="4" t="s">
        <v>35</v>
      </c>
      <c r="B45" s="101">
        <v>0</v>
      </c>
      <c r="C45" s="102">
        <v>0</v>
      </c>
      <c r="D45" s="102">
        <v>0</v>
      </c>
      <c r="E45" s="102">
        <v>0</v>
      </c>
      <c r="F45" s="102">
        <v>0</v>
      </c>
      <c r="G45" s="103">
        <v>0</v>
      </c>
      <c r="H45" s="17">
        <v>0</v>
      </c>
      <c r="I45" s="18">
        <v>0</v>
      </c>
      <c r="J45" s="18">
        <v>0</v>
      </c>
      <c r="K45" s="18">
        <v>0</v>
      </c>
      <c r="L45" s="18">
        <v>0</v>
      </c>
      <c r="M45" s="18">
        <v>0</v>
      </c>
      <c r="N45" s="13">
        <v>0</v>
      </c>
      <c r="O45" s="17">
        <v>0</v>
      </c>
      <c r="P45" s="18">
        <v>0</v>
      </c>
      <c r="Q45" s="18">
        <v>0</v>
      </c>
      <c r="R45" s="18">
        <v>0</v>
      </c>
      <c r="S45" s="18">
        <v>0</v>
      </c>
      <c r="T45" s="18">
        <v>0</v>
      </c>
      <c r="U45" s="13">
        <v>0</v>
      </c>
      <c r="V45" s="17">
        <v>0</v>
      </c>
      <c r="W45" s="18">
        <v>0</v>
      </c>
      <c r="X45" s="18">
        <v>0</v>
      </c>
      <c r="Y45" s="18">
        <v>0</v>
      </c>
      <c r="Z45" s="18">
        <v>0</v>
      </c>
      <c r="AA45" s="18">
        <v>0</v>
      </c>
      <c r="AB45" s="13">
        <v>0</v>
      </c>
      <c r="AC45" s="17">
        <v>0</v>
      </c>
      <c r="AD45" s="18">
        <v>0</v>
      </c>
      <c r="AE45" s="18">
        <v>0</v>
      </c>
      <c r="AF45" s="18">
        <v>0</v>
      </c>
      <c r="AG45" s="18">
        <v>0</v>
      </c>
      <c r="AH45" s="18">
        <v>0</v>
      </c>
      <c r="AI45" s="13">
        <v>0</v>
      </c>
    </row>
    <row r="46" spans="1:35" x14ac:dyDescent="0.3">
      <c r="A46" s="4" t="s">
        <v>36</v>
      </c>
      <c r="B46" s="101">
        <v>0</v>
      </c>
      <c r="C46" s="102">
        <v>0</v>
      </c>
      <c r="D46" s="102">
        <v>0</v>
      </c>
      <c r="E46" s="102">
        <v>0</v>
      </c>
      <c r="F46" s="102">
        <v>0</v>
      </c>
      <c r="G46" s="103">
        <v>0</v>
      </c>
      <c r="H46" s="17">
        <v>0</v>
      </c>
      <c r="I46" s="18">
        <v>0</v>
      </c>
      <c r="J46" s="18">
        <v>0</v>
      </c>
      <c r="K46" s="18">
        <v>0</v>
      </c>
      <c r="L46" s="18">
        <v>0</v>
      </c>
      <c r="M46" s="18">
        <v>0</v>
      </c>
      <c r="N46" s="13">
        <v>0</v>
      </c>
      <c r="O46" s="17">
        <v>0</v>
      </c>
      <c r="P46" s="18">
        <v>0</v>
      </c>
      <c r="Q46" s="18">
        <v>0</v>
      </c>
      <c r="R46" s="18">
        <v>0</v>
      </c>
      <c r="S46" s="18">
        <v>0</v>
      </c>
      <c r="T46" s="18">
        <v>0</v>
      </c>
      <c r="U46" s="13">
        <v>0</v>
      </c>
      <c r="V46" s="17">
        <v>0</v>
      </c>
      <c r="W46" s="18">
        <v>0</v>
      </c>
      <c r="X46" s="18">
        <v>0</v>
      </c>
      <c r="Y46" s="18">
        <v>0</v>
      </c>
      <c r="Z46" s="18">
        <v>0</v>
      </c>
      <c r="AA46" s="18">
        <v>0</v>
      </c>
      <c r="AB46" s="13">
        <v>0</v>
      </c>
      <c r="AC46" s="17">
        <v>0</v>
      </c>
      <c r="AD46" s="18">
        <v>0</v>
      </c>
      <c r="AE46" s="18">
        <v>0</v>
      </c>
      <c r="AF46" s="18">
        <v>0</v>
      </c>
      <c r="AG46" s="18">
        <v>0</v>
      </c>
      <c r="AH46" s="18">
        <v>0</v>
      </c>
      <c r="AI46" s="13">
        <v>0</v>
      </c>
    </row>
    <row r="47" spans="1:35" x14ac:dyDescent="0.3">
      <c r="A47" s="4" t="s">
        <v>37</v>
      </c>
      <c r="B47" s="101">
        <v>0</v>
      </c>
      <c r="C47" s="102">
        <v>0</v>
      </c>
      <c r="D47" s="102">
        <v>0</v>
      </c>
      <c r="E47" s="102">
        <v>0</v>
      </c>
      <c r="F47" s="102">
        <v>0</v>
      </c>
      <c r="G47" s="103">
        <v>0</v>
      </c>
      <c r="H47" s="17">
        <v>0</v>
      </c>
      <c r="I47" s="18">
        <v>0</v>
      </c>
      <c r="J47" s="18">
        <v>0</v>
      </c>
      <c r="K47" s="18">
        <v>0</v>
      </c>
      <c r="L47" s="18">
        <v>0</v>
      </c>
      <c r="M47" s="18">
        <v>0</v>
      </c>
      <c r="N47" s="13">
        <v>0</v>
      </c>
      <c r="O47" s="17">
        <v>0</v>
      </c>
      <c r="P47" s="18">
        <v>0</v>
      </c>
      <c r="Q47" s="18">
        <v>0</v>
      </c>
      <c r="R47" s="18">
        <v>0</v>
      </c>
      <c r="S47" s="18">
        <v>0</v>
      </c>
      <c r="T47" s="18">
        <v>0</v>
      </c>
      <c r="U47" s="13">
        <v>0</v>
      </c>
      <c r="V47" s="17">
        <v>0</v>
      </c>
      <c r="W47" s="18">
        <v>0</v>
      </c>
      <c r="X47" s="18">
        <v>0</v>
      </c>
      <c r="Y47" s="18">
        <v>0</v>
      </c>
      <c r="Z47" s="18">
        <v>0</v>
      </c>
      <c r="AA47" s="18">
        <v>0</v>
      </c>
      <c r="AB47" s="13">
        <v>0</v>
      </c>
      <c r="AC47" s="17">
        <v>0</v>
      </c>
      <c r="AD47" s="18">
        <v>0</v>
      </c>
      <c r="AE47" s="18">
        <v>0</v>
      </c>
      <c r="AF47" s="18">
        <v>0</v>
      </c>
      <c r="AG47" s="18">
        <v>0</v>
      </c>
      <c r="AH47" s="18">
        <v>0</v>
      </c>
      <c r="AI47" s="13">
        <v>0</v>
      </c>
    </row>
    <row r="48" spans="1:35" x14ac:dyDescent="0.3">
      <c r="A48" s="4" t="s">
        <v>38</v>
      </c>
      <c r="B48" s="101">
        <v>0</v>
      </c>
      <c r="C48" s="102">
        <v>0</v>
      </c>
      <c r="D48" s="102">
        <v>0</v>
      </c>
      <c r="E48" s="102">
        <v>0</v>
      </c>
      <c r="F48" s="102">
        <v>0</v>
      </c>
      <c r="G48" s="103">
        <v>0</v>
      </c>
      <c r="H48" s="17" t="s">
        <v>263</v>
      </c>
      <c r="I48" s="18">
        <v>0</v>
      </c>
      <c r="J48" s="18">
        <v>0</v>
      </c>
      <c r="K48" s="18">
        <v>0</v>
      </c>
      <c r="L48" s="18">
        <v>0</v>
      </c>
      <c r="M48" s="18">
        <v>0</v>
      </c>
      <c r="N48" s="13">
        <v>0</v>
      </c>
      <c r="O48" s="17">
        <v>0</v>
      </c>
      <c r="P48" s="18">
        <v>0</v>
      </c>
      <c r="Q48" s="18">
        <v>0</v>
      </c>
      <c r="R48" s="18">
        <v>0</v>
      </c>
      <c r="S48" s="18">
        <v>0</v>
      </c>
      <c r="T48" s="18">
        <v>0</v>
      </c>
      <c r="U48" s="13">
        <v>0</v>
      </c>
      <c r="V48" s="17">
        <v>0</v>
      </c>
      <c r="W48" s="18">
        <v>0</v>
      </c>
      <c r="X48" s="18">
        <v>0</v>
      </c>
      <c r="Y48" s="18">
        <v>0</v>
      </c>
      <c r="Z48" s="18">
        <v>0</v>
      </c>
      <c r="AA48" s="18">
        <v>0</v>
      </c>
      <c r="AB48" s="13">
        <v>0</v>
      </c>
      <c r="AC48" s="17">
        <v>0</v>
      </c>
      <c r="AD48" s="18">
        <v>0</v>
      </c>
      <c r="AE48" s="18">
        <v>0</v>
      </c>
      <c r="AF48" s="18">
        <v>0</v>
      </c>
      <c r="AG48" s="18">
        <v>0</v>
      </c>
      <c r="AH48" s="18">
        <v>0</v>
      </c>
      <c r="AI48" s="13">
        <v>0</v>
      </c>
    </row>
    <row r="49" spans="1:35" x14ac:dyDescent="0.3">
      <c r="A49" s="4" t="s">
        <v>39</v>
      </c>
      <c r="B49" s="101">
        <v>0</v>
      </c>
      <c r="C49" s="102">
        <v>0</v>
      </c>
      <c r="D49" s="102">
        <v>0</v>
      </c>
      <c r="E49" s="102">
        <v>0</v>
      </c>
      <c r="F49" s="102">
        <v>0</v>
      </c>
      <c r="G49" s="103">
        <v>0</v>
      </c>
      <c r="H49" s="17">
        <v>0</v>
      </c>
      <c r="I49" s="18">
        <v>0</v>
      </c>
      <c r="J49" s="18">
        <v>0</v>
      </c>
      <c r="K49" s="18">
        <v>0</v>
      </c>
      <c r="L49" s="18">
        <v>0</v>
      </c>
      <c r="M49" s="18">
        <v>0</v>
      </c>
      <c r="N49" s="13">
        <v>0</v>
      </c>
      <c r="O49" s="17">
        <v>0</v>
      </c>
      <c r="P49" s="18">
        <v>0</v>
      </c>
      <c r="Q49" s="18">
        <v>0</v>
      </c>
      <c r="R49" s="18">
        <v>0</v>
      </c>
      <c r="S49" s="18">
        <v>0</v>
      </c>
      <c r="T49" s="18">
        <v>0</v>
      </c>
      <c r="U49" s="13">
        <v>0</v>
      </c>
      <c r="V49" s="17">
        <v>0</v>
      </c>
      <c r="W49" s="18">
        <v>0</v>
      </c>
      <c r="X49" s="18">
        <v>0</v>
      </c>
      <c r="Y49" s="18">
        <v>0</v>
      </c>
      <c r="Z49" s="18">
        <v>0</v>
      </c>
      <c r="AA49" s="18">
        <v>0</v>
      </c>
      <c r="AB49" s="13">
        <v>0</v>
      </c>
      <c r="AC49" s="17">
        <v>0</v>
      </c>
      <c r="AD49" s="18">
        <v>0</v>
      </c>
      <c r="AE49" s="18">
        <v>0</v>
      </c>
      <c r="AF49" s="18">
        <v>0</v>
      </c>
      <c r="AG49" s="18">
        <v>0</v>
      </c>
      <c r="AH49" s="18">
        <v>0</v>
      </c>
      <c r="AI49" s="13">
        <v>0</v>
      </c>
    </row>
    <row r="50" spans="1:35" x14ac:dyDescent="0.3">
      <c r="A50" s="4" t="s">
        <v>40</v>
      </c>
      <c r="B50" s="101">
        <v>0</v>
      </c>
      <c r="C50" s="102">
        <v>0</v>
      </c>
      <c r="D50" s="102">
        <v>0</v>
      </c>
      <c r="E50" s="102">
        <v>0</v>
      </c>
      <c r="F50" s="102">
        <v>0</v>
      </c>
      <c r="G50" s="103">
        <v>0</v>
      </c>
      <c r="H50" s="17">
        <v>0</v>
      </c>
      <c r="I50" s="18">
        <v>0</v>
      </c>
      <c r="J50" s="18">
        <v>0</v>
      </c>
      <c r="K50" s="18">
        <v>0</v>
      </c>
      <c r="L50" s="18">
        <v>0</v>
      </c>
      <c r="M50" s="18">
        <v>0</v>
      </c>
      <c r="N50" s="13">
        <v>0</v>
      </c>
      <c r="O50" s="17">
        <v>0</v>
      </c>
      <c r="P50" s="18">
        <v>0</v>
      </c>
      <c r="Q50" s="18">
        <v>0</v>
      </c>
      <c r="R50" s="18">
        <v>0</v>
      </c>
      <c r="S50" s="18">
        <v>0</v>
      </c>
      <c r="T50" s="18">
        <v>0</v>
      </c>
      <c r="U50" s="13">
        <v>0</v>
      </c>
      <c r="V50" s="17">
        <v>0</v>
      </c>
      <c r="W50" s="18">
        <v>0</v>
      </c>
      <c r="X50" s="18">
        <v>0</v>
      </c>
      <c r="Y50" s="18">
        <v>0</v>
      </c>
      <c r="Z50" s="18">
        <v>0</v>
      </c>
      <c r="AA50" s="18">
        <v>0</v>
      </c>
      <c r="AB50" s="13">
        <v>0</v>
      </c>
      <c r="AC50" s="17">
        <v>0</v>
      </c>
      <c r="AD50" s="18">
        <v>0</v>
      </c>
      <c r="AE50" s="18">
        <v>0</v>
      </c>
      <c r="AF50" s="18">
        <v>0</v>
      </c>
      <c r="AG50" s="18">
        <v>0</v>
      </c>
      <c r="AH50" s="18">
        <v>0</v>
      </c>
      <c r="AI50" s="13">
        <v>0</v>
      </c>
    </row>
    <row r="51" spans="1:35" x14ac:dyDescent="0.3">
      <c r="A51" s="4" t="s">
        <v>41</v>
      </c>
      <c r="B51" s="101">
        <v>0</v>
      </c>
      <c r="C51" s="102">
        <v>0</v>
      </c>
      <c r="D51" s="102">
        <v>0</v>
      </c>
      <c r="E51" s="102">
        <v>0</v>
      </c>
      <c r="F51" s="102">
        <v>0</v>
      </c>
      <c r="G51" s="103">
        <v>0</v>
      </c>
      <c r="H51" s="17">
        <v>0</v>
      </c>
      <c r="I51" s="18">
        <v>0</v>
      </c>
      <c r="J51" s="18">
        <v>0</v>
      </c>
      <c r="K51" s="18">
        <v>0</v>
      </c>
      <c r="L51" s="18">
        <v>0</v>
      </c>
      <c r="M51" s="18">
        <v>0</v>
      </c>
      <c r="N51" s="13">
        <v>0</v>
      </c>
      <c r="O51" s="17">
        <v>0</v>
      </c>
      <c r="P51" s="18">
        <v>0</v>
      </c>
      <c r="Q51" s="18">
        <v>0</v>
      </c>
      <c r="R51" s="18">
        <v>0</v>
      </c>
      <c r="S51" s="18">
        <v>0</v>
      </c>
      <c r="T51" s="18">
        <v>0</v>
      </c>
      <c r="U51" s="13">
        <v>0</v>
      </c>
      <c r="V51" s="17">
        <v>0</v>
      </c>
      <c r="W51" s="18">
        <v>0</v>
      </c>
      <c r="X51" s="18">
        <v>0</v>
      </c>
      <c r="Y51" s="18">
        <v>0</v>
      </c>
      <c r="Z51" s="18">
        <v>0</v>
      </c>
      <c r="AA51" s="18">
        <v>0</v>
      </c>
      <c r="AB51" s="13">
        <v>0</v>
      </c>
      <c r="AC51" s="17" t="s">
        <v>264</v>
      </c>
      <c r="AD51" s="18">
        <v>0</v>
      </c>
      <c r="AE51" s="18">
        <v>0</v>
      </c>
      <c r="AF51" s="18">
        <v>0</v>
      </c>
      <c r="AG51" s="18">
        <v>0</v>
      </c>
      <c r="AH51" s="18">
        <v>0</v>
      </c>
      <c r="AI51" s="13">
        <v>0</v>
      </c>
    </row>
    <row r="52" spans="1:35" x14ac:dyDescent="0.3">
      <c r="A52" s="4" t="s">
        <v>42</v>
      </c>
      <c r="B52" s="101">
        <v>0</v>
      </c>
      <c r="C52" s="102">
        <v>0</v>
      </c>
      <c r="D52" s="102">
        <v>0</v>
      </c>
      <c r="E52" s="102">
        <v>0</v>
      </c>
      <c r="F52" s="102">
        <v>0</v>
      </c>
      <c r="G52" s="103">
        <v>0</v>
      </c>
      <c r="H52" s="17">
        <v>0</v>
      </c>
      <c r="I52" s="18">
        <v>0</v>
      </c>
      <c r="J52" s="18">
        <v>0</v>
      </c>
      <c r="K52" s="18">
        <v>0</v>
      </c>
      <c r="L52" s="18">
        <v>0</v>
      </c>
      <c r="M52" s="18">
        <v>0</v>
      </c>
      <c r="N52" s="13">
        <v>0</v>
      </c>
      <c r="O52" s="17">
        <v>0</v>
      </c>
      <c r="P52" s="18">
        <v>0</v>
      </c>
      <c r="Q52" s="18">
        <v>0</v>
      </c>
      <c r="R52" s="18">
        <v>0</v>
      </c>
      <c r="S52" s="18">
        <v>0</v>
      </c>
      <c r="T52" s="18">
        <v>0</v>
      </c>
      <c r="U52" s="13">
        <v>0</v>
      </c>
      <c r="V52" s="17">
        <v>0</v>
      </c>
      <c r="W52" s="18">
        <v>0</v>
      </c>
      <c r="X52" s="18">
        <v>0</v>
      </c>
      <c r="Y52" s="18">
        <v>0</v>
      </c>
      <c r="Z52" s="18">
        <v>0</v>
      </c>
      <c r="AA52" s="18">
        <v>0</v>
      </c>
      <c r="AB52" s="13">
        <v>0</v>
      </c>
      <c r="AC52" s="17">
        <v>0</v>
      </c>
      <c r="AD52" s="18">
        <v>0</v>
      </c>
      <c r="AE52" s="18">
        <v>0</v>
      </c>
      <c r="AF52" s="18">
        <v>0</v>
      </c>
      <c r="AG52" s="18">
        <v>0</v>
      </c>
      <c r="AH52" s="18">
        <v>0</v>
      </c>
      <c r="AI52" s="13">
        <v>0</v>
      </c>
    </row>
    <row r="53" spans="1:35" x14ac:dyDescent="0.3">
      <c r="A53" s="4" t="s">
        <v>43</v>
      </c>
      <c r="B53" s="101">
        <v>0</v>
      </c>
      <c r="C53" s="102">
        <v>0</v>
      </c>
      <c r="D53" s="102">
        <v>0</v>
      </c>
      <c r="E53" s="102">
        <v>0</v>
      </c>
      <c r="F53" s="102">
        <v>0</v>
      </c>
      <c r="G53" s="103">
        <v>0</v>
      </c>
      <c r="H53" s="17">
        <v>0</v>
      </c>
      <c r="I53" s="18">
        <v>0</v>
      </c>
      <c r="J53" s="18">
        <v>0</v>
      </c>
      <c r="K53" s="18">
        <v>0</v>
      </c>
      <c r="L53" s="18">
        <v>0</v>
      </c>
      <c r="M53" s="18">
        <v>0</v>
      </c>
      <c r="N53" s="13">
        <v>0</v>
      </c>
      <c r="O53" s="17">
        <v>0</v>
      </c>
      <c r="P53" s="18">
        <v>0</v>
      </c>
      <c r="Q53" s="18">
        <v>0</v>
      </c>
      <c r="R53" s="18">
        <v>0</v>
      </c>
      <c r="S53" s="18">
        <v>0</v>
      </c>
      <c r="T53" s="18">
        <v>0</v>
      </c>
      <c r="U53" s="13">
        <v>0</v>
      </c>
      <c r="V53" s="17">
        <v>0</v>
      </c>
      <c r="W53" s="18">
        <v>0</v>
      </c>
      <c r="X53" s="18">
        <v>0</v>
      </c>
      <c r="Y53" s="18">
        <v>0</v>
      </c>
      <c r="Z53" s="18">
        <v>0</v>
      </c>
      <c r="AA53" s="18">
        <v>0</v>
      </c>
      <c r="AB53" s="13">
        <v>0</v>
      </c>
      <c r="AC53" s="17">
        <v>0</v>
      </c>
      <c r="AD53" s="18">
        <v>0</v>
      </c>
      <c r="AE53" s="18">
        <v>0</v>
      </c>
      <c r="AF53" s="18">
        <v>0</v>
      </c>
      <c r="AG53" s="18">
        <v>0</v>
      </c>
      <c r="AH53" s="18">
        <v>0</v>
      </c>
      <c r="AI53" s="13">
        <v>0</v>
      </c>
    </row>
    <row r="54" spans="1:35" x14ac:dyDescent="0.3">
      <c r="A54" s="4" t="s">
        <v>44</v>
      </c>
      <c r="B54" s="101">
        <v>0</v>
      </c>
      <c r="C54" s="102">
        <v>0</v>
      </c>
      <c r="D54" s="102">
        <v>0</v>
      </c>
      <c r="E54" s="102">
        <v>0</v>
      </c>
      <c r="F54" s="102">
        <v>0</v>
      </c>
      <c r="G54" s="103">
        <v>0</v>
      </c>
      <c r="H54" s="17">
        <v>0</v>
      </c>
      <c r="I54" s="18">
        <v>0</v>
      </c>
      <c r="J54" s="18">
        <v>0</v>
      </c>
      <c r="K54" s="18">
        <v>0</v>
      </c>
      <c r="L54" s="18">
        <v>0</v>
      </c>
      <c r="M54" s="18">
        <v>0</v>
      </c>
      <c r="N54" s="13">
        <v>0</v>
      </c>
      <c r="O54" s="17">
        <v>0</v>
      </c>
      <c r="P54" s="18">
        <v>0</v>
      </c>
      <c r="Q54" s="18">
        <v>0</v>
      </c>
      <c r="R54" s="18">
        <v>0</v>
      </c>
      <c r="S54" s="18">
        <v>0</v>
      </c>
      <c r="T54" s="18">
        <v>0</v>
      </c>
      <c r="U54" s="13">
        <v>0</v>
      </c>
      <c r="V54" s="17">
        <v>0</v>
      </c>
      <c r="W54" s="18">
        <v>0</v>
      </c>
      <c r="X54" s="18">
        <v>0</v>
      </c>
      <c r="Y54" s="18">
        <v>0</v>
      </c>
      <c r="Z54" s="18">
        <v>0</v>
      </c>
      <c r="AA54" s="18">
        <v>0</v>
      </c>
      <c r="AB54" s="13">
        <v>0</v>
      </c>
      <c r="AC54" s="17">
        <v>0</v>
      </c>
      <c r="AD54" s="18">
        <v>0</v>
      </c>
      <c r="AE54" s="18">
        <v>0</v>
      </c>
      <c r="AF54" s="18">
        <v>0</v>
      </c>
      <c r="AG54" s="18">
        <v>0</v>
      </c>
      <c r="AH54" s="18">
        <v>0</v>
      </c>
      <c r="AI54" s="13">
        <v>0</v>
      </c>
    </row>
    <row r="55" spans="1:35" x14ac:dyDescent="0.3">
      <c r="A55" s="4" t="s">
        <v>45</v>
      </c>
      <c r="B55" s="101">
        <v>0</v>
      </c>
      <c r="C55" s="102">
        <v>0</v>
      </c>
      <c r="D55" s="102">
        <v>0</v>
      </c>
      <c r="E55" s="102">
        <v>0</v>
      </c>
      <c r="F55" s="102">
        <v>0</v>
      </c>
      <c r="G55" s="103">
        <v>0</v>
      </c>
      <c r="H55" s="17">
        <v>0</v>
      </c>
      <c r="I55" s="18">
        <v>0</v>
      </c>
      <c r="J55" s="18">
        <v>0</v>
      </c>
      <c r="K55" s="18">
        <v>0</v>
      </c>
      <c r="L55" s="18">
        <v>0</v>
      </c>
      <c r="M55" s="18">
        <v>0</v>
      </c>
      <c r="N55" s="13">
        <v>0</v>
      </c>
      <c r="O55" s="17">
        <v>0</v>
      </c>
      <c r="P55" s="18">
        <v>0</v>
      </c>
      <c r="Q55" s="18">
        <v>0</v>
      </c>
      <c r="R55" s="18">
        <v>0</v>
      </c>
      <c r="S55" s="18">
        <v>0</v>
      </c>
      <c r="T55" s="18">
        <v>0</v>
      </c>
      <c r="U55" s="13">
        <v>0</v>
      </c>
      <c r="V55" s="17">
        <v>0</v>
      </c>
      <c r="W55" s="18">
        <v>0</v>
      </c>
      <c r="X55" s="18">
        <v>0</v>
      </c>
      <c r="Y55" s="18">
        <v>0</v>
      </c>
      <c r="Z55" s="18">
        <v>0</v>
      </c>
      <c r="AA55" s="18">
        <v>0</v>
      </c>
      <c r="AB55" s="13">
        <v>0</v>
      </c>
      <c r="AC55" s="17">
        <v>0</v>
      </c>
      <c r="AD55" s="18">
        <v>0</v>
      </c>
      <c r="AE55" s="18">
        <v>0</v>
      </c>
      <c r="AF55" s="18">
        <v>0</v>
      </c>
      <c r="AG55" s="18">
        <v>0</v>
      </c>
      <c r="AH55" s="18">
        <v>0</v>
      </c>
      <c r="AI55" s="13">
        <v>0</v>
      </c>
    </row>
    <row r="56" spans="1:35" x14ac:dyDescent="0.3">
      <c r="A56" s="4" t="s">
        <v>46</v>
      </c>
      <c r="B56" s="101">
        <v>0</v>
      </c>
      <c r="C56" s="102">
        <v>0</v>
      </c>
      <c r="D56" s="102">
        <v>0</v>
      </c>
      <c r="E56" s="102">
        <v>0</v>
      </c>
      <c r="F56" s="102">
        <v>0</v>
      </c>
      <c r="G56" s="103">
        <v>0</v>
      </c>
      <c r="H56" s="17">
        <v>0</v>
      </c>
      <c r="I56" s="18">
        <v>0</v>
      </c>
      <c r="J56" s="18">
        <v>0</v>
      </c>
      <c r="K56" s="18">
        <v>0</v>
      </c>
      <c r="L56" s="18">
        <v>0</v>
      </c>
      <c r="M56" s="18">
        <v>0</v>
      </c>
      <c r="N56" s="13">
        <v>0</v>
      </c>
      <c r="O56" s="17">
        <v>0</v>
      </c>
      <c r="P56" s="18">
        <v>0</v>
      </c>
      <c r="Q56" s="18">
        <v>0</v>
      </c>
      <c r="R56" s="18">
        <v>0</v>
      </c>
      <c r="S56" s="18">
        <v>0</v>
      </c>
      <c r="T56" s="18">
        <v>0</v>
      </c>
      <c r="U56" s="13">
        <v>0</v>
      </c>
      <c r="V56" s="17">
        <v>0</v>
      </c>
      <c r="W56" s="18">
        <v>0</v>
      </c>
      <c r="X56" s="18">
        <v>0</v>
      </c>
      <c r="Y56" s="18">
        <v>0</v>
      </c>
      <c r="Z56" s="18">
        <v>0</v>
      </c>
      <c r="AA56" s="18">
        <v>0</v>
      </c>
      <c r="AB56" s="13">
        <v>0</v>
      </c>
      <c r="AC56" s="17">
        <v>0</v>
      </c>
      <c r="AD56" s="18">
        <v>0</v>
      </c>
      <c r="AE56" s="18">
        <v>0</v>
      </c>
      <c r="AF56" s="18">
        <v>0</v>
      </c>
      <c r="AG56" s="18">
        <v>0</v>
      </c>
      <c r="AH56" s="18">
        <v>0</v>
      </c>
      <c r="AI56" s="13">
        <v>0</v>
      </c>
    </row>
    <row r="57" spans="1:35" x14ac:dyDescent="0.3">
      <c r="A57" s="4" t="s">
        <v>47</v>
      </c>
      <c r="B57" s="101">
        <v>0</v>
      </c>
      <c r="C57" s="102">
        <v>0</v>
      </c>
      <c r="D57" s="102">
        <v>0</v>
      </c>
      <c r="E57" s="102">
        <v>0</v>
      </c>
      <c r="F57" s="102">
        <v>0</v>
      </c>
      <c r="G57" s="103">
        <v>0</v>
      </c>
      <c r="H57" s="17">
        <v>0</v>
      </c>
      <c r="I57" s="18">
        <v>0</v>
      </c>
      <c r="J57" s="18">
        <v>0</v>
      </c>
      <c r="K57" s="18">
        <v>0</v>
      </c>
      <c r="L57" s="18">
        <v>0</v>
      </c>
      <c r="M57" s="18">
        <v>0</v>
      </c>
      <c r="N57" s="13">
        <v>0</v>
      </c>
      <c r="O57" s="17">
        <v>0</v>
      </c>
      <c r="P57" s="18">
        <v>0</v>
      </c>
      <c r="Q57" s="18">
        <v>0</v>
      </c>
      <c r="R57" s="18">
        <v>0</v>
      </c>
      <c r="S57" s="18">
        <v>0</v>
      </c>
      <c r="T57" s="18">
        <v>0</v>
      </c>
      <c r="U57" s="13">
        <v>0</v>
      </c>
      <c r="V57" s="17">
        <v>0</v>
      </c>
      <c r="W57" s="18">
        <v>0</v>
      </c>
      <c r="X57" s="18">
        <v>0</v>
      </c>
      <c r="Y57" s="18">
        <v>0</v>
      </c>
      <c r="Z57" s="18">
        <v>0</v>
      </c>
      <c r="AA57" s="18">
        <v>0</v>
      </c>
      <c r="AB57" s="13">
        <v>0</v>
      </c>
      <c r="AC57" s="17">
        <v>0</v>
      </c>
      <c r="AD57" s="18">
        <v>0</v>
      </c>
      <c r="AE57" s="18">
        <v>0</v>
      </c>
      <c r="AF57" s="18">
        <v>0</v>
      </c>
      <c r="AG57" s="18">
        <v>0</v>
      </c>
      <c r="AH57" s="18">
        <v>0</v>
      </c>
      <c r="AI57" s="13">
        <v>0</v>
      </c>
    </row>
    <row r="58" spans="1:35" x14ac:dyDescent="0.3">
      <c r="A58" s="4" t="s">
        <v>48</v>
      </c>
      <c r="B58" s="101">
        <v>0</v>
      </c>
      <c r="C58" s="102">
        <v>0</v>
      </c>
      <c r="D58" s="102">
        <v>0</v>
      </c>
      <c r="E58" s="102">
        <v>0</v>
      </c>
      <c r="F58" s="102">
        <v>0</v>
      </c>
      <c r="G58" s="103">
        <v>0</v>
      </c>
      <c r="H58" s="17">
        <v>0</v>
      </c>
      <c r="I58" s="18">
        <v>0</v>
      </c>
      <c r="J58" s="18">
        <v>0</v>
      </c>
      <c r="K58" s="18">
        <v>0</v>
      </c>
      <c r="L58" s="18">
        <v>0</v>
      </c>
      <c r="M58" s="18">
        <v>0</v>
      </c>
      <c r="N58" s="13">
        <v>0</v>
      </c>
      <c r="O58" s="17">
        <v>0</v>
      </c>
      <c r="P58" s="18">
        <v>0</v>
      </c>
      <c r="Q58" s="18">
        <v>0</v>
      </c>
      <c r="R58" s="18">
        <v>0</v>
      </c>
      <c r="S58" s="18">
        <v>0</v>
      </c>
      <c r="T58" s="18">
        <v>0</v>
      </c>
      <c r="U58" s="13">
        <v>0</v>
      </c>
      <c r="V58" s="17">
        <v>0</v>
      </c>
      <c r="W58" s="18">
        <v>0</v>
      </c>
      <c r="X58" s="18">
        <v>0</v>
      </c>
      <c r="Y58" s="18">
        <v>0</v>
      </c>
      <c r="Z58" s="18">
        <v>0</v>
      </c>
      <c r="AA58" s="18">
        <v>0</v>
      </c>
      <c r="AB58" s="13">
        <v>0</v>
      </c>
      <c r="AC58" s="17">
        <v>0</v>
      </c>
      <c r="AD58" s="18">
        <v>0</v>
      </c>
      <c r="AE58" s="18">
        <v>0</v>
      </c>
      <c r="AF58" s="18">
        <v>0</v>
      </c>
      <c r="AG58" s="18">
        <v>0</v>
      </c>
      <c r="AH58" s="18">
        <v>0</v>
      </c>
      <c r="AI58" s="13">
        <v>0</v>
      </c>
    </row>
    <row r="59" spans="1:35" x14ac:dyDescent="0.3">
      <c r="A59" s="4" t="s">
        <v>49</v>
      </c>
      <c r="B59" s="101">
        <v>0</v>
      </c>
      <c r="C59" s="102">
        <v>0</v>
      </c>
      <c r="D59" s="102">
        <v>0</v>
      </c>
      <c r="E59" s="102">
        <v>0</v>
      </c>
      <c r="F59" s="102">
        <v>0</v>
      </c>
      <c r="G59" s="103">
        <v>0</v>
      </c>
      <c r="H59" s="17">
        <v>0</v>
      </c>
      <c r="I59" s="18">
        <v>0</v>
      </c>
      <c r="J59" s="18">
        <v>0</v>
      </c>
      <c r="K59" s="18">
        <v>0</v>
      </c>
      <c r="L59" s="18">
        <v>0</v>
      </c>
      <c r="M59" s="18">
        <v>0</v>
      </c>
      <c r="N59" s="13">
        <v>0</v>
      </c>
      <c r="O59" s="17">
        <v>0</v>
      </c>
      <c r="P59" s="18">
        <v>0</v>
      </c>
      <c r="Q59" s="18">
        <v>0</v>
      </c>
      <c r="R59" s="18">
        <v>0</v>
      </c>
      <c r="S59" s="18">
        <v>0</v>
      </c>
      <c r="T59" s="18">
        <v>0</v>
      </c>
      <c r="U59" s="13">
        <v>0</v>
      </c>
      <c r="V59" s="17">
        <v>0</v>
      </c>
      <c r="W59" s="18">
        <v>0</v>
      </c>
      <c r="X59" s="18">
        <v>0</v>
      </c>
      <c r="Y59" s="18">
        <v>0</v>
      </c>
      <c r="Z59" s="18">
        <v>0</v>
      </c>
      <c r="AA59" s="18">
        <v>0</v>
      </c>
      <c r="AB59" s="13">
        <v>0</v>
      </c>
      <c r="AC59" s="17">
        <v>0</v>
      </c>
      <c r="AD59" s="18">
        <v>0</v>
      </c>
      <c r="AE59" s="18">
        <v>0</v>
      </c>
      <c r="AF59" s="18">
        <v>0</v>
      </c>
      <c r="AG59" s="18">
        <v>0</v>
      </c>
      <c r="AH59" s="18">
        <v>0</v>
      </c>
      <c r="AI59" s="13">
        <v>0</v>
      </c>
    </row>
    <row r="60" spans="1:35" x14ac:dyDescent="0.3">
      <c r="A60" s="4" t="s">
        <v>50</v>
      </c>
      <c r="B60" s="101">
        <v>0</v>
      </c>
      <c r="C60" s="102">
        <v>0</v>
      </c>
      <c r="D60" s="102">
        <v>0</v>
      </c>
      <c r="E60" s="102">
        <v>0</v>
      </c>
      <c r="F60" s="102">
        <v>0</v>
      </c>
      <c r="G60" s="103">
        <v>0</v>
      </c>
      <c r="H60" s="17" t="s">
        <v>265</v>
      </c>
      <c r="I60" s="18">
        <v>0</v>
      </c>
      <c r="J60" s="18">
        <v>0</v>
      </c>
      <c r="K60" s="18">
        <v>0</v>
      </c>
      <c r="L60" s="18">
        <v>0</v>
      </c>
      <c r="M60" s="18">
        <v>0</v>
      </c>
      <c r="N60" s="13">
        <v>0</v>
      </c>
      <c r="O60" s="17">
        <v>0</v>
      </c>
      <c r="P60" s="18">
        <v>0</v>
      </c>
      <c r="Q60" s="18">
        <v>0</v>
      </c>
      <c r="R60" s="18">
        <v>0</v>
      </c>
      <c r="S60" s="18">
        <v>0</v>
      </c>
      <c r="T60" s="18">
        <v>0</v>
      </c>
      <c r="U60" s="13">
        <v>0</v>
      </c>
      <c r="V60" s="17">
        <v>0</v>
      </c>
      <c r="W60" s="18">
        <v>0</v>
      </c>
      <c r="X60" s="18">
        <v>0</v>
      </c>
      <c r="Y60" s="18">
        <v>0</v>
      </c>
      <c r="Z60" s="18">
        <v>0</v>
      </c>
      <c r="AA60" s="18">
        <v>0</v>
      </c>
      <c r="AB60" s="13">
        <v>0</v>
      </c>
      <c r="AC60" s="17">
        <v>0</v>
      </c>
      <c r="AD60" s="18">
        <v>0</v>
      </c>
      <c r="AE60" s="18">
        <v>0</v>
      </c>
      <c r="AF60" s="18">
        <v>0</v>
      </c>
      <c r="AG60" s="18">
        <v>0</v>
      </c>
      <c r="AH60" s="18">
        <v>0</v>
      </c>
      <c r="AI60" s="13">
        <v>0</v>
      </c>
    </row>
    <row r="61" spans="1:35" x14ac:dyDescent="0.3">
      <c r="A61" s="4" t="s">
        <v>51</v>
      </c>
      <c r="B61" s="101">
        <v>0</v>
      </c>
      <c r="C61" s="102">
        <v>0</v>
      </c>
      <c r="D61" s="102">
        <v>0</v>
      </c>
      <c r="E61" s="102">
        <v>0</v>
      </c>
      <c r="F61" s="102">
        <v>0</v>
      </c>
      <c r="G61" s="103">
        <v>0</v>
      </c>
      <c r="H61" s="17">
        <v>0</v>
      </c>
      <c r="I61" s="18">
        <v>0</v>
      </c>
      <c r="J61" s="18">
        <v>0</v>
      </c>
      <c r="K61" s="18">
        <v>0</v>
      </c>
      <c r="L61" s="18">
        <v>0</v>
      </c>
      <c r="M61" s="18">
        <v>0</v>
      </c>
      <c r="N61" s="13">
        <v>0</v>
      </c>
      <c r="O61" s="17">
        <v>0</v>
      </c>
      <c r="P61" s="18">
        <v>0</v>
      </c>
      <c r="Q61" s="18">
        <v>0</v>
      </c>
      <c r="R61" s="18">
        <v>0</v>
      </c>
      <c r="S61" s="18">
        <v>0</v>
      </c>
      <c r="T61" s="18">
        <v>0</v>
      </c>
      <c r="U61" s="13">
        <v>0</v>
      </c>
      <c r="V61" s="17">
        <v>0</v>
      </c>
      <c r="W61" s="18">
        <v>0</v>
      </c>
      <c r="X61" s="18">
        <v>0</v>
      </c>
      <c r="Y61" s="18">
        <v>0</v>
      </c>
      <c r="Z61" s="18">
        <v>0</v>
      </c>
      <c r="AA61" s="18">
        <v>0</v>
      </c>
      <c r="AB61" s="13">
        <v>0</v>
      </c>
      <c r="AC61" s="17">
        <v>0</v>
      </c>
      <c r="AD61" s="18">
        <v>0</v>
      </c>
      <c r="AE61" s="18">
        <v>0</v>
      </c>
      <c r="AF61" s="18">
        <v>0</v>
      </c>
      <c r="AG61" s="18">
        <v>0</v>
      </c>
      <c r="AH61" s="18">
        <v>0</v>
      </c>
      <c r="AI61" s="13">
        <v>0</v>
      </c>
    </row>
    <row r="62" spans="1:35" x14ac:dyDescent="0.3">
      <c r="A62" s="4" t="s">
        <v>52</v>
      </c>
      <c r="B62" s="101">
        <v>0</v>
      </c>
      <c r="C62" s="102">
        <v>0</v>
      </c>
      <c r="D62" s="102">
        <v>0</v>
      </c>
      <c r="E62" s="102">
        <v>0</v>
      </c>
      <c r="F62" s="102">
        <v>0</v>
      </c>
      <c r="G62" s="103">
        <v>0</v>
      </c>
      <c r="H62" s="17">
        <v>0</v>
      </c>
      <c r="I62" s="18">
        <v>0</v>
      </c>
      <c r="J62" s="18">
        <v>0</v>
      </c>
      <c r="K62" s="18">
        <v>0</v>
      </c>
      <c r="L62" s="18">
        <v>0</v>
      </c>
      <c r="M62" s="18">
        <v>0</v>
      </c>
      <c r="N62" s="13">
        <v>0</v>
      </c>
      <c r="O62" s="17">
        <v>0</v>
      </c>
      <c r="P62" s="18">
        <v>0</v>
      </c>
      <c r="Q62" s="18">
        <v>0</v>
      </c>
      <c r="R62" s="18">
        <v>0</v>
      </c>
      <c r="S62" s="18">
        <v>0</v>
      </c>
      <c r="T62" s="18">
        <v>0</v>
      </c>
      <c r="U62" s="13">
        <v>0</v>
      </c>
      <c r="V62" s="17">
        <v>0</v>
      </c>
      <c r="W62" s="18">
        <v>0</v>
      </c>
      <c r="X62" s="18">
        <v>0</v>
      </c>
      <c r="Y62" s="18">
        <v>0</v>
      </c>
      <c r="Z62" s="18">
        <v>0</v>
      </c>
      <c r="AA62" s="18">
        <v>0</v>
      </c>
      <c r="AB62" s="13">
        <v>0</v>
      </c>
      <c r="AC62" s="17">
        <v>0</v>
      </c>
      <c r="AD62" s="18">
        <v>0</v>
      </c>
      <c r="AE62" s="18">
        <v>0</v>
      </c>
      <c r="AF62" s="18">
        <v>0</v>
      </c>
      <c r="AG62" s="18">
        <v>0</v>
      </c>
      <c r="AH62" s="18">
        <v>0</v>
      </c>
      <c r="AI62" s="13">
        <v>0</v>
      </c>
    </row>
    <row r="63" spans="1:35" x14ac:dyDescent="0.3">
      <c r="A63" s="4" t="s">
        <v>53</v>
      </c>
      <c r="B63" s="101">
        <v>0</v>
      </c>
      <c r="C63" s="102">
        <v>0</v>
      </c>
      <c r="D63" s="102">
        <v>0</v>
      </c>
      <c r="E63" s="102">
        <v>0</v>
      </c>
      <c r="F63" s="102">
        <v>0</v>
      </c>
      <c r="G63" s="103">
        <v>0</v>
      </c>
      <c r="H63" s="17">
        <v>0</v>
      </c>
      <c r="I63" s="18">
        <v>0</v>
      </c>
      <c r="J63" s="18">
        <v>0</v>
      </c>
      <c r="K63" s="18">
        <v>0</v>
      </c>
      <c r="L63" s="18">
        <v>0</v>
      </c>
      <c r="M63" s="18">
        <v>0</v>
      </c>
      <c r="N63" s="13">
        <v>0</v>
      </c>
      <c r="O63" s="17">
        <v>0</v>
      </c>
      <c r="P63" s="18">
        <v>0</v>
      </c>
      <c r="Q63" s="18">
        <v>0</v>
      </c>
      <c r="R63" s="18">
        <v>0</v>
      </c>
      <c r="S63" s="18">
        <v>0</v>
      </c>
      <c r="T63" s="18">
        <v>0</v>
      </c>
      <c r="U63" s="13">
        <v>0</v>
      </c>
      <c r="V63" s="17">
        <v>0</v>
      </c>
      <c r="W63" s="18">
        <v>0</v>
      </c>
      <c r="X63" s="18">
        <v>0</v>
      </c>
      <c r="Y63" s="18">
        <v>0</v>
      </c>
      <c r="Z63" s="18">
        <v>0</v>
      </c>
      <c r="AA63" s="18">
        <v>0</v>
      </c>
      <c r="AB63" s="13">
        <v>0</v>
      </c>
      <c r="AC63" s="17">
        <v>0</v>
      </c>
      <c r="AD63" s="18">
        <v>0</v>
      </c>
      <c r="AE63" s="18">
        <v>0</v>
      </c>
      <c r="AF63" s="18">
        <v>0</v>
      </c>
      <c r="AG63" s="18">
        <v>0</v>
      </c>
      <c r="AH63" s="18">
        <v>0</v>
      </c>
      <c r="AI63" s="13">
        <v>0</v>
      </c>
    </row>
    <row r="64" spans="1:35" x14ac:dyDescent="0.3">
      <c r="A64" s="4" t="s">
        <v>54</v>
      </c>
      <c r="B64" s="101">
        <v>0</v>
      </c>
      <c r="C64" s="102">
        <v>0</v>
      </c>
      <c r="D64" s="102">
        <v>0</v>
      </c>
      <c r="E64" s="102">
        <v>0</v>
      </c>
      <c r="F64" s="102">
        <v>0</v>
      </c>
      <c r="G64" s="103">
        <v>0</v>
      </c>
      <c r="H64" s="17">
        <v>0</v>
      </c>
      <c r="I64" s="18">
        <v>0</v>
      </c>
      <c r="J64" s="18">
        <v>0</v>
      </c>
      <c r="K64" s="18">
        <v>0</v>
      </c>
      <c r="L64" s="18">
        <v>0</v>
      </c>
      <c r="M64" s="18">
        <v>0</v>
      </c>
      <c r="N64" s="13">
        <v>0</v>
      </c>
      <c r="O64" s="17">
        <v>0</v>
      </c>
      <c r="P64" s="18">
        <v>0</v>
      </c>
      <c r="Q64" s="18">
        <v>0</v>
      </c>
      <c r="R64" s="18">
        <v>0</v>
      </c>
      <c r="S64" s="18">
        <v>0</v>
      </c>
      <c r="T64" s="18">
        <v>0</v>
      </c>
      <c r="U64" s="13">
        <v>0</v>
      </c>
      <c r="V64" s="17">
        <v>0</v>
      </c>
      <c r="W64" s="18">
        <v>0</v>
      </c>
      <c r="X64" s="18">
        <v>0</v>
      </c>
      <c r="Y64" s="18">
        <v>0</v>
      </c>
      <c r="Z64" s="18">
        <v>0</v>
      </c>
      <c r="AA64" s="18">
        <v>0</v>
      </c>
      <c r="AB64" s="13">
        <v>0</v>
      </c>
      <c r="AC64" s="17">
        <v>0</v>
      </c>
      <c r="AD64" s="18">
        <v>0</v>
      </c>
      <c r="AE64" s="18">
        <v>0</v>
      </c>
      <c r="AF64" s="18">
        <v>0</v>
      </c>
      <c r="AG64" s="18">
        <v>0</v>
      </c>
      <c r="AH64" s="18">
        <v>0</v>
      </c>
      <c r="AI64" s="13">
        <v>0</v>
      </c>
    </row>
    <row r="65" spans="1:35" x14ac:dyDescent="0.3">
      <c r="A65" s="4" t="s">
        <v>55</v>
      </c>
      <c r="B65" s="101">
        <v>0</v>
      </c>
      <c r="C65" s="102">
        <v>0</v>
      </c>
      <c r="D65" s="102">
        <v>0</v>
      </c>
      <c r="E65" s="102">
        <v>0</v>
      </c>
      <c r="F65" s="102">
        <v>0</v>
      </c>
      <c r="G65" s="103">
        <v>0</v>
      </c>
      <c r="H65" s="17">
        <v>0</v>
      </c>
      <c r="I65" s="18">
        <v>0</v>
      </c>
      <c r="J65" s="18">
        <v>0</v>
      </c>
      <c r="K65" s="18">
        <v>0</v>
      </c>
      <c r="L65" s="18">
        <v>0</v>
      </c>
      <c r="M65" s="18">
        <v>0</v>
      </c>
      <c r="N65" s="13">
        <v>0</v>
      </c>
      <c r="O65" s="17">
        <v>0</v>
      </c>
      <c r="P65" s="18">
        <v>0</v>
      </c>
      <c r="Q65" s="18">
        <v>0</v>
      </c>
      <c r="R65" s="18">
        <v>0</v>
      </c>
      <c r="S65" s="18">
        <v>0</v>
      </c>
      <c r="T65" s="18">
        <v>0</v>
      </c>
      <c r="U65" s="13">
        <v>0</v>
      </c>
      <c r="V65" s="17">
        <v>0</v>
      </c>
      <c r="W65" s="18">
        <v>0</v>
      </c>
      <c r="X65" s="18">
        <v>0</v>
      </c>
      <c r="Y65" s="18">
        <v>0</v>
      </c>
      <c r="Z65" s="18">
        <v>0</v>
      </c>
      <c r="AA65" s="18">
        <v>0</v>
      </c>
      <c r="AB65" s="13">
        <v>0</v>
      </c>
      <c r="AC65" s="17">
        <v>0</v>
      </c>
      <c r="AD65" s="18">
        <v>0</v>
      </c>
      <c r="AE65" s="18">
        <v>0</v>
      </c>
      <c r="AF65" s="18">
        <v>0</v>
      </c>
      <c r="AG65" s="18">
        <v>0</v>
      </c>
      <c r="AH65" s="18">
        <v>0</v>
      </c>
      <c r="AI65" s="13">
        <v>0</v>
      </c>
    </row>
    <row r="66" spans="1:35" x14ac:dyDescent="0.3">
      <c r="A66" s="4" t="s">
        <v>56</v>
      </c>
      <c r="B66" s="101">
        <v>986000</v>
      </c>
      <c r="C66" s="102">
        <v>0</v>
      </c>
      <c r="D66" s="102">
        <v>0</v>
      </c>
      <c r="E66" s="102">
        <v>0</v>
      </c>
      <c r="F66" s="102">
        <v>158000</v>
      </c>
      <c r="G66" s="103">
        <v>1144000</v>
      </c>
      <c r="H66" s="17" t="s">
        <v>266</v>
      </c>
      <c r="I66" s="18">
        <v>986000</v>
      </c>
      <c r="J66" s="18">
        <v>0</v>
      </c>
      <c r="K66" s="18">
        <v>0</v>
      </c>
      <c r="L66" s="18">
        <v>0</v>
      </c>
      <c r="M66" s="18">
        <v>0</v>
      </c>
      <c r="N66" s="13">
        <v>986000</v>
      </c>
      <c r="O66" s="17" t="s">
        <v>267</v>
      </c>
      <c r="P66" s="18">
        <v>0</v>
      </c>
      <c r="Q66" s="18">
        <v>0</v>
      </c>
      <c r="R66" s="18">
        <v>0</v>
      </c>
      <c r="S66" s="18">
        <v>0</v>
      </c>
      <c r="T66" s="18">
        <v>158000</v>
      </c>
      <c r="U66" s="13">
        <v>158000</v>
      </c>
      <c r="V66" s="17">
        <v>0</v>
      </c>
      <c r="W66" s="18">
        <v>0</v>
      </c>
      <c r="X66" s="18">
        <v>0</v>
      </c>
      <c r="Y66" s="18">
        <v>0</v>
      </c>
      <c r="Z66" s="18">
        <v>0</v>
      </c>
      <c r="AA66" s="18">
        <v>0</v>
      </c>
      <c r="AB66" s="13">
        <v>0</v>
      </c>
      <c r="AC66" s="17">
        <v>0</v>
      </c>
      <c r="AD66" s="18">
        <v>0</v>
      </c>
      <c r="AE66" s="18">
        <v>0</v>
      </c>
      <c r="AF66" s="18">
        <v>0</v>
      </c>
      <c r="AG66" s="18">
        <v>0</v>
      </c>
      <c r="AH66" s="18">
        <v>0</v>
      </c>
      <c r="AI66" s="13">
        <v>0</v>
      </c>
    </row>
    <row r="67" spans="1:35" x14ac:dyDescent="0.3">
      <c r="A67" s="4" t="s">
        <v>57</v>
      </c>
      <c r="B67" s="101">
        <v>0</v>
      </c>
      <c r="C67" s="102">
        <v>0</v>
      </c>
      <c r="D67" s="102">
        <v>0</v>
      </c>
      <c r="E67" s="102">
        <v>0</v>
      </c>
      <c r="F67" s="102">
        <v>0</v>
      </c>
      <c r="G67" s="103">
        <v>0</v>
      </c>
      <c r="H67" s="17">
        <v>0</v>
      </c>
      <c r="I67" s="18">
        <v>0</v>
      </c>
      <c r="J67" s="18">
        <v>0</v>
      </c>
      <c r="K67" s="18">
        <v>0</v>
      </c>
      <c r="L67" s="18">
        <v>0</v>
      </c>
      <c r="M67" s="18">
        <v>0</v>
      </c>
      <c r="N67" s="13">
        <v>0</v>
      </c>
      <c r="O67" s="17">
        <v>0</v>
      </c>
      <c r="P67" s="18">
        <v>0</v>
      </c>
      <c r="Q67" s="18">
        <v>0</v>
      </c>
      <c r="R67" s="18">
        <v>0</v>
      </c>
      <c r="S67" s="18">
        <v>0</v>
      </c>
      <c r="T67" s="18">
        <v>0</v>
      </c>
      <c r="U67" s="13">
        <v>0</v>
      </c>
      <c r="V67" s="17">
        <v>0</v>
      </c>
      <c r="W67" s="18">
        <v>0</v>
      </c>
      <c r="X67" s="18">
        <v>0</v>
      </c>
      <c r="Y67" s="18">
        <v>0</v>
      </c>
      <c r="Z67" s="18">
        <v>0</v>
      </c>
      <c r="AA67" s="18">
        <v>0</v>
      </c>
      <c r="AB67" s="13">
        <v>0</v>
      </c>
      <c r="AC67" s="17">
        <v>0</v>
      </c>
      <c r="AD67" s="18">
        <v>0</v>
      </c>
      <c r="AE67" s="18">
        <v>0</v>
      </c>
      <c r="AF67" s="18">
        <v>0</v>
      </c>
      <c r="AG67" s="18">
        <v>0</v>
      </c>
      <c r="AH67" s="18">
        <v>0</v>
      </c>
      <c r="AI67" s="13">
        <v>0</v>
      </c>
    </row>
    <row r="68" spans="1:35" x14ac:dyDescent="0.3">
      <c r="A68" s="4" t="s">
        <v>58</v>
      </c>
      <c r="B68" s="101">
        <v>0</v>
      </c>
      <c r="C68" s="102">
        <v>0</v>
      </c>
      <c r="D68" s="102">
        <v>0</v>
      </c>
      <c r="E68" s="102">
        <v>0</v>
      </c>
      <c r="F68" s="102">
        <v>0</v>
      </c>
      <c r="G68" s="103">
        <v>0</v>
      </c>
      <c r="H68" s="17">
        <v>0</v>
      </c>
      <c r="I68" s="18">
        <v>0</v>
      </c>
      <c r="J68" s="18">
        <v>0</v>
      </c>
      <c r="K68" s="18">
        <v>0</v>
      </c>
      <c r="L68" s="18">
        <v>0</v>
      </c>
      <c r="M68" s="18">
        <v>0</v>
      </c>
      <c r="N68" s="13">
        <v>0</v>
      </c>
      <c r="O68" s="17">
        <v>0</v>
      </c>
      <c r="P68" s="18">
        <v>0</v>
      </c>
      <c r="Q68" s="18">
        <v>0</v>
      </c>
      <c r="R68" s="18">
        <v>0</v>
      </c>
      <c r="S68" s="18">
        <v>0</v>
      </c>
      <c r="T68" s="18">
        <v>0</v>
      </c>
      <c r="U68" s="13">
        <v>0</v>
      </c>
      <c r="V68" s="17">
        <v>0</v>
      </c>
      <c r="W68" s="18">
        <v>0</v>
      </c>
      <c r="X68" s="18">
        <v>0</v>
      </c>
      <c r="Y68" s="18">
        <v>0</v>
      </c>
      <c r="Z68" s="18">
        <v>0</v>
      </c>
      <c r="AA68" s="18">
        <v>0</v>
      </c>
      <c r="AB68" s="13">
        <v>0</v>
      </c>
      <c r="AC68" s="17">
        <v>0</v>
      </c>
      <c r="AD68" s="18">
        <v>0</v>
      </c>
      <c r="AE68" s="18">
        <v>0</v>
      </c>
      <c r="AF68" s="18">
        <v>0</v>
      </c>
      <c r="AG68" s="18">
        <v>0</v>
      </c>
      <c r="AH68" s="18">
        <v>0</v>
      </c>
      <c r="AI68" s="13">
        <v>0</v>
      </c>
    </row>
    <row r="69" spans="1:35" x14ac:dyDescent="0.3">
      <c r="A69" s="4" t="s">
        <v>59</v>
      </c>
      <c r="B69" s="101">
        <v>0</v>
      </c>
      <c r="C69" s="102">
        <v>0</v>
      </c>
      <c r="D69" s="102">
        <v>0</v>
      </c>
      <c r="E69" s="102">
        <v>0</v>
      </c>
      <c r="F69" s="102">
        <v>0</v>
      </c>
      <c r="G69" s="103">
        <v>0</v>
      </c>
      <c r="H69" s="17">
        <v>0</v>
      </c>
      <c r="I69" s="18">
        <v>0</v>
      </c>
      <c r="J69" s="18">
        <v>0</v>
      </c>
      <c r="K69" s="18">
        <v>0</v>
      </c>
      <c r="L69" s="18">
        <v>0</v>
      </c>
      <c r="M69" s="18">
        <v>0</v>
      </c>
      <c r="N69" s="13">
        <v>0</v>
      </c>
      <c r="O69" s="17">
        <v>0</v>
      </c>
      <c r="P69" s="18">
        <v>0</v>
      </c>
      <c r="Q69" s="18">
        <v>0</v>
      </c>
      <c r="R69" s="18">
        <v>0</v>
      </c>
      <c r="S69" s="18">
        <v>0</v>
      </c>
      <c r="T69" s="18">
        <v>0</v>
      </c>
      <c r="U69" s="13">
        <v>0</v>
      </c>
      <c r="V69" s="17">
        <v>0</v>
      </c>
      <c r="W69" s="18">
        <v>0</v>
      </c>
      <c r="X69" s="18">
        <v>0</v>
      </c>
      <c r="Y69" s="18">
        <v>0</v>
      </c>
      <c r="Z69" s="18">
        <v>0</v>
      </c>
      <c r="AA69" s="18">
        <v>0</v>
      </c>
      <c r="AB69" s="13">
        <v>0</v>
      </c>
      <c r="AC69" s="17">
        <v>0</v>
      </c>
      <c r="AD69" s="18">
        <v>0</v>
      </c>
      <c r="AE69" s="18">
        <v>0</v>
      </c>
      <c r="AF69" s="18">
        <v>0</v>
      </c>
      <c r="AG69" s="18">
        <v>0</v>
      </c>
      <c r="AH69" s="18">
        <v>0</v>
      </c>
      <c r="AI69" s="13">
        <v>0</v>
      </c>
    </row>
    <row r="70" spans="1:35" x14ac:dyDescent="0.3">
      <c r="A70" s="4" t="s">
        <v>60</v>
      </c>
      <c r="B70" s="101">
        <v>0</v>
      </c>
      <c r="C70" s="102">
        <v>0</v>
      </c>
      <c r="D70" s="102">
        <v>0</v>
      </c>
      <c r="E70" s="102">
        <v>0</v>
      </c>
      <c r="F70" s="102">
        <v>0</v>
      </c>
      <c r="G70" s="103">
        <v>0</v>
      </c>
      <c r="H70" s="17">
        <v>0</v>
      </c>
      <c r="I70" s="18">
        <v>0</v>
      </c>
      <c r="J70" s="18">
        <v>0</v>
      </c>
      <c r="K70" s="18">
        <v>0</v>
      </c>
      <c r="L70" s="18">
        <v>0</v>
      </c>
      <c r="M70" s="18">
        <v>0</v>
      </c>
      <c r="N70" s="13">
        <v>0</v>
      </c>
      <c r="O70" s="17">
        <v>0</v>
      </c>
      <c r="P70" s="18">
        <v>0</v>
      </c>
      <c r="Q70" s="18">
        <v>0</v>
      </c>
      <c r="R70" s="18">
        <v>0</v>
      </c>
      <c r="S70" s="18">
        <v>0</v>
      </c>
      <c r="T70" s="18">
        <v>0</v>
      </c>
      <c r="U70" s="13">
        <v>0</v>
      </c>
      <c r="V70" s="17">
        <v>0</v>
      </c>
      <c r="W70" s="18">
        <v>0</v>
      </c>
      <c r="X70" s="18">
        <v>0</v>
      </c>
      <c r="Y70" s="18">
        <v>0</v>
      </c>
      <c r="Z70" s="18">
        <v>0</v>
      </c>
      <c r="AA70" s="18">
        <v>0</v>
      </c>
      <c r="AB70" s="13">
        <v>0</v>
      </c>
      <c r="AC70" s="17">
        <v>0</v>
      </c>
      <c r="AD70" s="18">
        <v>0</v>
      </c>
      <c r="AE70" s="18">
        <v>0</v>
      </c>
      <c r="AF70" s="18">
        <v>0</v>
      </c>
      <c r="AG70" s="18">
        <v>0</v>
      </c>
      <c r="AH70" s="18">
        <v>0</v>
      </c>
      <c r="AI70" s="13">
        <v>0</v>
      </c>
    </row>
    <row r="71" spans="1:35" x14ac:dyDescent="0.3">
      <c r="A71" s="4" t="s">
        <v>61</v>
      </c>
      <c r="B71" s="101">
        <v>0</v>
      </c>
      <c r="C71" s="102">
        <v>0</v>
      </c>
      <c r="D71" s="102">
        <v>0</v>
      </c>
      <c r="E71" s="102">
        <v>0</v>
      </c>
      <c r="F71" s="102">
        <v>0</v>
      </c>
      <c r="G71" s="103">
        <v>0</v>
      </c>
      <c r="H71" s="17">
        <v>0</v>
      </c>
      <c r="I71" s="18">
        <v>0</v>
      </c>
      <c r="J71" s="18">
        <v>0</v>
      </c>
      <c r="K71" s="18">
        <v>0</v>
      </c>
      <c r="L71" s="18">
        <v>0</v>
      </c>
      <c r="M71" s="18">
        <v>0</v>
      </c>
      <c r="N71" s="13">
        <v>0</v>
      </c>
      <c r="O71" s="17">
        <v>0</v>
      </c>
      <c r="P71" s="18">
        <v>0</v>
      </c>
      <c r="Q71" s="18">
        <v>0</v>
      </c>
      <c r="R71" s="18">
        <v>0</v>
      </c>
      <c r="S71" s="18">
        <v>0</v>
      </c>
      <c r="T71" s="18">
        <v>0</v>
      </c>
      <c r="U71" s="13">
        <v>0</v>
      </c>
      <c r="V71" s="17">
        <v>0</v>
      </c>
      <c r="W71" s="18">
        <v>0</v>
      </c>
      <c r="X71" s="18">
        <v>0</v>
      </c>
      <c r="Y71" s="18">
        <v>0</v>
      </c>
      <c r="Z71" s="18">
        <v>0</v>
      </c>
      <c r="AA71" s="18">
        <v>0</v>
      </c>
      <c r="AB71" s="13">
        <v>0</v>
      </c>
      <c r="AC71" s="17">
        <v>0</v>
      </c>
      <c r="AD71" s="18">
        <v>0</v>
      </c>
      <c r="AE71" s="18">
        <v>0</v>
      </c>
      <c r="AF71" s="18">
        <v>0</v>
      </c>
      <c r="AG71" s="18">
        <v>0</v>
      </c>
      <c r="AH71" s="18">
        <v>0</v>
      </c>
      <c r="AI71" s="13">
        <v>0</v>
      </c>
    </row>
    <row r="72" spans="1:35" x14ac:dyDescent="0.3">
      <c r="A72" s="4" t="s">
        <v>62</v>
      </c>
      <c r="B72" s="101">
        <v>0</v>
      </c>
      <c r="C72" s="102">
        <v>0</v>
      </c>
      <c r="D72" s="102">
        <v>0</v>
      </c>
      <c r="E72" s="102">
        <v>0</v>
      </c>
      <c r="F72" s="102">
        <v>0</v>
      </c>
      <c r="G72" s="103">
        <v>0</v>
      </c>
      <c r="H72" s="17">
        <v>0</v>
      </c>
      <c r="I72" s="18">
        <v>0</v>
      </c>
      <c r="J72" s="18">
        <v>0</v>
      </c>
      <c r="K72" s="18">
        <v>0</v>
      </c>
      <c r="L72" s="18">
        <v>0</v>
      </c>
      <c r="M72" s="18">
        <v>0</v>
      </c>
      <c r="N72" s="13">
        <v>0</v>
      </c>
      <c r="O72" s="17">
        <v>0</v>
      </c>
      <c r="P72" s="18">
        <v>0</v>
      </c>
      <c r="Q72" s="18">
        <v>0</v>
      </c>
      <c r="R72" s="18">
        <v>0</v>
      </c>
      <c r="S72" s="18">
        <v>0</v>
      </c>
      <c r="T72" s="18">
        <v>0</v>
      </c>
      <c r="U72" s="13">
        <v>0</v>
      </c>
      <c r="V72" s="17">
        <v>0</v>
      </c>
      <c r="W72" s="18">
        <v>0</v>
      </c>
      <c r="X72" s="18">
        <v>0</v>
      </c>
      <c r="Y72" s="18">
        <v>0</v>
      </c>
      <c r="Z72" s="18">
        <v>0</v>
      </c>
      <c r="AA72" s="18">
        <v>0</v>
      </c>
      <c r="AB72" s="13">
        <v>0</v>
      </c>
      <c r="AC72" s="17">
        <v>0</v>
      </c>
      <c r="AD72" s="18">
        <v>0</v>
      </c>
      <c r="AE72" s="18">
        <v>0</v>
      </c>
      <c r="AF72" s="18">
        <v>0</v>
      </c>
      <c r="AG72" s="18">
        <v>0</v>
      </c>
      <c r="AH72" s="18">
        <v>0</v>
      </c>
      <c r="AI72" s="13">
        <v>0</v>
      </c>
    </row>
    <row r="73" spans="1:35" x14ac:dyDescent="0.3">
      <c r="A73" s="4" t="s">
        <v>63</v>
      </c>
      <c r="B73" s="101">
        <v>1135000</v>
      </c>
      <c r="C73" s="102">
        <v>0</v>
      </c>
      <c r="D73" s="102">
        <v>0</v>
      </c>
      <c r="E73" s="102">
        <v>1216000</v>
      </c>
      <c r="F73" s="102">
        <v>0</v>
      </c>
      <c r="G73" s="103">
        <v>2351000</v>
      </c>
      <c r="H73" s="17">
        <v>0</v>
      </c>
      <c r="I73" s="18">
        <v>1135000</v>
      </c>
      <c r="J73" s="18">
        <v>0</v>
      </c>
      <c r="K73" s="18">
        <v>0</v>
      </c>
      <c r="L73" s="18">
        <v>1216000</v>
      </c>
      <c r="M73" s="18">
        <v>0</v>
      </c>
      <c r="N73" s="13">
        <v>2351000</v>
      </c>
      <c r="O73" s="17">
        <v>0</v>
      </c>
      <c r="P73" s="18">
        <v>0</v>
      </c>
      <c r="Q73" s="18">
        <v>0</v>
      </c>
      <c r="R73" s="18">
        <v>0</v>
      </c>
      <c r="S73" s="18">
        <v>0</v>
      </c>
      <c r="T73" s="18">
        <v>0</v>
      </c>
      <c r="U73" s="13">
        <v>0</v>
      </c>
      <c r="V73" s="17">
        <v>0</v>
      </c>
      <c r="W73" s="18">
        <v>0</v>
      </c>
      <c r="X73" s="18">
        <v>0</v>
      </c>
      <c r="Y73" s="18">
        <v>0</v>
      </c>
      <c r="Z73" s="18">
        <v>0</v>
      </c>
      <c r="AA73" s="18">
        <v>0</v>
      </c>
      <c r="AB73" s="13">
        <v>0</v>
      </c>
      <c r="AC73" s="17">
        <v>0</v>
      </c>
      <c r="AD73" s="18">
        <v>0</v>
      </c>
      <c r="AE73" s="18">
        <v>0</v>
      </c>
      <c r="AF73" s="18">
        <v>0</v>
      </c>
      <c r="AG73" s="18">
        <v>0</v>
      </c>
      <c r="AH73" s="18">
        <v>0</v>
      </c>
      <c r="AI73" s="13">
        <v>0</v>
      </c>
    </row>
    <row r="74" spans="1:35" x14ac:dyDescent="0.3">
      <c r="A74" s="4" t="s">
        <v>64</v>
      </c>
      <c r="B74" s="101">
        <v>0</v>
      </c>
      <c r="C74" s="102">
        <v>0</v>
      </c>
      <c r="D74" s="102">
        <v>0</v>
      </c>
      <c r="E74" s="102">
        <v>0</v>
      </c>
      <c r="F74" s="102">
        <v>0</v>
      </c>
      <c r="G74" s="103">
        <v>0</v>
      </c>
      <c r="H74" s="17">
        <v>0</v>
      </c>
      <c r="I74" s="18">
        <v>0</v>
      </c>
      <c r="J74" s="18">
        <v>0</v>
      </c>
      <c r="K74" s="18">
        <v>0</v>
      </c>
      <c r="L74" s="18">
        <v>0</v>
      </c>
      <c r="M74" s="18">
        <v>0</v>
      </c>
      <c r="N74" s="13">
        <v>0</v>
      </c>
      <c r="O74" s="17">
        <v>0</v>
      </c>
      <c r="P74" s="18">
        <v>0</v>
      </c>
      <c r="Q74" s="18">
        <v>0</v>
      </c>
      <c r="R74" s="18">
        <v>0</v>
      </c>
      <c r="S74" s="18">
        <v>0</v>
      </c>
      <c r="T74" s="18">
        <v>0</v>
      </c>
      <c r="U74" s="13">
        <v>0</v>
      </c>
      <c r="V74" s="17">
        <v>0</v>
      </c>
      <c r="W74" s="18">
        <v>0</v>
      </c>
      <c r="X74" s="18">
        <v>0</v>
      </c>
      <c r="Y74" s="18">
        <v>0</v>
      </c>
      <c r="Z74" s="18">
        <v>0</v>
      </c>
      <c r="AA74" s="18">
        <v>0</v>
      </c>
      <c r="AB74" s="13">
        <v>0</v>
      </c>
      <c r="AC74" s="17">
        <v>0</v>
      </c>
      <c r="AD74" s="18">
        <v>0</v>
      </c>
      <c r="AE74" s="18">
        <v>0</v>
      </c>
      <c r="AF74" s="18">
        <v>0</v>
      </c>
      <c r="AG74" s="18">
        <v>0</v>
      </c>
      <c r="AH74" s="18">
        <v>0</v>
      </c>
      <c r="AI74" s="13">
        <v>0</v>
      </c>
    </row>
    <row r="75" spans="1:35" x14ac:dyDescent="0.3">
      <c r="A75" s="4" t="s">
        <v>65</v>
      </c>
      <c r="B75" s="101">
        <v>431901.44</v>
      </c>
      <c r="C75" s="102">
        <v>0</v>
      </c>
      <c r="D75" s="102">
        <v>0</v>
      </c>
      <c r="E75" s="102">
        <v>221753.42</v>
      </c>
      <c r="F75" s="102">
        <v>0</v>
      </c>
      <c r="G75" s="103">
        <v>653654.86</v>
      </c>
      <c r="H75" s="17" t="s">
        <v>268</v>
      </c>
      <c r="I75" s="18">
        <v>0</v>
      </c>
      <c r="J75" s="18">
        <v>0</v>
      </c>
      <c r="K75" s="18">
        <v>0</v>
      </c>
      <c r="L75" s="18">
        <v>221753.42</v>
      </c>
      <c r="M75" s="18">
        <v>0</v>
      </c>
      <c r="N75" s="13">
        <v>221753.42</v>
      </c>
      <c r="O75" s="17" t="s">
        <v>269</v>
      </c>
      <c r="P75" s="18">
        <v>431901.44</v>
      </c>
      <c r="Q75" s="18">
        <v>0</v>
      </c>
      <c r="R75" s="18">
        <v>0</v>
      </c>
      <c r="S75" s="18">
        <v>0</v>
      </c>
      <c r="T75" s="18">
        <v>0</v>
      </c>
      <c r="U75" s="13">
        <v>431901.44</v>
      </c>
      <c r="V75" s="17">
        <v>0</v>
      </c>
      <c r="W75" s="18">
        <v>0</v>
      </c>
      <c r="X75" s="18">
        <v>0</v>
      </c>
      <c r="Y75" s="18">
        <v>0</v>
      </c>
      <c r="Z75" s="18">
        <v>0</v>
      </c>
      <c r="AA75" s="18">
        <v>0</v>
      </c>
      <c r="AB75" s="13">
        <v>0</v>
      </c>
      <c r="AC75" s="17">
        <v>0</v>
      </c>
      <c r="AD75" s="18">
        <v>0</v>
      </c>
      <c r="AE75" s="18">
        <v>0</v>
      </c>
      <c r="AF75" s="18">
        <v>0</v>
      </c>
      <c r="AG75" s="18">
        <v>0</v>
      </c>
      <c r="AH75" s="18">
        <v>0</v>
      </c>
      <c r="AI75" s="13">
        <v>0</v>
      </c>
    </row>
    <row r="76" spans="1:35" x14ac:dyDescent="0.3">
      <c r="A76" s="4" t="s">
        <v>66</v>
      </c>
      <c r="B76" s="101">
        <v>0</v>
      </c>
      <c r="C76" s="102">
        <v>0</v>
      </c>
      <c r="D76" s="102">
        <v>0</v>
      </c>
      <c r="E76" s="102">
        <v>0</v>
      </c>
      <c r="F76" s="102">
        <v>0</v>
      </c>
      <c r="G76" s="103">
        <v>0</v>
      </c>
      <c r="H76" s="17">
        <v>0</v>
      </c>
      <c r="I76" s="18">
        <v>0</v>
      </c>
      <c r="J76" s="18">
        <v>0</v>
      </c>
      <c r="K76" s="18">
        <v>0</v>
      </c>
      <c r="L76" s="18">
        <v>0</v>
      </c>
      <c r="M76" s="18">
        <v>0</v>
      </c>
      <c r="N76" s="13">
        <v>0</v>
      </c>
      <c r="O76" s="17">
        <v>0</v>
      </c>
      <c r="P76" s="18">
        <v>0</v>
      </c>
      <c r="Q76" s="18">
        <v>0</v>
      </c>
      <c r="R76" s="18">
        <v>0</v>
      </c>
      <c r="S76" s="18">
        <v>0</v>
      </c>
      <c r="T76" s="18">
        <v>0</v>
      </c>
      <c r="U76" s="13">
        <v>0</v>
      </c>
      <c r="V76" s="17">
        <v>0</v>
      </c>
      <c r="W76" s="18">
        <v>0</v>
      </c>
      <c r="X76" s="18">
        <v>0</v>
      </c>
      <c r="Y76" s="18">
        <v>0</v>
      </c>
      <c r="Z76" s="18">
        <v>0</v>
      </c>
      <c r="AA76" s="18">
        <v>0</v>
      </c>
      <c r="AB76" s="13">
        <v>0</v>
      </c>
      <c r="AC76" s="17">
        <v>0</v>
      </c>
      <c r="AD76" s="18">
        <v>0</v>
      </c>
      <c r="AE76" s="18">
        <v>0</v>
      </c>
      <c r="AF76" s="18">
        <v>0</v>
      </c>
      <c r="AG76" s="18">
        <v>0</v>
      </c>
      <c r="AH76" s="18">
        <v>0</v>
      </c>
      <c r="AI76" s="13">
        <v>0</v>
      </c>
    </row>
    <row r="77" spans="1:35" x14ac:dyDescent="0.3">
      <c r="A77" s="4" t="s">
        <v>67</v>
      </c>
      <c r="B77" s="101">
        <v>0</v>
      </c>
      <c r="C77" s="102">
        <v>0</v>
      </c>
      <c r="D77" s="102">
        <v>0</v>
      </c>
      <c r="E77" s="102">
        <v>0</v>
      </c>
      <c r="F77" s="102">
        <v>0</v>
      </c>
      <c r="G77" s="103">
        <v>0</v>
      </c>
      <c r="H77" s="17">
        <v>0</v>
      </c>
      <c r="I77" s="18">
        <v>0</v>
      </c>
      <c r="J77" s="18">
        <v>0</v>
      </c>
      <c r="K77" s="18">
        <v>0</v>
      </c>
      <c r="L77" s="18">
        <v>0</v>
      </c>
      <c r="M77" s="18">
        <v>0</v>
      </c>
      <c r="N77" s="13">
        <v>0</v>
      </c>
      <c r="O77" s="17">
        <v>0</v>
      </c>
      <c r="P77" s="18">
        <v>0</v>
      </c>
      <c r="Q77" s="18">
        <v>0</v>
      </c>
      <c r="R77" s="18">
        <v>0</v>
      </c>
      <c r="S77" s="18">
        <v>0</v>
      </c>
      <c r="T77" s="18">
        <v>0</v>
      </c>
      <c r="U77" s="13">
        <v>0</v>
      </c>
      <c r="V77" s="17">
        <v>0</v>
      </c>
      <c r="W77" s="18">
        <v>0</v>
      </c>
      <c r="X77" s="18">
        <v>0</v>
      </c>
      <c r="Y77" s="18">
        <v>0</v>
      </c>
      <c r="Z77" s="18">
        <v>0</v>
      </c>
      <c r="AA77" s="18">
        <v>0</v>
      </c>
      <c r="AB77" s="13">
        <v>0</v>
      </c>
      <c r="AC77" s="17">
        <v>0</v>
      </c>
      <c r="AD77" s="18">
        <v>0</v>
      </c>
      <c r="AE77" s="18">
        <v>0</v>
      </c>
      <c r="AF77" s="18">
        <v>0</v>
      </c>
      <c r="AG77" s="18">
        <v>0</v>
      </c>
      <c r="AH77" s="18">
        <v>0</v>
      </c>
      <c r="AI77" s="13">
        <v>0</v>
      </c>
    </row>
    <row r="78" spans="1:35" x14ac:dyDescent="0.3">
      <c r="A78" s="4" t="s">
        <v>68</v>
      </c>
      <c r="B78" s="101">
        <v>0</v>
      </c>
      <c r="C78" s="102">
        <v>0</v>
      </c>
      <c r="D78" s="102">
        <v>0</v>
      </c>
      <c r="E78" s="102">
        <v>0</v>
      </c>
      <c r="F78" s="102">
        <v>0</v>
      </c>
      <c r="G78" s="103">
        <v>0</v>
      </c>
      <c r="H78" s="17">
        <v>0</v>
      </c>
      <c r="I78" s="18">
        <v>0</v>
      </c>
      <c r="J78" s="18">
        <v>0</v>
      </c>
      <c r="K78" s="18">
        <v>0</v>
      </c>
      <c r="L78" s="18">
        <v>0</v>
      </c>
      <c r="M78" s="18">
        <v>0</v>
      </c>
      <c r="N78" s="13">
        <v>0</v>
      </c>
      <c r="O78" s="17">
        <v>0</v>
      </c>
      <c r="P78" s="18">
        <v>0</v>
      </c>
      <c r="Q78" s="18">
        <v>0</v>
      </c>
      <c r="R78" s="18">
        <v>0</v>
      </c>
      <c r="S78" s="18">
        <v>0</v>
      </c>
      <c r="T78" s="18">
        <v>0</v>
      </c>
      <c r="U78" s="13">
        <v>0</v>
      </c>
      <c r="V78" s="17">
        <v>0</v>
      </c>
      <c r="W78" s="18">
        <v>0</v>
      </c>
      <c r="X78" s="18">
        <v>0</v>
      </c>
      <c r="Y78" s="18">
        <v>0</v>
      </c>
      <c r="Z78" s="18">
        <v>0</v>
      </c>
      <c r="AA78" s="18">
        <v>0</v>
      </c>
      <c r="AB78" s="13">
        <v>0</v>
      </c>
      <c r="AC78" s="17">
        <v>0</v>
      </c>
      <c r="AD78" s="18">
        <v>0</v>
      </c>
      <c r="AE78" s="18">
        <v>0</v>
      </c>
      <c r="AF78" s="18">
        <v>0</v>
      </c>
      <c r="AG78" s="18">
        <v>0</v>
      </c>
      <c r="AH78" s="18">
        <v>0</v>
      </c>
      <c r="AI78" s="13">
        <v>0</v>
      </c>
    </row>
    <row r="79" spans="1:35" x14ac:dyDescent="0.3">
      <c r="A79" s="4" t="s">
        <v>69</v>
      </c>
      <c r="B79" s="101">
        <v>0</v>
      </c>
      <c r="C79" s="102">
        <v>0</v>
      </c>
      <c r="D79" s="102">
        <v>0</v>
      </c>
      <c r="E79" s="102">
        <v>0</v>
      </c>
      <c r="F79" s="102">
        <v>0</v>
      </c>
      <c r="G79" s="103">
        <v>0</v>
      </c>
      <c r="H79" s="17">
        <v>0</v>
      </c>
      <c r="I79" s="18">
        <v>0</v>
      </c>
      <c r="J79" s="18">
        <v>0</v>
      </c>
      <c r="K79" s="18">
        <v>0</v>
      </c>
      <c r="L79" s="18">
        <v>0</v>
      </c>
      <c r="M79" s="18">
        <v>0</v>
      </c>
      <c r="N79" s="13">
        <v>0</v>
      </c>
      <c r="O79" s="17">
        <v>0</v>
      </c>
      <c r="P79" s="18">
        <v>0</v>
      </c>
      <c r="Q79" s="18">
        <v>0</v>
      </c>
      <c r="R79" s="18">
        <v>0</v>
      </c>
      <c r="S79" s="18">
        <v>0</v>
      </c>
      <c r="T79" s="18">
        <v>0</v>
      </c>
      <c r="U79" s="13">
        <v>0</v>
      </c>
      <c r="V79" s="17">
        <v>0</v>
      </c>
      <c r="W79" s="18">
        <v>0</v>
      </c>
      <c r="X79" s="18">
        <v>0</v>
      </c>
      <c r="Y79" s="18">
        <v>0</v>
      </c>
      <c r="Z79" s="18">
        <v>0</v>
      </c>
      <c r="AA79" s="18">
        <v>0</v>
      </c>
      <c r="AB79" s="13">
        <v>0</v>
      </c>
      <c r="AC79" s="17">
        <v>0</v>
      </c>
      <c r="AD79" s="18">
        <v>0</v>
      </c>
      <c r="AE79" s="18">
        <v>0</v>
      </c>
      <c r="AF79" s="18">
        <v>0</v>
      </c>
      <c r="AG79" s="18">
        <v>0</v>
      </c>
      <c r="AH79" s="18">
        <v>0</v>
      </c>
      <c r="AI79" s="13">
        <v>0</v>
      </c>
    </row>
    <row r="80" spans="1:35" x14ac:dyDescent="0.3">
      <c r="A80" s="4" t="s">
        <v>70</v>
      </c>
      <c r="B80" s="101">
        <v>0</v>
      </c>
      <c r="C80" s="102">
        <v>0</v>
      </c>
      <c r="D80" s="102">
        <v>0</v>
      </c>
      <c r="E80" s="102">
        <v>0</v>
      </c>
      <c r="F80" s="102">
        <v>0</v>
      </c>
      <c r="G80" s="103">
        <v>0</v>
      </c>
      <c r="H80" s="17">
        <v>0</v>
      </c>
      <c r="I80" s="18">
        <v>0</v>
      </c>
      <c r="J80" s="18">
        <v>0</v>
      </c>
      <c r="K80" s="18">
        <v>0</v>
      </c>
      <c r="L80" s="18">
        <v>0</v>
      </c>
      <c r="M80" s="18">
        <v>0</v>
      </c>
      <c r="N80" s="13">
        <v>0</v>
      </c>
      <c r="O80" s="17">
        <v>0</v>
      </c>
      <c r="P80" s="18">
        <v>0</v>
      </c>
      <c r="Q80" s="18">
        <v>0</v>
      </c>
      <c r="R80" s="18">
        <v>0</v>
      </c>
      <c r="S80" s="18">
        <v>0</v>
      </c>
      <c r="T80" s="18">
        <v>0</v>
      </c>
      <c r="U80" s="13">
        <v>0</v>
      </c>
      <c r="V80" s="17">
        <v>0</v>
      </c>
      <c r="W80" s="18">
        <v>0</v>
      </c>
      <c r="X80" s="18">
        <v>0</v>
      </c>
      <c r="Y80" s="18">
        <v>0</v>
      </c>
      <c r="Z80" s="18">
        <v>0</v>
      </c>
      <c r="AA80" s="18">
        <v>0</v>
      </c>
      <c r="AB80" s="13">
        <v>0</v>
      </c>
      <c r="AC80" s="17">
        <v>0</v>
      </c>
      <c r="AD80" s="18">
        <v>0</v>
      </c>
      <c r="AE80" s="18">
        <v>0</v>
      </c>
      <c r="AF80" s="18">
        <v>0</v>
      </c>
      <c r="AG80" s="18">
        <v>0</v>
      </c>
      <c r="AH80" s="18">
        <v>0</v>
      </c>
      <c r="AI80" s="13">
        <v>0</v>
      </c>
    </row>
    <row r="81" spans="1:35" x14ac:dyDescent="0.3">
      <c r="A81" s="4" t="s">
        <v>71</v>
      </c>
      <c r="B81" s="101">
        <v>0</v>
      </c>
      <c r="C81" s="102">
        <v>0</v>
      </c>
      <c r="D81" s="102">
        <v>0</v>
      </c>
      <c r="E81" s="102">
        <v>0</v>
      </c>
      <c r="F81" s="102">
        <v>0</v>
      </c>
      <c r="G81" s="103">
        <v>0</v>
      </c>
      <c r="H81" s="17">
        <v>0</v>
      </c>
      <c r="I81" s="18">
        <v>0</v>
      </c>
      <c r="J81" s="18">
        <v>0</v>
      </c>
      <c r="K81" s="18">
        <v>0</v>
      </c>
      <c r="L81" s="18">
        <v>0</v>
      </c>
      <c r="M81" s="18">
        <v>0</v>
      </c>
      <c r="N81" s="13">
        <v>0</v>
      </c>
      <c r="O81" s="17">
        <v>0</v>
      </c>
      <c r="P81" s="18">
        <v>0</v>
      </c>
      <c r="Q81" s="18">
        <v>0</v>
      </c>
      <c r="R81" s="18">
        <v>0</v>
      </c>
      <c r="S81" s="18">
        <v>0</v>
      </c>
      <c r="T81" s="18">
        <v>0</v>
      </c>
      <c r="U81" s="13">
        <v>0</v>
      </c>
      <c r="V81" s="17">
        <v>0</v>
      </c>
      <c r="W81" s="18">
        <v>0</v>
      </c>
      <c r="X81" s="18">
        <v>0</v>
      </c>
      <c r="Y81" s="18">
        <v>0</v>
      </c>
      <c r="Z81" s="18">
        <v>0</v>
      </c>
      <c r="AA81" s="18">
        <v>0</v>
      </c>
      <c r="AB81" s="13">
        <v>0</v>
      </c>
      <c r="AC81" s="17">
        <v>0</v>
      </c>
      <c r="AD81" s="18">
        <v>0</v>
      </c>
      <c r="AE81" s="18">
        <v>0</v>
      </c>
      <c r="AF81" s="18">
        <v>0</v>
      </c>
      <c r="AG81" s="18">
        <v>0</v>
      </c>
      <c r="AH81" s="18">
        <v>0</v>
      </c>
      <c r="AI81" s="13">
        <v>0</v>
      </c>
    </row>
    <row r="82" spans="1:35" x14ac:dyDescent="0.3">
      <c r="A82" s="4" t="s">
        <v>72</v>
      </c>
      <c r="B82" s="101">
        <v>0</v>
      </c>
      <c r="C82" s="102">
        <v>0</v>
      </c>
      <c r="D82" s="102">
        <v>0</v>
      </c>
      <c r="E82" s="102">
        <v>0</v>
      </c>
      <c r="F82" s="102">
        <v>0</v>
      </c>
      <c r="G82" s="103">
        <v>0</v>
      </c>
      <c r="H82" s="17">
        <v>0</v>
      </c>
      <c r="I82" s="18">
        <v>0</v>
      </c>
      <c r="J82" s="18">
        <v>0</v>
      </c>
      <c r="K82" s="18">
        <v>0</v>
      </c>
      <c r="L82" s="18">
        <v>0</v>
      </c>
      <c r="M82" s="18">
        <v>0</v>
      </c>
      <c r="N82" s="13">
        <v>0</v>
      </c>
      <c r="O82" s="17">
        <v>0</v>
      </c>
      <c r="P82" s="18">
        <v>0</v>
      </c>
      <c r="Q82" s="18">
        <v>0</v>
      </c>
      <c r="R82" s="18">
        <v>0</v>
      </c>
      <c r="S82" s="18">
        <v>0</v>
      </c>
      <c r="T82" s="18">
        <v>0</v>
      </c>
      <c r="U82" s="13">
        <v>0</v>
      </c>
      <c r="V82" s="17">
        <v>0</v>
      </c>
      <c r="W82" s="18">
        <v>0</v>
      </c>
      <c r="X82" s="18">
        <v>0</v>
      </c>
      <c r="Y82" s="18">
        <v>0</v>
      </c>
      <c r="Z82" s="18">
        <v>0</v>
      </c>
      <c r="AA82" s="18">
        <v>0</v>
      </c>
      <c r="AB82" s="13">
        <v>0</v>
      </c>
      <c r="AC82" s="17">
        <v>0</v>
      </c>
      <c r="AD82" s="18">
        <v>0</v>
      </c>
      <c r="AE82" s="18">
        <v>0</v>
      </c>
      <c r="AF82" s="18">
        <v>0</v>
      </c>
      <c r="AG82" s="18">
        <v>0</v>
      </c>
      <c r="AH82" s="18">
        <v>0</v>
      </c>
      <c r="AI82" s="13">
        <v>0</v>
      </c>
    </row>
    <row r="83" spans="1:35" x14ac:dyDescent="0.3">
      <c r="A83" s="4" t="s">
        <v>73</v>
      </c>
      <c r="B83" s="101">
        <v>0</v>
      </c>
      <c r="C83" s="102">
        <v>0</v>
      </c>
      <c r="D83" s="102">
        <v>0</v>
      </c>
      <c r="E83" s="102">
        <v>0</v>
      </c>
      <c r="F83" s="102">
        <v>0</v>
      </c>
      <c r="G83" s="103">
        <v>0</v>
      </c>
      <c r="H83" s="17">
        <v>0</v>
      </c>
      <c r="I83" s="18">
        <v>0</v>
      </c>
      <c r="J83" s="18">
        <v>0</v>
      </c>
      <c r="K83" s="18">
        <v>0</v>
      </c>
      <c r="L83" s="18">
        <v>0</v>
      </c>
      <c r="M83" s="18">
        <v>0</v>
      </c>
      <c r="N83" s="13">
        <v>0</v>
      </c>
      <c r="O83" s="17">
        <v>0</v>
      </c>
      <c r="P83" s="18">
        <v>0</v>
      </c>
      <c r="Q83" s="18">
        <v>0</v>
      </c>
      <c r="R83" s="18">
        <v>0</v>
      </c>
      <c r="S83" s="18">
        <v>0</v>
      </c>
      <c r="T83" s="18">
        <v>0</v>
      </c>
      <c r="U83" s="13">
        <v>0</v>
      </c>
      <c r="V83" s="17">
        <v>0</v>
      </c>
      <c r="W83" s="18">
        <v>0</v>
      </c>
      <c r="X83" s="18">
        <v>0</v>
      </c>
      <c r="Y83" s="18">
        <v>0</v>
      </c>
      <c r="Z83" s="18">
        <v>0</v>
      </c>
      <c r="AA83" s="18">
        <v>0</v>
      </c>
      <c r="AB83" s="13">
        <v>0</v>
      </c>
      <c r="AC83" s="17">
        <v>0</v>
      </c>
      <c r="AD83" s="18">
        <v>0</v>
      </c>
      <c r="AE83" s="18">
        <v>0</v>
      </c>
      <c r="AF83" s="18">
        <v>0</v>
      </c>
      <c r="AG83" s="18">
        <v>0</v>
      </c>
      <c r="AH83" s="18">
        <v>0</v>
      </c>
      <c r="AI83" s="13">
        <v>0</v>
      </c>
    </row>
    <row r="84" spans="1:35" x14ac:dyDescent="0.3">
      <c r="A84" s="4" t="s">
        <v>74</v>
      </c>
      <c r="B84" s="101">
        <v>0</v>
      </c>
      <c r="C84" s="102">
        <v>0</v>
      </c>
      <c r="D84" s="102">
        <v>0</v>
      </c>
      <c r="E84" s="102">
        <v>0</v>
      </c>
      <c r="F84" s="102">
        <v>0</v>
      </c>
      <c r="G84" s="103">
        <v>0</v>
      </c>
      <c r="H84" s="17" t="s">
        <v>272</v>
      </c>
      <c r="I84" s="18">
        <v>0</v>
      </c>
      <c r="J84" s="18">
        <v>0</v>
      </c>
      <c r="K84" s="18">
        <v>0</v>
      </c>
      <c r="L84" s="18">
        <v>0</v>
      </c>
      <c r="M84" s="18">
        <v>0</v>
      </c>
      <c r="N84" s="13">
        <v>0</v>
      </c>
      <c r="O84" s="17">
        <v>0</v>
      </c>
      <c r="P84" s="18">
        <v>0</v>
      </c>
      <c r="Q84" s="18">
        <v>0</v>
      </c>
      <c r="R84" s="18">
        <v>0</v>
      </c>
      <c r="S84" s="18">
        <v>0</v>
      </c>
      <c r="T84" s="18">
        <v>0</v>
      </c>
      <c r="U84" s="13">
        <v>0</v>
      </c>
      <c r="V84" s="17">
        <v>0</v>
      </c>
      <c r="W84" s="18">
        <v>0</v>
      </c>
      <c r="X84" s="18">
        <v>0</v>
      </c>
      <c r="Y84" s="18">
        <v>0</v>
      </c>
      <c r="Z84" s="18">
        <v>0</v>
      </c>
      <c r="AA84" s="18">
        <v>0</v>
      </c>
      <c r="AB84" s="13">
        <v>0</v>
      </c>
      <c r="AC84" s="17">
        <v>0</v>
      </c>
      <c r="AD84" s="18">
        <v>0</v>
      </c>
      <c r="AE84" s="18">
        <v>0</v>
      </c>
      <c r="AF84" s="18">
        <v>0</v>
      </c>
      <c r="AG84" s="18">
        <v>0</v>
      </c>
      <c r="AH84" s="18">
        <v>0</v>
      </c>
      <c r="AI84" s="13">
        <v>0</v>
      </c>
    </row>
    <row r="85" spans="1:35" x14ac:dyDescent="0.3">
      <c r="A85" s="4" t="s">
        <v>75</v>
      </c>
      <c r="B85" s="101">
        <v>0</v>
      </c>
      <c r="C85" s="102">
        <v>0</v>
      </c>
      <c r="D85" s="102">
        <v>0</v>
      </c>
      <c r="E85" s="102">
        <v>0</v>
      </c>
      <c r="F85" s="102">
        <v>0</v>
      </c>
      <c r="G85" s="103">
        <v>0</v>
      </c>
      <c r="H85" s="17" t="s">
        <v>274</v>
      </c>
      <c r="I85" s="18">
        <v>0</v>
      </c>
      <c r="J85" s="18">
        <v>0</v>
      </c>
      <c r="K85" s="18">
        <v>0</v>
      </c>
      <c r="L85" s="18">
        <v>0</v>
      </c>
      <c r="M85" s="18">
        <v>0</v>
      </c>
      <c r="N85" s="13">
        <v>0</v>
      </c>
      <c r="O85" s="17">
        <v>0</v>
      </c>
      <c r="P85" s="18">
        <v>0</v>
      </c>
      <c r="Q85" s="18">
        <v>0</v>
      </c>
      <c r="R85" s="18">
        <v>0</v>
      </c>
      <c r="S85" s="18">
        <v>0</v>
      </c>
      <c r="T85" s="18">
        <v>0</v>
      </c>
      <c r="U85" s="13">
        <v>0</v>
      </c>
      <c r="V85" s="17">
        <v>0</v>
      </c>
      <c r="W85" s="18">
        <v>0</v>
      </c>
      <c r="X85" s="18">
        <v>0</v>
      </c>
      <c r="Y85" s="18">
        <v>0</v>
      </c>
      <c r="Z85" s="18">
        <v>0</v>
      </c>
      <c r="AA85" s="18">
        <v>0</v>
      </c>
      <c r="AB85" s="13">
        <v>0</v>
      </c>
      <c r="AC85" s="17">
        <v>0</v>
      </c>
      <c r="AD85" s="18">
        <v>0</v>
      </c>
      <c r="AE85" s="18">
        <v>0</v>
      </c>
      <c r="AF85" s="18">
        <v>0</v>
      </c>
      <c r="AG85" s="18">
        <v>0</v>
      </c>
      <c r="AH85" s="18">
        <v>0</v>
      </c>
      <c r="AI85" s="13">
        <v>0</v>
      </c>
    </row>
    <row r="86" spans="1:35" x14ac:dyDescent="0.3">
      <c r="A86" s="4" t="s">
        <v>76</v>
      </c>
      <c r="B86" s="101">
        <v>0</v>
      </c>
      <c r="C86" s="102">
        <v>0</v>
      </c>
      <c r="D86" s="102">
        <v>0</v>
      </c>
      <c r="E86" s="102">
        <v>0</v>
      </c>
      <c r="F86" s="102">
        <v>0</v>
      </c>
      <c r="G86" s="103">
        <v>0</v>
      </c>
      <c r="H86" s="17" t="s">
        <v>275</v>
      </c>
      <c r="I86" s="18">
        <v>0</v>
      </c>
      <c r="J86" s="18">
        <v>0</v>
      </c>
      <c r="K86" s="18">
        <v>0</v>
      </c>
      <c r="L86" s="18">
        <v>0</v>
      </c>
      <c r="M86" s="18">
        <v>0</v>
      </c>
      <c r="N86" s="13">
        <v>0</v>
      </c>
      <c r="O86" s="17">
        <v>0</v>
      </c>
      <c r="P86" s="18">
        <v>0</v>
      </c>
      <c r="Q86" s="18">
        <v>0</v>
      </c>
      <c r="R86" s="18">
        <v>0</v>
      </c>
      <c r="S86" s="18">
        <v>0</v>
      </c>
      <c r="T86" s="18">
        <v>0</v>
      </c>
      <c r="U86" s="13">
        <v>0</v>
      </c>
      <c r="V86" s="17">
        <v>0</v>
      </c>
      <c r="W86" s="18">
        <v>0</v>
      </c>
      <c r="X86" s="18">
        <v>0</v>
      </c>
      <c r="Y86" s="18">
        <v>0</v>
      </c>
      <c r="Z86" s="18">
        <v>0</v>
      </c>
      <c r="AA86" s="18">
        <v>0</v>
      </c>
      <c r="AB86" s="13">
        <v>0</v>
      </c>
      <c r="AC86" s="17">
        <v>0</v>
      </c>
      <c r="AD86" s="18">
        <v>0</v>
      </c>
      <c r="AE86" s="18">
        <v>0</v>
      </c>
      <c r="AF86" s="18">
        <v>0</v>
      </c>
      <c r="AG86" s="18">
        <v>0</v>
      </c>
      <c r="AH86" s="18">
        <v>0</v>
      </c>
      <c r="AI86" s="13">
        <v>0</v>
      </c>
    </row>
    <row r="87" spans="1:35" x14ac:dyDescent="0.3">
      <c r="A87" s="4" t="s">
        <v>77</v>
      </c>
      <c r="B87" s="101">
        <v>0</v>
      </c>
      <c r="C87" s="102">
        <v>0</v>
      </c>
      <c r="D87" s="102">
        <v>0</v>
      </c>
      <c r="E87" s="102">
        <v>0</v>
      </c>
      <c r="F87" s="102">
        <v>0</v>
      </c>
      <c r="G87" s="103">
        <v>0</v>
      </c>
      <c r="H87" s="17">
        <v>0</v>
      </c>
      <c r="I87" s="18">
        <v>0</v>
      </c>
      <c r="J87" s="18">
        <v>0</v>
      </c>
      <c r="K87" s="18">
        <v>0</v>
      </c>
      <c r="L87" s="18">
        <v>0</v>
      </c>
      <c r="M87" s="18">
        <v>0</v>
      </c>
      <c r="N87" s="13">
        <v>0</v>
      </c>
      <c r="O87" s="17">
        <v>0</v>
      </c>
      <c r="P87" s="18">
        <v>0</v>
      </c>
      <c r="Q87" s="18">
        <v>0</v>
      </c>
      <c r="R87" s="18">
        <v>0</v>
      </c>
      <c r="S87" s="18">
        <v>0</v>
      </c>
      <c r="T87" s="18">
        <v>0</v>
      </c>
      <c r="U87" s="13">
        <v>0</v>
      </c>
      <c r="V87" s="17">
        <v>0</v>
      </c>
      <c r="W87" s="18">
        <v>0</v>
      </c>
      <c r="X87" s="18">
        <v>0</v>
      </c>
      <c r="Y87" s="18">
        <v>0</v>
      </c>
      <c r="Z87" s="18">
        <v>0</v>
      </c>
      <c r="AA87" s="18">
        <v>0</v>
      </c>
      <c r="AB87" s="13">
        <v>0</v>
      </c>
      <c r="AC87" s="17">
        <v>0</v>
      </c>
      <c r="AD87" s="18">
        <v>0</v>
      </c>
      <c r="AE87" s="18">
        <v>0</v>
      </c>
      <c r="AF87" s="18">
        <v>0</v>
      </c>
      <c r="AG87" s="18">
        <v>0</v>
      </c>
      <c r="AH87" s="18">
        <v>0</v>
      </c>
      <c r="AI87" s="13">
        <v>0</v>
      </c>
    </row>
    <row r="88" spans="1:35" x14ac:dyDescent="0.3">
      <c r="A88" s="4" t="s">
        <v>78</v>
      </c>
      <c r="B88" s="101">
        <v>0</v>
      </c>
      <c r="C88" s="102">
        <v>0</v>
      </c>
      <c r="D88" s="102">
        <v>0</v>
      </c>
      <c r="E88" s="102">
        <v>0</v>
      </c>
      <c r="F88" s="102">
        <v>0</v>
      </c>
      <c r="G88" s="103">
        <v>0</v>
      </c>
      <c r="H88" s="17">
        <v>0</v>
      </c>
      <c r="I88" s="18">
        <v>0</v>
      </c>
      <c r="J88" s="18">
        <v>0</v>
      </c>
      <c r="K88" s="18">
        <v>0</v>
      </c>
      <c r="L88" s="18">
        <v>0</v>
      </c>
      <c r="M88" s="18">
        <v>0</v>
      </c>
      <c r="N88" s="13">
        <v>0</v>
      </c>
      <c r="O88" s="17">
        <v>0</v>
      </c>
      <c r="P88" s="18">
        <v>0</v>
      </c>
      <c r="Q88" s="18">
        <v>0</v>
      </c>
      <c r="R88" s="18">
        <v>0</v>
      </c>
      <c r="S88" s="18">
        <v>0</v>
      </c>
      <c r="T88" s="18">
        <v>0</v>
      </c>
      <c r="U88" s="13">
        <v>0</v>
      </c>
      <c r="V88" s="17">
        <v>0</v>
      </c>
      <c r="W88" s="18">
        <v>0</v>
      </c>
      <c r="X88" s="18">
        <v>0</v>
      </c>
      <c r="Y88" s="18">
        <v>0</v>
      </c>
      <c r="Z88" s="18">
        <v>0</v>
      </c>
      <c r="AA88" s="18">
        <v>0</v>
      </c>
      <c r="AB88" s="13">
        <v>0</v>
      </c>
      <c r="AC88" s="17">
        <v>0</v>
      </c>
      <c r="AD88" s="18">
        <v>0</v>
      </c>
      <c r="AE88" s="18">
        <v>0</v>
      </c>
      <c r="AF88" s="18">
        <v>0</v>
      </c>
      <c r="AG88" s="18">
        <v>0</v>
      </c>
      <c r="AH88" s="18">
        <v>0</v>
      </c>
      <c r="AI88" s="13">
        <v>0</v>
      </c>
    </row>
    <row r="89" spans="1:35" x14ac:dyDescent="0.3">
      <c r="A89" s="5"/>
      <c r="B89" s="104"/>
      <c r="C89" s="105"/>
      <c r="D89" s="105"/>
      <c r="E89" s="105"/>
      <c r="F89" s="105"/>
      <c r="G89" s="106"/>
      <c r="H89" s="19"/>
      <c r="I89" s="20"/>
      <c r="J89" s="20"/>
      <c r="K89" s="20"/>
      <c r="L89" s="20"/>
      <c r="M89" s="20"/>
      <c r="N89" s="14"/>
      <c r="O89" s="19"/>
      <c r="P89" s="20"/>
      <c r="Q89" s="20"/>
      <c r="R89" s="20"/>
      <c r="S89" s="20"/>
      <c r="T89" s="20"/>
      <c r="U89" s="14"/>
      <c r="V89" s="19"/>
      <c r="W89" s="20"/>
      <c r="X89" s="20"/>
      <c r="Y89" s="20"/>
      <c r="Z89" s="20"/>
      <c r="AA89" s="20"/>
      <c r="AB89" s="14"/>
      <c r="AC89" s="19"/>
      <c r="AD89" s="20"/>
      <c r="AE89" s="20"/>
      <c r="AF89" s="20"/>
      <c r="AG89" s="20"/>
      <c r="AH89" s="20"/>
      <c r="AI89" s="14"/>
    </row>
    <row r="90" spans="1:35" x14ac:dyDescent="0.3">
      <c r="A90" s="72" t="s">
        <v>79</v>
      </c>
      <c r="B90" s="73">
        <f>SUM(B9:B89)</f>
        <v>2552901.44</v>
      </c>
      <c r="C90" s="74">
        <f t="shared" ref="C90:G90" si="0">SUM(C9:C89)</f>
        <v>0</v>
      </c>
      <c r="D90" s="74">
        <f t="shared" si="0"/>
        <v>0</v>
      </c>
      <c r="E90" s="74">
        <f t="shared" si="0"/>
        <v>1501424.42</v>
      </c>
      <c r="F90" s="74">
        <f t="shared" si="0"/>
        <v>158000</v>
      </c>
      <c r="G90" s="75">
        <f t="shared" si="0"/>
        <v>4212325.8600000003</v>
      </c>
      <c r="H90" s="73">
        <f>COUNTIF(H9:H89,"*")</f>
        <v>10</v>
      </c>
      <c r="I90" s="74">
        <f t="shared" ref="I90" si="1">SUM(I9:I89)</f>
        <v>2121000</v>
      </c>
      <c r="J90" s="74">
        <f t="shared" ref="J90:AB90" si="2">SUM(J9:J89)</f>
        <v>0</v>
      </c>
      <c r="K90" s="74">
        <f t="shared" si="2"/>
        <v>0</v>
      </c>
      <c r="L90" s="74">
        <f t="shared" si="2"/>
        <v>1437753.42</v>
      </c>
      <c r="M90" s="74">
        <f t="shared" si="2"/>
        <v>0</v>
      </c>
      <c r="N90" s="75">
        <f t="shared" si="2"/>
        <v>3558753.42</v>
      </c>
      <c r="O90" s="73">
        <f>COUNTIF(O9:O89,"*")</f>
        <v>3</v>
      </c>
      <c r="P90" s="74">
        <f t="shared" ref="P90" si="3">SUM(P9:P89)</f>
        <v>431901.44</v>
      </c>
      <c r="Q90" s="74">
        <f t="shared" si="2"/>
        <v>0</v>
      </c>
      <c r="R90" s="74">
        <f t="shared" si="2"/>
        <v>0</v>
      </c>
      <c r="S90" s="74">
        <f t="shared" si="2"/>
        <v>63671</v>
      </c>
      <c r="T90" s="74">
        <f t="shared" si="2"/>
        <v>158000</v>
      </c>
      <c r="U90" s="75">
        <f t="shared" si="2"/>
        <v>653572.43999999994</v>
      </c>
      <c r="V90" s="73">
        <f>COUNTIF(V9:V89,"*")</f>
        <v>0</v>
      </c>
      <c r="W90" s="74">
        <f t="shared" ref="W90" si="4">SUM(W9:W89)</f>
        <v>0</v>
      </c>
      <c r="X90" s="74">
        <f t="shared" si="2"/>
        <v>0</v>
      </c>
      <c r="Y90" s="74">
        <f t="shared" si="2"/>
        <v>0</v>
      </c>
      <c r="Z90" s="74">
        <f t="shared" si="2"/>
        <v>0</v>
      </c>
      <c r="AA90" s="74">
        <f t="shared" si="2"/>
        <v>0</v>
      </c>
      <c r="AB90" s="75">
        <f t="shared" si="2"/>
        <v>0</v>
      </c>
      <c r="AC90" s="73">
        <f>COUNTIF(AC9:AC89,"*")</f>
        <v>1</v>
      </c>
      <c r="AD90" s="74">
        <f t="shared" ref="AD90" si="5">SUM(AD9:AD89)</f>
        <v>0</v>
      </c>
      <c r="AE90" s="74">
        <f t="shared" ref="AE90:AI90" si="6">SUM(AE9:AE89)</f>
        <v>0</v>
      </c>
      <c r="AF90" s="74">
        <f t="shared" si="6"/>
        <v>0</v>
      </c>
      <c r="AG90" s="74">
        <f t="shared" si="6"/>
        <v>0</v>
      </c>
      <c r="AH90" s="74">
        <f t="shared" si="6"/>
        <v>0</v>
      </c>
      <c r="AI90" s="75">
        <f t="shared" si="6"/>
        <v>0</v>
      </c>
    </row>
    <row r="91" spans="1:35" x14ac:dyDescent="0.3">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39997558519241921"/>
  </sheetPr>
  <dimension ref="A1:G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 x14ac:dyDescent="0.3"/>
  <cols>
    <col min="1" max="1" width="24.6328125" style="6" customWidth="1"/>
    <col min="2" max="7" width="14.6328125" style="9" customWidth="1"/>
    <col min="8" max="16384" width="12.6328125" style="6"/>
  </cols>
  <sheetData>
    <row r="1" spans="1:7" x14ac:dyDescent="0.3">
      <c r="A1" s="1" t="s">
        <v>257</v>
      </c>
      <c r="B1" s="7"/>
      <c r="C1" s="7"/>
      <c r="D1" s="7"/>
      <c r="E1" s="7"/>
      <c r="F1" s="7"/>
      <c r="G1" s="7"/>
    </row>
    <row r="2" spans="1:7" ht="15.5" x14ac:dyDescent="0.35">
      <c r="A2" s="2" t="s">
        <v>156</v>
      </c>
      <c r="B2" s="8"/>
      <c r="C2" s="8"/>
      <c r="D2" s="8"/>
      <c r="E2" s="8"/>
      <c r="F2" s="8"/>
      <c r="G2" s="8"/>
    </row>
    <row r="3" spans="1:7" x14ac:dyDescent="0.3">
      <c r="A3" s="71" t="str">
        <f>'Total Outlays'!$A$3</f>
        <v>2019-20</v>
      </c>
    </row>
    <row r="4" spans="1:7" ht="15.5" x14ac:dyDescent="0.35">
      <c r="A4" s="117" t="s">
        <v>167</v>
      </c>
      <c r="B4" s="113"/>
      <c r="C4" s="113"/>
      <c r="D4" s="113"/>
      <c r="E4" s="113"/>
      <c r="F4" s="113"/>
      <c r="G4" s="114"/>
    </row>
    <row r="5" spans="1:7" s="11" customFormat="1" x14ac:dyDescent="0.3">
      <c r="A5" s="87"/>
      <c r="B5" s="121" t="s">
        <v>234</v>
      </c>
      <c r="C5" s="118"/>
      <c r="D5" s="118"/>
      <c r="E5" s="118"/>
      <c r="F5" s="118"/>
      <c r="G5" s="119"/>
    </row>
    <row r="6" spans="1:7" s="11" customFormat="1" x14ac:dyDescent="0.3">
      <c r="A6" s="87"/>
      <c r="B6" s="90" t="s">
        <v>167</v>
      </c>
      <c r="C6" s="90"/>
      <c r="D6" s="90"/>
      <c r="E6" s="90"/>
      <c r="F6" s="90"/>
      <c r="G6" s="91"/>
    </row>
    <row r="7" spans="1:7" ht="26" x14ac:dyDescent="0.3">
      <c r="A7" s="86"/>
      <c r="B7" s="81" t="s">
        <v>168</v>
      </c>
      <c r="C7" s="81" t="s">
        <v>169</v>
      </c>
      <c r="D7" s="81" t="s">
        <v>171</v>
      </c>
      <c r="E7" s="81" t="s">
        <v>172</v>
      </c>
      <c r="F7" s="81" t="s">
        <v>103</v>
      </c>
      <c r="G7" s="93" t="s">
        <v>240</v>
      </c>
    </row>
    <row r="8" spans="1:7" x14ac:dyDescent="0.3">
      <c r="A8" s="88"/>
      <c r="B8" s="95" t="s">
        <v>93</v>
      </c>
      <c r="C8" s="95" t="s">
        <v>94</v>
      </c>
      <c r="D8" s="95" t="s">
        <v>95</v>
      </c>
      <c r="E8" s="95" t="s">
        <v>96</v>
      </c>
      <c r="F8" s="95" t="s">
        <v>97</v>
      </c>
      <c r="G8" s="96" t="s">
        <v>98</v>
      </c>
    </row>
    <row r="9" spans="1:7" x14ac:dyDescent="0.3">
      <c r="A9" s="3"/>
      <c r="B9" s="98"/>
      <c r="C9" s="99"/>
      <c r="D9" s="99"/>
      <c r="E9" s="99"/>
      <c r="F9" s="99"/>
      <c r="G9" s="100"/>
    </row>
    <row r="10" spans="1:7" x14ac:dyDescent="0.3">
      <c r="A10" s="4" t="s">
        <v>0</v>
      </c>
      <c r="B10" s="101">
        <v>0</v>
      </c>
      <c r="C10" s="102">
        <v>0</v>
      </c>
      <c r="D10" s="102">
        <v>0</v>
      </c>
      <c r="E10" s="102">
        <v>60045</v>
      </c>
      <c r="F10" s="102">
        <v>0</v>
      </c>
      <c r="G10" s="103">
        <v>60045</v>
      </c>
    </row>
    <row r="11" spans="1:7" x14ac:dyDescent="0.3">
      <c r="A11" s="4" t="s">
        <v>1</v>
      </c>
      <c r="B11" s="101">
        <v>221373</v>
      </c>
      <c r="C11" s="102">
        <v>0</v>
      </c>
      <c r="D11" s="102">
        <v>0</v>
      </c>
      <c r="E11" s="102">
        <v>183912</v>
      </c>
      <c r="F11" s="102">
        <v>0</v>
      </c>
      <c r="G11" s="103">
        <v>405285</v>
      </c>
    </row>
    <row r="12" spans="1:7" x14ac:dyDescent="0.3">
      <c r="A12" s="4" t="s">
        <v>2</v>
      </c>
      <c r="B12" s="101">
        <v>1389970</v>
      </c>
      <c r="C12" s="102">
        <v>660190</v>
      </c>
      <c r="D12" s="102">
        <v>0</v>
      </c>
      <c r="E12" s="102">
        <v>515903</v>
      </c>
      <c r="F12" s="102">
        <v>0</v>
      </c>
      <c r="G12" s="103">
        <v>2566063</v>
      </c>
    </row>
    <row r="13" spans="1:7" x14ac:dyDescent="0.3">
      <c r="A13" s="4" t="s">
        <v>3</v>
      </c>
      <c r="B13" s="101">
        <v>0</v>
      </c>
      <c r="C13" s="102">
        <v>0</v>
      </c>
      <c r="D13" s="102">
        <v>136000</v>
      </c>
      <c r="E13" s="102">
        <v>444000</v>
      </c>
      <c r="F13" s="102">
        <v>11000</v>
      </c>
      <c r="G13" s="103">
        <v>591000</v>
      </c>
    </row>
    <row r="14" spans="1:7" x14ac:dyDescent="0.3">
      <c r="A14" s="4" t="s">
        <v>4</v>
      </c>
      <c r="B14" s="101">
        <v>-2850000</v>
      </c>
      <c r="C14" s="102">
        <v>0</v>
      </c>
      <c r="D14" s="102">
        <v>0</v>
      </c>
      <c r="E14" s="102">
        <v>0</v>
      </c>
      <c r="F14" s="102">
        <v>-142909</v>
      </c>
      <c r="G14" s="103">
        <v>-2992909</v>
      </c>
    </row>
    <row r="15" spans="1:7" x14ac:dyDescent="0.3">
      <c r="A15" s="4" t="s">
        <v>5</v>
      </c>
      <c r="B15" s="101">
        <v>359487</v>
      </c>
      <c r="C15" s="102">
        <v>0</v>
      </c>
      <c r="D15" s="102">
        <v>125405</v>
      </c>
      <c r="E15" s="102">
        <v>0</v>
      </c>
      <c r="F15" s="102">
        <v>0</v>
      </c>
      <c r="G15" s="103">
        <v>484892</v>
      </c>
    </row>
    <row r="16" spans="1:7" x14ac:dyDescent="0.3">
      <c r="A16" s="4" t="s">
        <v>6</v>
      </c>
      <c r="B16" s="101">
        <v>0</v>
      </c>
      <c r="C16" s="102">
        <v>0</v>
      </c>
      <c r="D16" s="102">
        <v>0</v>
      </c>
      <c r="E16" s="102">
        <v>0</v>
      </c>
      <c r="F16" s="102">
        <v>0</v>
      </c>
      <c r="G16" s="103">
        <v>0</v>
      </c>
    </row>
    <row r="17" spans="1:7" x14ac:dyDescent="0.3">
      <c r="A17" s="4" t="s">
        <v>7</v>
      </c>
      <c r="B17" s="101">
        <v>0</v>
      </c>
      <c r="C17" s="102">
        <v>0</v>
      </c>
      <c r="D17" s="102">
        <v>4000</v>
      </c>
      <c r="E17" s="102">
        <v>0</v>
      </c>
      <c r="F17" s="102">
        <v>0</v>
      </c>
      <c r="G17" s="103">
        <v>4000</v>
      </c>
    </row>
    <row r="18" spans="1:7" x14ac:dyDescent="0.3">
      <c r="A18" s="4" t="s">
        <v>8</v>
      </c>
      <c r="B18" s="101">
        <v>0</v>
      </c>
      <c r="C18" s="102">
        <v>0</v>
      </c>
      <c r="D18" s="102">
        <v>0</v>
      </c>
      <c r="E18" s="102">
        <v>0</v>
      </c>
      <c r="F18" s="102">
        <v>0</v>
      </c>
      <c r="G18" s="103">
        <v>0</v>
      </c>
    </row>
    <row r="19" spans="1:7" x14ac:dyDescent="0.3">
      <c r="A19" s="4" t="s">
        <v>9</v>
      </c>
      <c r="B19" s="101">
        <v>1074815</v>
      </c>
      <c r="C19" s="102">
        <v>10000</v>
      </c>
      <c r="D19" s="102">
        <v>0</v>
      </c>
      <c r="E19" s="102">
        <v>201289</v>
      </c>
      <c r="F19" s="102">
        <v>0</v>
      </c>
      <c r="G19" s="103">
        <v>1286104</v>
      </c>
    </row>
    <row r="20" spans="1:7" x14ac:dyDescent="0.3">
      <c r="A20" s="4" t="s">
        <v>10</v>
      </c>
      <c r="B20" s="101">
        <v>0</v>
      </c>
      <c r="C20" s="102">
        <v>0</v>
      </c>
      <c r="D20" s="102">
        <v>0</v>
      </c>
      <c r="E20" s="102">
        <v>0</v>
      </c>
      <c r="F20" s="102">
        <v>317799.90999999997</v>
      </c>
      <c r="G20" s="103">
        <v>317799.90999999997</v>
      </c>
    </row>
    <row r="21" spans="1:7" x14ac:dyDescent="0.3">
      <c r="A21" s="4" t="s">
        <v>11</v>
      </c>
      <c r="B21" s="101">
        <v>114090.91</v>
      </c>
      <c r="C21" s="102">
        <v>236513.64</v>
      </c>
      <c r="D21" s="102">
        <v>0</v>
      </c>
      <c r="E21" s="102">
        <v>573687.61</v>
      </c>
      <c r="F21" s="102">
        <v>0</v>
      </c>
      <c r="G21" s="103">
        <v>924292.16</v>
      </c>
    </row>
    <row r="22" spans="1:7" x14ac:dyDescent="0.3">
      <c r="A22" s="4" t="s">
        <v>12</v>
      </c>
      <c r="B22" s="101">
        <v>0</v>
      </c>
      <c r="C22" s="102">
        <v>0</v>
      </c>
      <c r="D22" s="102">
        <v>0</v>
      </c>
      <c r="E22" s="102">
        <v>0</v>
      </c>
      <c r="F22" s="102">
        <v>359668.38</v>
      </c>
      <c r="G22" s="103">
        <v>359668.38</v>
      </c>
    </row>
    <row r="23" spans="1:7" x14ac:dyDescent="0.3">
      <c r="A23" s="4" t="s">
        <v>13</v>
      </c>
      <c r="B23" s="101">
        <v>1665821.1</v>
      </c>
      <c r="C23" s="102">
        <v>0</v>
      </c>
      <c r="D23" s="102">
        <v>-4005</v>
      </c>
      <c r="E23" s="102">
        <v>1704961.9100000001</v>
      </c>
      <c r="F23" s="102">
        <v>0</v>
      </c>
      <c r="G23" s="103">
        <v>3366778.01</v>
      </c>
    </row>
    <row r="24" spans="1:7" x14ac:dyDescent="0.3">
      <c r="A24" s="4" t="s">
        <v>14</v>
      </c>
      <c r="B24" s="101">
        <v>2000</v>
      </c>
      <c r="C24" s="102">
        <v>0</v>
      </c>
      <c r="D24" s="102">
        <v>0</v>
      </c>
      <c r="E24" s="102">
        <v>0</v>
      </c>
      <c r="F24" s="102">
        <v>107272.04000000001</v>
      </c>
      <c r="G24" s="103">
        <v>109272.04000000001</v>
      </c>
    </row>
    <row r="25" spans="1:7" x14ac:dyDescent="0.3">
      <c r="A25" s="4" t="s">
        <v>15</v>
      </c>
      <c r="B25" s="101">
        <v>0</v>
      </c>
      <c r="C25" s="102">
        <v>0</v>
      </c>
      <c r="D25" s="102">
        <v>0</v>
      </c>
      <c r="E25" s="102">
        <v>148074.18</v>
      </c>
      <c r="F25" s="102">
        <v>0</v>
      </c>
      <c r="G25" s="103">
        <v>148074.18</v>
      </c>
    </row>
    <row r="26" spans="1:7" x14ac:dyDescent="0.3">
      <c r="A26" s="4" t="s">
        <v>16</v>
      </c>
      <c r="B26" s="101">
        <v>0</v>
      </c>
      <c r="C26" s="102">
        <v>13305.64</v>
      </c>
      <c r="D26" s="102">
        <v>0</v>
      </c>
      <c r="E26" s="102">
        <v>0</v>
      </c>
      <c r="F26" s="102">
        <v>226335.33</v>
      </c>
      <c r="G26" s="103">
        <v>239640.96999999997</v>
      </c>
    </row>
    <row r="27" spans="1:7" x14ac:dyDescent="0.3">
      <c r="A27" s="4" t="s">
        <v>17</v>
      </c>
      <c r="B27" s="101">
        <v>0</v>
      </c>
      <c r="C27" s="102">
        <v>0</v>
      </c>
      <c r="D27" s="102">
        <v>0</v>
      </c>
      <c r="E27" s="102">
        <v>565504</v>
      </c>
      <c r="F27" s="102">
        <v>0</v>
      </c>
      <c r="G27" s="103">
        <v>565504</v>
      </c>
    </row>
    <row r="28" spans="1:7" x14ac:dyDescent="0.3">
      <c r="A28" s="4" t="s">
        <v>18</v>
      </c>
      <c r="B28" s="101">
        <v>6558</v>
      </c>
      <c r="C28" s="102">
        <v>0</v>
      </c>
      <c r="D28" s="102">
        <v>0</v>
      </c>
      <c r="E28" s="102">
        <v>405653</v>
      </c>
      <c r="F28" s="102">
        <v>0</v>
      </c>
      <c r="G28" s="103">
        <v>412211</v>
      </c>
    </row>
    <row r="29" spans="1:7" x14ac:dyDescent="0.3">
      <c r="A29" s="4" t="s">
        <v>19</v>
      </c>
      <c r="B29" s="101">
        <v>0</v>
      </c>
      <c r="C29" s="102">
        <v>0</v>
      </c>
      <c r="D29" s="102">
        <v>0</v>
      </c>
      <c r="E29" s="102">
        <v>1055027.3600000001</v>
      </c>
      <c r="F29" s="102">
        <v>0</v>
      </c>
      <c r="G29" s="103">
        <v>1055027.3600000001</v>
      </c>
    </row>
    <row r="30" spans="1:7" x14ac:dyDescent="0.3">
      <c r="A30" s="4" t="s">
        <v>20</v>
      </c>
      <c r="B30" s="101">
        <v>88788</v>
      </c>
      <c r="C30" s="102">
        <v>0</v>
      </c>
      <c r="D30" s="102">
        <v>0</v>
      </c>
      <c r="E30" s="102">
        <v>153704</v>
      </c>
      <c r="F30" s="102">
        <v>0</v>
      </c>
      <c r="G30" s="103">
        <v>242492</v>
      </c>
    </row>
    <row r="31" spans="1:7" x14ac:dyDescent="0.3">
      <c r="A31" s="4" t="s">
        <v>21</v>
      </c>
      <c r="B31" s="101">
        <v>65683.88</v>
      </c>
      <c r="C31" s="102">
        <v>0</v>
      </c>
      <c r="D31" s="102">
        <v>0</v>
      </c>
      <c r="E31" s="102">
        <v>372899.82</v>
      </c>
      <c r="F31" s="102">
        <v>13858.56</v>
      </c>
      <c r="G31" s="103">
        <v>452442.26</v>
      </c>
    </row>
    <row r="32" spans="1:7" x14ac:dyDescent="0.3">
      <c r="A32" s="4" t="s">
        <v>22</v>
      </c>
      <c r="B32" s="101">
        <v>177274</v>
      </c>
      <c r="C32" s="102">
        <v>0</v>
      </c>
      <c r="D32" s="102">
        <v>0</v>
      </c>
      <c r="E32" s="102">
        <v>181852</v>
      </c>
      <c r="F32" s="102">
        <v>178</v>
      </c>
      <c r="G32" s="103">
        <v>359304</v>
      </c>
    </row>
    <row r="33" spans="1:7" x14ac:dyDescent="0.3">
      <c r="A33" s="4" t="s">
        <v>23</v>
      </c>
      <c r="B33" s="101">
        <v>0</v>
      </c>
      <c r="C33" s="102">
        <v>0</v>
      </c>
      <c r="D33" s="102">
        <v>2222.94</v>
      </c>
      <c r="E33" s="102">
        <v>190874.09999999998</v>
      </c>
      <c r="F33" s="102">
        <v>0</v>
      </c>
      <c r="G33" s="103">
        <v>193097.03999999998</v>
      </c>
    </row>
    <row r="34" spans="1:7" x14ac:dyDescent="0.3">
      <c r="A34" s="4" t="s">
        <v>24</v>
      </c>
      <c r="B34" s="101">
        <v>194581.49</v>
      </c>
      <c r="C34" s="102">
        <v>0</v>
      </c>
      <c r="D34" s="102">
        <v>2454.5500000000002</v>
      </c>
      <c r="E34" s="102">
        <v>502795.15</v>
      </c>
      <c r="F34" s="102">
        <v>174011.82</v>
      </c>
      <c r="G34" s="103">
        <v>873843.01</v>
      </c>
    </row>
    <row r="35" spans="1:7" x14ac:dyDescent="0.3">
      <c r="A35" s="4" t="s">
        <v>25</v>
      </c>
      <c r="B35" s="101">
        <v>0</v>
      </c>
      <c r="C35" s="102">
        <v>0</v>
      </c>
      <c r="D35" s="102">
        <v>0</v>
      </c>
      <c r="E35" s="102">
        <v>720272.27</v>
      </c>
      <c r="F35" s="102">
        <v>208955</v>
      </c>
      <c r="G35" s="103">
        <v>929227.27</v>
      </c>
    </row>
    <row r="36" spans="1:7" x14ac:dyDescent="0.3">
      <c r="A36" s="4" t="s">
        <v>26</v>
      </c>
      <c r="B36" s="101">
        <v>7416040.6800000006</v>
      </c>
      <c r="C36" s="102">
        <v>918086.1</v>
      </c>
      <c r="D36" s="102">
        <v>0</v>
      </c>
      <c r="E36" s="102">
        <v>1598894.96</v>
      </c>
      <c r="F36" s="102">
        <v>0</v>
      </c>
      <c r="G36" s="103">
        <v>9933021.7400000002</v>
      </c>
    </row>
    <row r="37" spans="1:7" x14ac:dyDescent="0.3">
      <c r="A37" s="4" t="s">
        <v>27</v>
      </c>
      <c r="B37" s="101">
        <v>0</v>
      </c>
      <c r="C37" s="102">
        <v>0</v>
      </c>
      <c r="D37" s="102">
        <v>0</v>
      </c>
      <c r="E37" s="102">
        <v>0</v>
      </c>
      <c r="F37" s="102">
        <v>451845</v>
      </c>
      <c r="G37" s="103">
        <v>451845</v>
      </c>
    </row>
    <row r="38" spans="1:7" x14ac:dyDescent="0.3">
      <c r="A38" s="4" t="s">
        <v>28</v>
      </c>
      <c r="B38" s="101">
        <v>0</v>
      </c>
      <c r="C38" s="102">
        <v>0</v>
      </c>
      <c r="D38" s="102">
        <v>0</v>
      </c>
      <c r="E38" s="102">
        <v>178340</v>
      </c>
      <c r="F38" s="102">
        <v>0</v>
      </c>
      <c r="G38" s="103">
        <v>178340</v>
      </c>
    </row>
    <row r="39" spans="1:7" x14ac:dyDescent="0.3">
      <c r="A39" s="4" t="s">
        <v>29</v>
      </c>
      <c r="B39" s="101">
        <v>0</v>
      </c>
      <c r="C39" s="102">
        <v>0</v>
      </c>
      <c r="D39" s="102">
        <v>0</v>
      </c>
      <c r="E39" s="102">
        <v>0</v>
      </c>
      <c r="F39" s="102">
        <v>0</v>
      </c>
      <c r="G39" s="103">
        <v>0</v>
      </c>
    </row>
    <row r="40" spans="1:7" x14ac:dyDescent="0.3">
      <c r="A40" s="4" t="s">
        <v>30</v>
      </c>
      <c r="B40" s="101">
        <v>138768</v>
      </c>
      <c r="C40" s="102">
        <v>696408</v>
      </c>
      <c r="D40" s="102">
        <v>20357</v>
      </c>
      <c r="E40" s="102">
        <v>823475</v>
      </c>
      <c r="F40" s="102">
        <v>404950</v>
      </c>
      <c r="G40" s="103">
        <v>2083958</v>
      </c>
    </row>
    <row r="41" spans="1:7" x14ac:dyDescent="0.3">
      <c r="A41" s="4" t="s">
        <v>31</v>
      </c>
      <c r="B41" s="101">
        <v>336526</v>
      </c>
      <c r="C41" s="102">
        <v>0</v>
      </c>
      <c r="D41" s="102">
        <v>0</v>
      </c>
      <c r="E41" s="102">
        <v>412278</v>
      </c>
      <c r="F41" s="102">
        <v>0</v>
      </c>
      <c r="G41" s="103">
        <v>748804</v>
      </c>
    </row>
    <row r="42" spans="1:7" x14ac:dyDescent="0.3">
      <c r="A42" s="4" t="s">
        <v>32</v>
      </c>
      <c r="B42" s="101">
        <v>0</v>
      </c>
      <c r="C42" s="102">
        <v>0</v>
      </c>
      <c r="D42" s="102">
        <v>0</v>
      </c>
      <c r="E42" s="102">
        <v>647040.88</v>
      </c>
      <c r="F42" s="102">
        <v>0</v>
      </c>
      <c r="G42" s="103">
        <v>647040.88</v>
      </c>
    </row>
    <row r="43" spans="1:7" x14ac:dyDescent="0.3">
      <c r="A43" s="4" t="s">
        <v>33</v>
      </c>
      <c r="B43" s="101">
        <v>0</v>
      </c>
      <c r="C43" s="102">
        <v>0</v>
      </c>
      <c r="D43" s="102">
        <v>0</v>
      </c>
      <c r="E43" s="102">
        <v>0</v>
      </c>
      <c r="F43" s="102">
        <v>0</v>
      </c>
      <c r="G43" s="103">
        <v>0</v>
      </c>
    </row>
    <row r="44" spans="1:7" x14ac:dyDescent="0.3">
      <c r="A44" s="4" t="s">
        <v>34</v>
      </c>
      <c r="B44" s="101">
        <v>0</v>
      </c>
      <c r="C44" s="102">
        <v>0</v>
      </c>
      <c r="D44" s="102">
        <v>33316</v>
      </c>
      <c r="E44" s="102">
        <v>0</v>
      </c>
      <c r="F44" s="102">
        <v>84171</v>
      </c>
      <c r="G44" s="103">
        <v>117487</v>
      </c>
    </row>
    <row r="45" spans="1:7" x14ac:dyDescent="0.3">
      <c r="A45" s="4" t="s">
        <v>35</v>
      </c>
      <c r="B45" s="101">
        <v>0</v>
      </c>
      <c r="C45" s="102">
        <v>0</v>
      </c>
      <c r="D45" s="102">
        <v>3454.54</v>
      </c>
      <c r="E45" s="102">
        <v>505952.50999999995</v>
      </c>
      <c r="F45" s="102">
        <v>0</v>
      </c>
      <c r="G45" s="103">
        <v>509407.05</v>
      </c>
    </row>
    <row r="46" spans="1:7" x14ac:dyDescent="0.3">
      <c r="A46" s="4" t="s">
        <v>36</v>
      </c>
      <c r="B46" s="101">
        <v>0</v>
      </c>
      <c r="C46" s="102">
        <v>0</v>
      </c>
      <c r="D46" s="102">
        <v>0</v>
      </c>
      <c r="E46" s="102">
        <v>808425</v>
      </c>
      <c r="F46" s="102">
        <v>0</v>
      </c>
      <c r="G46" s="103">
        <v>808425</v>
      </c>
    </row>
    <row r="47" spans="1:7" x14ac:dyDescent="0.3">
      <c r="A47" s="4" t="s">
        <v>37</v>
      </c>
      <c r="B47" s="101">
        <v>36363</v>
      </c>
      <c r="C47" s="102">
        <v>0</v>
      </c>
      <c r="D47" s="102">
        <v>90.91</v>
      </c>
      <c r="E47" s="102">
        <v>277440.46000000002</v>
      </c>
      <c r="F47" s="102">
        <v>0</v>
      </c>
      <c r="G47" s="103">
        <v>313894.37</v>
      </c>
    </row>
    <row r="48" spans="1:7" x14ac:dyDescent="0.3">
      <c r="A48" s="4" t="s">
        <v>38</v>
      </c>
      <c r="B48" s="101">
        <v>0</v>
      </c>
      <c r="C48" s="102">
        <v>58155.239999999991</v>
      </c>
      <c r="D48" s="102">
        <v>0</v>
      </c>
      <c r="E48" s="102">
        <v>1184463.0799999998</v>
      </c>
      <c r="F48" s="102">
        <v>25158.38</v>
      </c>
      <c r="G48" s="103">
        <v>1267776.6999999997</v>
      </c>
    </row>
    <row r="49" spans="1:7" x14ac:dyDescent="0.3">
      <c r="A49" s="4" t="s">
        <v>39</v>
      </c>
      <c r="B49" s="101">
        <v>0</v>
      </c>
      <c r="C49" s="102">
        <v>0</v>
      </c>
      <c r="D49" s="102">
        <v>0</v>
      </c>
      <c r="E49" s="102">
        <v>550000</v>
      </c>
      <c r="F49" s="102">
        <v>0</v>
      </c>
      <c r="G49" s="103">
        <v>550000</v>
      </c>
    </row>
    <row r="50" spans="1:7" x14ac:dyDescent="0.3">
      <c r="A50" s="4" t="s">
        <v>40</v>
      </c>
      <c r="B50" s="101">
        <v>7615</v>
      </c>
      <c r="C50" s="102">
        <v>0</v>
      </c>
      <c r="D50" s="102">
        <v>0</v>
      </c>
      <c r="E50" s="102">
        <v>0</v>
      </c>
      <c r="F50" s="102">
        <v>68945</v>
      </c>
      <c r="G50" s="103">
        <v>76560</v>
      </c>
    </row>
    <row r="51" spans="1:7" x14ac:dyDescent="0.3">
      <c r="A51" s="4" t="s">
        <v>41</v>
      </c>
      <c r="B51" s="101">
        <v>0</v>
      </c>
      <c r="C51" s="102">
        <v>1163130.6000000001</v>
      </c>
      <c r="D51" s="102">
        <v>0</v>
      </c>
      <c r="E51" s="102">
        <v>154849.30999999994</v>
      </c>
      <c r="F51" s="102">
        <v>2282652.9499999997</v>
      </c>
      <c r="G51" s="103">
        <v>3600632.8600000003</v>
      </c>
    </row>
    <row r="52" spans="1:7" x14ac:dyDescent="0.3">
      <c r="A52" s="4" t="s">
        <v>42</v>
      </c>
      <c r="B52" s="101">
        <v>131494.42000000001</v>
      </c>
      <c r="C52" s="102">
        <v>0</v>
      </c>
      <c r="D52" s="102">
        <v>0</v>
      </c>
      <c r="E52" s="102">
        <v>671948.82000000007</v>
      </c>
      <c r="F52" s="102">
        <v>50518.32</v>
      </c>
      <c r="G52" s="103">
        <v>853961.56</v>
      </c>
    </row>
    <row r="53" spans="1:7" x14ac:dyDescent="0.3">
      <c r="A53" s="4" t="s">
        <v>43</v>
      </c>
      <c r="B53" s="101">
        <v>14945000</v>
      </c>
      <c r="C53" s="102">
        <v>0</v>
      </c>
      <c r="D53" s="102">
        <v>0</v>
      </c>
      <c r="E53" s="102">
        <v>1172000</v>
      </c>
      <c r="F53" s="102">
        <v>9065000.0000000019</v>
      </c>
      <c r="G53" s="103">
        <v>25182000</v>
      </c>
    </row>
    <row r="54" spans="1:7" x14ac:dyDescent="0.3">
      <c r="A54" s="4" t="s">
        <v>44</v>
      </c>
      <c r="B54" s="101">
        <v>237797.64</v>
      </c>
      <c r="C54" s="102">
        <v>0</v>
      </c>
      <c r="D54" s="102">
        <v>0</v>
      </c>
      <c r="E54" s="102">
        <v>0</v>
      </c>
      <c r="F54" s="102">
        <v>406706.85</v>
      </c>
      <c r="G54" s="103">
        <v>644504.49</v>
      </c>
    </row>
    <row r="55" spans="1:7" x14ac:dyDescent="0.3">
      <c r="A55" s="4" t="s">
        <v>45</v>
      </c>
      <c r="B55" s="101">
        <v>0</v>
      </c>
      <c r="C55" s="102">
        <v>0</v>
      </c>
      <c r="D55" s="102">
        <v>0</v>
      </c>
      <c r="E55" s="102">
        <v>-465000</v>
      </c>
      <c r="F55" s="102">
        <v>0</v>
      </c>
      <c r="G55" s="103">
        <v>-465000</v>
      </c>
    </row>
    <row r="56" spans="1:7" x14ac:dyDescent="0.3">
      <c r="A56" s="4" t="s">
        <v>46</v>
      </c>
      <c r="B56" s="101">
        <v>85764.84</v>
      </c>
      <c r="C56" s="102">
        <v>0</v>
      </c>
      <c r="D56" s="102">
        <v>0</v>
      </c>
      <c r="E56" s="102">
        <v>385162.1</v>
      </c>
      <c r="F56" s="102">
        <v>0</v>
      </c>
      <c r="G56" s="103">
        <v>470926.94</v>
      </c>
    </row>
    <row r="57" spans="1:7" x14ac:dyDescent="0.3">
      <c r="A57" s="4" t="s">
        <v>47</v>
      </c>
      <c r="B57" s="101">
        <v>282353.71999999997</v>
      </c>
      <c r="C57" s="102">
        <v>0</v>
      </c>
      <c r="D57" s="102">
        <v>0</v>
      </c>
      <c r="E57" s="102">
        <v>166002.71999999997</v>
      </c>
      <c r="F57" s="102">
        <v>7917.36</v>
      </c>
      <c r="G57" s="103">
        <v>456273.79999999993</v>
      </c>
    </row>
    <row r="58" spans="1:7" x14ac:dyDescent="0.3">
      <c r="A58" s="4" t="s">
        <v>48</v>
      </c>
      <c r="B58" s="101">
        <v>1367314</v>
      </c>
      <c r="C58" s="102">
        <v>0</v>
      </c>
      <c r="D58" s="102">
        <v>8756</v>
      </c>
      <c r="E58" s="102">
        <v>487092</v>
      </c>
      <c r="F58" s="102">
        <v>0</v>
      </c>
      <c r="G58" s="103">
        <v>1863162</v>
      </c>
    </row>
    <row r="59" spans="1:7" x14ac:dyDescent="0.3">
      <c r="A59" s="4" t="s">
        <v>49</v>
      </c>
      <c r="B59" s="101">
        <v>21185.69</v>
      </c>
      <c r="C59" s="102">
        <v>0</v>
      </c>
      <c r="D59" s="102">
        <v>0</v>
      </c>
      <c r="E59" s="102">
        <v>374143</v>
      </c>
      <c r="F59" s="102">
        <v>18021.11</v>
      </c>
      <c r="G59" s="103">
        <v>413349.8</v>
      </c>
    </row>
    <row r="60" spans="1:7" x14ac:dyDescent="0.3">
      <c r="A60" s="4" t="s">
        <v>50</v>
      </c>
      <c r="B60" s="101">
        <v>0</v>
      </c>
      <c r="C60" s="102">
        <v>0</v>
      </c>
      <c r="D60" s="102">
        <v>0</v>
      </c>
      <c r="E60" s="102">
        <v>762536.63</v>
      </c>
      <c r="F60" s="102">
        <v>0</v>
      </c>
      <c r="G60" s="103">
        <v>762536.63</v>
      </c>
    </row>
    <row r="61" spans="1:7" x14ac:dyDescent="0.3">
      <c r="A61" s="4" t="s">
        <v>51</v>
      </c>
      <c r="B61" s="101">
        <v>0</v>
      </c>
      <c r="C61" s="102">
        <v>0</v>
      </c>
      <c r="D61" s="102">
        <v>0</v>
      </c>
      <c r="E61" s="102">
        <v>11391.4031</v>
      </c>
      <c r="F61" s="102">
        <v>40886.469999999943</v>
      </c>
      <c r="G61" s="103">
        <v>52277.873099999939</v>
      </c>
    </row>
    <row r="62" spans="1:7" x14ac:dyDescent="0.3">
      <c r="A62" s="4" t="s">
        <v>52</v>
      </c>
      <c r="B62" s="101">
        <v>1776483.24</v>
      </c>
      <c r="C62" s="102">
        <v>0</v>
      </c>
      <c r="D62" s="102">
        <v>0</v>
      </c>
      <c r="E62" s="102">
        <v>43530.28</v>
      </c>
      <c r="F62" s="102">
        <v>0</v>
      </c>
      <c r="G62" s="103">
        <v>1820013.52</v>
      </c>
    </row>
    <row r="63" spans="1:7" x14ac:dyDescent="0.3">
      <c r="A63" s="4" t="s">
        <v>53</v>
      </c>
      <c r="B63" s="101">
        <v>0</v>
      </c>
      <c r="C63" s="102">
        <v>0</v>
      </c>
      <c r="D63" s="102">
        <v>0</v>
      </c>
      <c r="E63" s="102">
        <v>0</v>
      </c>
      <c r="F63" s="102">
        <v>102886</v>
      </c>
      <c r="G63" s="103">
        <v>102886</v>
      </c>
    </row>
    <row r="64" spans="1:7" x14ac:dyDescent="0.3">
      <c r="A64" s="4" t="s">
        <v>54</v>
      </c>
      <c r="B64" s="101">
        <v>0</v>
      </c>
      <c r="C64" s="102">
        <v>0</v>
      </c>
      <c r="D64" s="102">
        <v>0</v>
      </c>
      <c r="E64" s="102">
        <v>0</v>
      </c>
      <c r="F64" s="102">
        <v>441047.87</v>
      </c>
      <c r="G64" s="103">
        <v>441047.87</v>
      </c>
    </row>
    <row r="65" spans="1:7" x14ac:dyDescent="0.3">
      <c r="A65" s="4" t="s">
        <v>55</v>
      </c>
      <c r="B65" s="101">
        <v>0</v>
      </c>
      <c r="C65" s="102">
        <v>0</v>
      </c>
      <c r="D65" s="102">
        <v>0</v>
      </c>
      <c r="E65" s="102">
        <v>77747</v>
      </c>
      <c r="F65" s="102">
        <v>0</v>
      </c>
      <c r="G65" s="103">
        <v>77747</v>
      </c>
    </row>
    <row r="66" spans="1:7" x14ac:dyDescent="0.3">
      <c r="A66" s="4" t="s">
        <v>56</v>
      </c>
      <c r="B66" s="101">
        <v>986000</v>
      </c>
      <c r="C66" s="102">
        <v>0</v>
      </c>
      <c r="D66" s="102">
        <v>0</v>
      </c>
      <c r="E66" s="102">
        <v>0</v>
      </c>
      <c r="F66" s="102">
        <v>158000</v>
      </c>
      <c r="G66" s="103">
        <v>1144000</v>
      </c>
    </row>
    <row r="67" spans="1:7" x14ac:dyDescent="0.3">
      <c r="A67" s="4" t="s">
        <v>57</v>
      </c>
      <c r="B67" s="101">
        <v>0</v>
      </c>
      <c r="C67" s="102">
        <v>0</v>
      </c>
      <c r="D67" s="102">
        <v>0</v>
      </c>
      <c r="E67" s="102">
        <v>100878</v>
      </c>
      <c r="F67" s="102">
        <v>0</v>
      </c>
      <c r="G67" s="103">
        <v>100878</v>
      </c>
    </row>
    <row r="68" spans="1:7" x14ac:dyDescent="0.3">
      <c r="A68" s="4" t="s">
        <v>58</v>
      </c>
      <c r="B68" s="101">
        <v>0</v>
      </c>
      <c r="C68" s="102">
        <v>0</v>
      </c>
      <c r="D68" s="102">
        <v>0</v>
      </c>
      <c r="E68" s="102">
        <v>218315</v>
      </c>
      <c r="F68" s="102">
        <v>0</v>
      </c>
      <c r="G68" s="103">
        <v>218315</v>
      </c>
    </row>
    <row r="69" spans="1:7" x14ac:dyDescent="0.3">
      <c r="A69" s="4" t="s">
        <v>59</v>
      </c>
      <c r="B69" s="101">
        <v>0</v>
      </c>
      <c r="C69" s="102">
        <v>0</v>
      </c>
      <c r="D69" s="102">
        <v>15926.36</v>
      </c>
      <c r="E69" s="102">
        <v>171363.63</v>
      </c>
      <c r="F69" s="102">
        <v>0</v>
      </c>
      <c r="G69" s="103">
        <v>187289.99</v>
      </c>
    </row>
    <row r="70" spans="1:7" x14ac:dyDescent="0.3">
      <c r="A70" s="4" t="s">
        <v>60</v>
      </c>
      <c r="B70" s="101">
        <v>0</v>
      </c>
      <c r="C70" s="102">
        <v>0</v>
      </c>
      <c r="D70" s="102">
        <v>1701.77</v>
      </c>
      <c r="E70" s="102">
        <v>9647.73</v>
      </c>
      <c r="F70" s="102">
        <v>0</v>
      </c>
      <c r="G70" s="103">
        <v>11349.5</v>
      </c>
    </row>
    <row r="71" spans="1:7" x14ac:dyDescent="0.3">
      <c r="A71" s="4" t="s">
        <v>61</v>
      </c>
      <c r="B71" s="101">
        <v>70479</v>
      </c>
      <c r="C71" s="102">
        <v>0</v>
      </c>
      <c r="D71" s="102">
        <v>0</v>
      </c>
      <c r="E71" s="102">
        <v>409517</v>
      </c>
      <c r="F71" s="102">
        <v>0</v>
      </c>
      <c r="G71" s="103">
        <v>479996</v>
      </c>
    </row>
    <row r="72" spans="1:7" x14ac:dyDescent="0.3">
      <c r="A72" s="4" t="s">
        <v>62</v>
      </c>
      <c r="B72" s="101">
        <v>320300</v>
      </c>
      <c r="C72" s="102">
        <v>0</v>
      </c>
      <c r="D72" s="102">
        <v>0</v>
      </c>
      <c r="E72" s="102">
        <v>162871</v>
      </c>
      <c r="F72" s="102">
        <v>0</v>
      </c>
      <c r="G72" s="103">
        <v>483171</v>
      </c>
    </row>
    <row r="73" spans="1:7" x14ac:dyDescent="0.3">
      <c r="A73" s="4" t="s">
        <v>63</v>
      </c>
      <c r="B73" s="101">
        <v>1135000</v>
      </c>
      <c r="C73" s="102">
        <v>0</v>
      </c>
      <c r="D73" s="102">
        <v>12000</v>
      </c>
      <c r="E73" s="102">
        <v>1569000</v>
      </c>
      <c r="F73" s="102">
        <v>28000</v>
      </c>
      <c r="G73" s="103">
        <v>2744000</v>
      </c>
    </row>
    <row r="74" spans="1:7" x14ac:dyDescent="0.3">
      <c r="A74" s="4" t="s">
        <v>64</v>
      </c>
      <c r="B74" s="101">
        <v>0</v>
      </c>
      <c r="C74" s="102">
        <v>0</v>
      </c>
      <c r="D74" s="102">
        <v>0</v>
      </c>
      <c r="E74" s="102">
        <v>162370</v>
      </c>
      <c r="F74" s="102">
        <v>170940</v>
      </c>
      <c r="G74" s="103">
        <v>333310</v>
      </c>
    </row>
    <row r="75" spans="1:7" x14ac:dyDescent="0.3">
      <c r="A75" s="4" t="s">
        <v>65</v>
      </c>
      <c r="B75" s="101">
        <v>431901.44</v>
      </c>
      <c r="C75" s="102">
        <v>0</v>
      </c>
      <c r="D75" s="102">
        <v>0</v>
      </c>
      <c r="E75" s="102">
        <v>221753.42</v>
      </c>
      <c r="F75" s="102">
        <v>0</v>
      </c>
      <c r="G75" s="103">
        <v>653654.86</v>
      </c>
    </row>
    <row r="76" spans="1:7" x14ac:dyDescent="0.3">
      <c r="A76" s="4" t="s">
        <v>66</v>
      </c>
      <c r="B76" s="101">
        <v>2462</v>
      </c>
      <c r="C76" s="102">
        <v>0</v>
      </c>
      <c r="D76" s="102">
        <v>1444</v>
      </c>
      <c r="E76" s="102">
        <v>254292</v>
      </c>
      <c r="F76" s="102">
        <v>71168</v>
      </c>
      <c r="G76" s="103">
        <v>329366</v>
      </c>
    </row>
    <row r="77" spans="1:7" x14ac:dyDescent="0.3">
      <c r="A77" s="4" t="s">
        <v>67</v>
      </c>
      <c r="B77" s="101">
        <v>0</v>
      </c>
      <c r="C77" s="102">
        <v>0</v>
      </c>
      <c r="D77" s="102">
        <v>0</v>
      </c>
      <c r="E77" s="102">
        <v>0</v>
      </c>
      <c r="F77" s="102">
        <v>109703.55499999999</v>
      </c>
      <c r="G77" s="103">
        <v>109703.55499999999</v>
      </c>
    </row>
    <row r="78" spans="1:7" x14ac:dyDescent="0.3">
      <c r="A78" s="4" t="s">
        <v>68</v>
      </c>
      <c r="B78" s="101">
        <v>1980615</v>
      </c>
      <c r="C78" s="102">
        <v>0</v>
      </c>
      <c r="D78" s="102">
        <v>0</v>
      </c>
      <c r="E78" s="102">
        <v>233131</v>
      </c>
      <c r="F78" s="102">
        <v>2491</v>
      </c>
      <c r="G78" s="103">
        <v>2216237</v>
      </c>
    </row>
    <row r="79" spans="1:7" x14ac:dyDescent="0.3">
      <c r="A79" s="4" t="s">
        <v>69</v>
      </c>
      <c r="B79" s="101">
        <v>57594.885000000002</v>
      </c>
      <c r="C79" s="102">
        <v>57594.885000000002</v>
      </c>
      <c r="D79" s="102">
        <v>0</v>
      </c>
      <c r="E79" s="102">
        <v>0</v>
      </c>
      <c r="F79" s="102">
        <v>62278.23</v>
      </c>
      <c r="G79" s="103">
        <v>177468</v>
      </c>
    </row>
    <row r="80" spans="1:7" x14ac:dyDescent="0.3">
      <c r="A80" s="4" t="s">
        <v>70</v>
      </c>
      <c r="B80" s="101">
        <v>89999.98</v>
      </c>
      <c r="C80" s="102">
        <v>0</v>
      </c>
      <c r="D80" s="102">
        <v>0</v>
      </c>
      <c r="E80" s="102">
        <v>533118.22</v>
      </c>
      <c r="F80" s="102">
        <v>0</v>
      </c>
      <c r="G80" s="103">
        <v>623118.19999999995</v>
      </c>
    </row>
    <row r="81" spans="1:7" x14ac:dyDescent="0.3">
      <c r="A81" s="4" t="s">
        <v>71</v>
      </c>
      <c r="B81" s="101">
        <v>0</v>
      </c>
      <c r="C81" s="102">
        <v>0</v>
      </c>
      <c r="D81" s="102">
        <v>0</v>
      </c>
      <c r="E81" s="102">
        <v>151829</v>
      </c>
      <c r="F81" s="102">
        <v>0</v>
      </c>
      <c r="G81" s="103">
        <v>151829</v>
      </c>
    </row>
    <row r="82" spans="1:7" x14ac:dyDescent="0.3">
      <c r="A82" s="4" t="s">
        <v>72</v>
      </c>
      <c r="B82" s="101">
        <v>1861895.46</v>
      </c>
      <c r="C82" s="102">
        <v>0</v>
      </c>
      <c r="D82" s="102">
        <v>0</v>
      </c>
      <c r="E82" s="102">
        <v>1459989.3699999999</v>
      </c>
      <c r="F82" s="102">
        <v>27984.989999999998</v>
      </c>
      <c r="G82" s="103">
        <v>3349869.8200000003</v>
      </c>
    </row>
    <row r="83" spans="1:7" x14ac:dyDescent="0.3">
      <c r="A83" s="4" t="s">
        <v>73</v>
      </c>
      <c r="B83" s="101">
        <v>0</v>
      </c>
      <c r="C83" s="102">
        <v>0</v>
      </c>
      <c r="D83" s="102">
        <v>0</v>
      </c>
      <c r="E83" s="102">
        <v>0</v>
      </c>
      <c r="F83" s="102">
        <v>0</v>
      </c>
      <c r="G83" s="103">
        <v>0</v>
      </c>
    </row>
    <row r="84" spans="1:7" x14ac:dyDescent="0.3">
      <c r="A84" s="4" t="s">
        <v>74</v>
      </c>
      <c r="B84" s="101">
        <v>33000</v>
      </c>
      <c r="C84" s="102">
        <v>0</v>
      </c>
      <c r="D84" s="102">
        <v>0</v>
      </c>
      <c r="E84" s="102">
        <v>0</v>
      </c>
      <c r="F84" s="102">
        <v>147373</v>
      </c>
      <c r="G84" s="103">
        <v>180373</v>
      </c>
    </row>
    <row r="85" spans="1:7" x14ac:dyDescent="0.3">
      <c r="A85" s="4" t="s">
        <v>75</v>
      </c>
      <c r="B85" s="101">
        <v>0</v>
      </c>
      <c r="C85" s="102">
        <v>0</v>
      </c>
      <c r="D85" s="102">
        <v>0</v>
      </c>
      <c r="E85" s="102">
        <v>2744672.44</v>
      </c>
      <c r="F85" s="102">
        <v>2000</v>
      </c>
      <c r="G85" s="103">
        <v>2746672.44</v>
      </c>
    </row>
    <row r="86" spans="1:7" x14ac:dyDescent="0.3">
      <c r="A86" s="4" t="s">
        <v>76</v>
      </c>
      <c r="B86" s="101">
        <v>0</v>
      </c>
      <c r="C86" s="102">
        <v>0</v>
      </c>
      <c r="D86" s="102">
        <v>0</v>
      </c>
      <c r="E86" s="102">
        <v>176775.5</v>
      </c>
      <c r="F86" s="102">
        <v>2245504.8100000005</v>
      </c>
      <c r="G86" s="103">
        <v>2422280.3100000005</v>
      </c>
    </row>
    <row r="87" spans="1:7" x14ac:dyDescent="0.3">
      <c r="A87" s="4" t="s">
        <v>77</v>
      </c>
      <c r="B87" s="101">
        <v>0</v>
      </c>
      <c r="C87" s="102">
        <v>0</v>
      </c>
      <c r="D87" s="102">
        <v>0</v>
      </c>
      <c r="E87" s="102">
        <v>785692.74</v>
      </c>
      <c r="F87" s="102">
        <v>71851.27</v>
      </c>
      <c r="G87" s="103">
        <v>857544.00999999989</v>
      </c>
    </row>
    <row r="88" spans="1:7" x14ac:dyDescent="0.3">
      <c r="A88" s="4" t="s">
        <v>78</v>
      </c>
      <c r="B88" s="101">
        <v>0</v>
      </c>
      <c r="C88" s="102">
        <v>0</v>
      </c>
      <c r="D88" s="102">
        <v>0</v>
      </c>
      <c r="E88" s="102">
        <v>75000</v>
      </c>
      <c r="F88" s="102">
        <v>0</v>
      </c>
      <c r="G88" s="103">
        <v>75000</v>
      </c>
    </row>
    <row r="89" spans="1:7" x14ac:dyDescent="0.3">
      <c r="A89" s="5"/>
      <c r="B89" s="104"/>
      <c r="C89" s="105"/>
      <c r="D89" s="105"/>
      <c r="E89" s="105"/>
      <c r="F89" s="105"/>
      <c r="G89" s="106"/>
    </row>
    <row r="90" spans="1:7" x14ac:dyDescent="0.3">
      <c r="A90" s="72" t="s">
        <v>79</v>
      </c>
      <c r="B90" s="73">
        <f>SUM(B9:B89)</f>
        <v>36262396.374999993</v>
      </c>
      <c r="C90" s="74">
        <f t="shared" ref="C90" si="0">SUM(C9:C89)</f>
        <v>3813384.105</v>
      </c>
      <c r="D90" s="74">
        <f t="shared" ref="D90:G90" si="1">SUM(D9:D89)</f>
        <v>363124.06999999995</v>
      </c>
      <c r="E90" s="74">
        <f t="shared" si="1"/>
        <v>28248383.603100002</v>
      </c>
      <c r="F90" s="74">
        <f t="shared" si="1"/>
        <v>17824171.205000002</v>
      </c>
      <c r="G90" s="75">
        <f t="shared" si="1"/>
        <v>86511459.358100012</v>
      </c>
    </row>
    <row r="91" spans="1:7" x14ac:dyDescent="0.3">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L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 x14ac:dyDescent="0.3"/>
  <cols>
    <col min="1" max="1" width="24.6328125" style="6" customWidth="1"/>
    <col min="2" max="12" width="14.6328125" style="9" customWidth="1"/>
    <col min="13" max="16384" width="12.6328125" style="6"/>
  </cols>
  <sheetData>
    <row r="1" spans="1:12" x14ac:dyDescent="0.3">
      <c r="A1" s="1" t="s">
        <v>257</v>
      </c>
      <c r="B1" s="7"/>
      <c r="C1" s="7"/>
      <c r="D1" s="7"/>
      <c r="E1" s="7"/>
      <c r="F1" s="7"/>
      <c r="G1" s="7"/>
      <c r="H1" s="7"/>
      <c r="I1" s="7"/>
      <c r="J1" s="7"/>
      <c r="K1" s="7"/>
      <c r="L1" s="7"/>
    </row>
    <row r="2" spans="1:12" ht="15.5" x14ac:dyDescent="0.35">
      <c r="A2" s="2" t="s">
        <v>155</v>
      </c>
      <c r="B2" s="8"/>
      <c r="C2" s="8"/>
      <c r="D2" s="8"/>
      <c r="E2" s="8"/>
      <c r="F2" s="8"/>
      <c r="G2" s="8"/>
      <c r="H2" s="8"/>
      <c r="I2" s="8"/>
      <c r="J2" s="8"/>
      <c r="K2" s="8"/>
      <c r="L2" s="8"/>
    </row>
    <row r="3" spans="1:12" x14ac:dyDescent="0.3">
      <c r="A3" s="71" t="s">
        <v>255</v>
      </c>
    </row>
    <row r="4" spans="1:12" ht="15.5" x14ac:dyDescent="0.35">
      <c r="A4" s="115" t="s">
        <v>157</v>
      </c>
      <c r="B4" s="110"/>
      <c r="C4" s="110"/>
      <c r="D4" s="110"/>
      <c r="E4" s="110"/>
      <c r="F4" s="110"/>
      <c r="G4" s="110"/>
      <c r="H4" s="110"/>
      <c r="I4" s="110"/>
      <c r="J4" s="110"/>
      <c r="K4" s="110"/>
      <c r="L4" s="111"/>
    </row>
    <row r="5" spans="1:12" x14ac:dyDescent="0.3">
      <c r="A5" s="86"/>
      <c r="B5" s="76" t="s">
        <v>165</v>
      </c>
      <c r="C5" s="76" t="s">
        <v>180</v>
      </c>
      <c r="D5" s="76" t="s">
        <v>185</v>
      </c>
      <c r="E5" s="76" t="s">
        <v>197</v>
      </c>
      <c r="F5" s="76" t="s">
        <v>202</v>
      </c>
      <c r="G5" s="76" t="s">
        <v>212</v>
      </c>
      <c r="H5" s="76" t="s">
        <v>221</v>
      </c>
      <c r="I5" s="76" t="s">
        <v>231</v>
      </c>
      <c r="J5" s="76" t="s">
        <v>234</v>
      </c>
      <c r="K5" s="76" t="s">
        <v>239</v>
      </c>
      <c r="L5" s="77" t="s">
        <v>234</v>
      </c>
    </row>
    <row r="6" spans="1:12" s="21" customFormat="1" ht="34.5" x14ac:dyDescent="0.25">
      <c r="A6" s="116"/>
      <c r="B6" s="78" t="s">
        <v>86</v>
      </c>
      <c r="C6" s="78" t="s">
        <v>99</v>
      </c>
      <c r="D6" s="78" t="s">
        <v>100</v>
      </c>
      <c r="E6" s="78" t="s">
        <v>101</v>
      </c>
      <c r="F6" s="78" t="s">
        <v>102</v>
      </c>
      <c r="G6" s="78" t="s">
        <v>107</v>
      </c>
      <c r="H6" s="78" t="s">
        <v>106</v>
      </c>
      <c r="I6" s="78" t="s">
        <v>105</v>
      </c>
      <c r="J6" s="78" t="s">
        <v>104</v>
      </c>
      <c r="K6" s="78" t="s">
        <v>103</v>
      </c>
      <c r="L6" s="79" t="s">
        <v>166</v>
      </c>
    </row>
    <row r="7" spans="1:12" x14ac:dyDescent="0.3">
      <c r="A7" s="86"/>
      <c r="B7" s="81"/>
      <c r="C7" s="81"/>
      <c r="D7" s="81"/>
      <c r="E7" s="81"/>
      <c r="F7" s="81"/>
      <c r="G7" s="81"/>
      <c r="H7" s="81"/>
      <c r="I7" s="81"/>
      <c r="J7" s="81"/>
      <c r="K7" s="81"/>
      <c r="L7" s="82"/>
    </row>
    <row r="8" spans="1:12" x14ac:dyDescent="0.3">
      <c r="A8" s="88"/>
      <c r="B8" s="84"/>
      <c r="C8" s="84"/>
      <c r="D8" s="84"/>
      <c r="E8" s="84"/>
      <c r="F8" s="84"/>
      <c r="G8" s="84"/>
      <c r="H8" s="84"/>
      <c r="I8" s="84"/>
      <c r="J8" s="84"/>
      <c r="K8" s="84"/>
      <c r="L8" s="85"/>
    </row>
    <row r="9" spans="1:12" x14ac:dyDescent="0.3">
      <c r="A9" s="3"/>
      <c r="B9" s="107"/>
      <c r="C9" s="108"/>
      <c r="D9" s="108"/>
      <c r="E9" s="108"/>
      <c r="F9" s="108"/>
      <c r="G9" s="108"/>
      <c r="H9" s="108"/>
      <c r="I9" s="108"/>
      <c r="J9" s="108"/>
      <c r="K9" s="108"/>
      <c r="L9" s="109"/>
    </row>
    <row r="10" spans="1:12" x14ac:dyDescent="0.3">
      <c r="A10" s="4" t="s">
        <v>0</v>
      </c>
      <c r="B10" s="101">
        <f>'O-G'!H10</f>
        <v>57641</v>
      </c>
      <c r="C10" s="102">
        <f>'O-FCS'!H10</f>
        <v>0</v>
      </c>
      <c r="D10" s="102">
        <f>'O-ADS'!H10</f>
        <v>0</v>
      </c>
      <c r="E10" s="102">
        <f>'O-RC'!H10</f>
        <v>1086344</v>
      </c>
      <c r="F10" s="102">
        <f>'O-WM'!H10</f>
        <v>478987</v>
      </c>
      <c r="G10" s="102">
        <f>'O-TSM'!H10</f>
        <v>887461</v>
      </c>
      <c r="H10" s="102">
        <f>'O-E'!H10</f>
        <v>177556</v>
      </c>
      <c r="I10" s="102">
        <f>'O-BES'!H10</f>
        <v>216346</v>
      </c>
      <c r="J10" s="102">
        <f>'O-LRB'!H10</f>
        <v>3081229</v>
      </c>
      <c r="K10" s="102">
        <f>'O-O'!H10</f>
        <v>0</v>
      </c>
      <c r="L10" s="103">
        <f>'O-Total'!H10</f>
        <v>5985564</v>
      </c>
    </row>
    <row r="11" spans="1:12" x14ac:dyDescent="0.3">
      <c r="A11" s="4" t="s">
        <v>1</v>
      </c>
      <c r="B11" s="101">
        <f>'O-G'!H11</f>
        <v>128292</v>
      </c>
      <c r="C11" s="102">
        <f>'O-FCS'!H11</f>
        <v>0</v>
      </c>
      <c r="D11" s="102">
        <f>'O-ADS'!H11</f>
        <v>0</v>
      </c>
      <c r="E11" s="102">
        <f>'O-RC'!H11</f>
        <v>1481982</v>
      </c>
      <c r="F11" s="102">
        <f>'O-WM'!H11</f>
        <v>607585</v>
      </c>
      <c r="G11" s="102">
        <f>'O-TSM'!H11</f>
        <v>269900</v>
      </c>
      <c r="H11" s="102">
        <f>'O-E'!H11</f>
        <v>54404</v>
      </c>
      <c r="I11" s="102">
        <f>'O-BES'!H11</f>
        <v>100354</v>
      </c>
      <c r="J11" s="102">
        <f>'O-LRB'!H11</f>
        <v>8859656</v>
      </c>
      <c r="K11" s="102">
        <f>'O-O'!H11</f>
        <v>0</v>
      </c>
      <c r="L11" s="103">
        <f>'O-Total'!H11</f>
        <v>11502173</v>
      </c>
    </row>
    <row r="12" spans="1:12" x14ac:dyDescent="0.3">
      <c r="A12" s="4" t="s">
        <v>2</v>
      </c>
      <c r="B12" s="101">
        <f>'O-G'!H12</f>
        <v>3195562</v>
      </c>
      <c r="C12" s="102">
        <f>'O-FCS'!H12</f>
        <v>712746</v>
      </c>
      <c r="D12" s="102">
        <f>'O-ADS'!H12</f>
        <v>352082</v>
      </c>
      <c r="E12" s="102">
        <f>'O-RC'!H12</f>
        <v>34248509</v>
      </c>
      <c r="F12" s="102">
        <f>'O-WM'!H12</f>
        <v>1120958</v>
      </c>
      <c r="G12" s="102">
        <f>'O-TSM'!H12</f>
        <v>2148544</v>
      </c>
      <c r="H12" s="102">
        <f>'O-E'!H12</f>
        <v>1674952</v>
      </c>
      <c r="I12" s="102">
        <f>'O-BES'!H12</f>
        <v>181219</v>
      </c>
      <c r="J12" s="102">
        <f>'O-LRB'!H12</f>
        <v>46901498</v>
      </c>
      <c r="K12" s="102">
        <f>'O-O'!H12</f>
        <v>0</v>
      </c>
      <c r="L12" s="103">
        <f>'O-Total'!H12</f>
        <v>90536070</v>
      </c>
    </row>
    <row r="13" spans="1:12" x14ac:dyDescent="0.3">
      <c r="A13" s="4" t="s">
        <v>3</v>
      </c>
      <c r="B13" s="101">
        <f>'O-G'!H13</f>
        <v>436000</v>
      </c>
      <c r="C13" s="102">
        <f>'O-FCS'!H13</f>
        <v>1353000</v>
      </c>
      <c r="D13" s="102">
        <f>'O-ADS'!H13</f>
        <v>620000</v>
      </c>
      <c r="E13" s="102">
        <f>'O-RC'!H13</f>
        <v>39358000</v>
      </c>
      <c r="F13" s="102">
        <f>'O-WM'!H13</f>
        <v>353000</v>
      </c>
      <c r="G13" s="102">
        <f>'O-TSM'!H13</f>
        <v>4656000</v>
      </c>
      <c r="H13" s="102">
        <f>'O-E'!H13</f>
        <v>893000</v>
      </c>
      <c r="I13" s="102">
        <f>'O-BES'!H13</f>
        <v>1216000</v>
      </c>
      <c r="J13" s="102">
        <f>'O-LRB'!H13</f>
        <v>2882000</v>
      </c>
      <c r="K13" s="102">
        <f>'O-O'!H13</f>
        <v>0</v>
      </c>
      <c r="L13" s="103">
        <f>'O-Total'!H13</f>
        <v>51767000</v>
      </c>
    </row>
    <row r="14" spans="1:12" x14ac:dyDescent="0.3">
      <c r="A14" s="4" t="s">
        <v>4</v>
      </c>
      <c r="B14" s="101">
        <f>'O-G'!H14</f>
        <v>830062.6100000001</v>
      </c>
      <c r="C14" s="102">
        <f>'O-FCS'!H14</f>
        <v>833935.91</v>
      </c>
      <c r="D14" s="102">
        <f>'O-ADS'!H14</f>
        <v>7409.09</v>
      </c>
      <c r="E14" s="102">
        <f>'O-RC'!H14</f>
        <v>4783927.3</v>
      </c>
      <c r="F14" s="102">
        <f>'O-WM'!H14</f>
        <v>3059665.92</v>
      </c>
      <c r="G14" s="102">
        <f>'O-TSM'!H14</f>
        <v>1004020.06</v>
      </c>
      <c r="H14" s="102">
        <f>'O-E'!H14</f>
        <v>325111.73000000004</v>
      </c>
      <c r="I14" s="102">
        <f>'O-BES'!H14</f>
        <v>0</v>
      </c>
      <c r="J14" s="102">
        <f>'O-LRB'!H14</f>
        <v>7077060.6000000006</v>
      </c>
      <c r="K14" s="102">
        <f>'O-O'!H14</f>
        <v>118575.25</v>
      </c>
      <c r="L14" s="103">
        <f>'O-Total'!H14</f>
        <v>18039768.470000003</v>
      </c>
    </row>
    <row r="15" spans="1:12" x14ac:dyDescent="0.3">
      <c r="A15" s="4" t="s">
        <v>5</v>
      </c>
      <c r="B15" s="101">
        <f>'O-G'!H15</f>
        <v>264115</v>
      </c>
      <c r="C15" s="102">
        <f>'O-FCS'!H15</f>
        <v>795940</v>
      </c>
      <c r="D15" s="102">
        <f>'O-ADS'!H15</f>
        <v>0</v>
      </c>
      <c r="E15" s="102">
        <f>'O-RC'!H15</f>
        <v>7487796</v>
      </c>
      <c r="F15" s="102">
        <f>'O-WM'!H15</f>
        <v>0</v>
      </c>
      <c r="G15" s="102">
        <f>'O-TSM'!H15</f>
        <v>2197169</v>
      </c>
      <c r="H15" s="102">
        <f>'O-E'!H15</f>
        <v>2381008</v>
      </c>
      <c r="I15" s="102">
        <f>'O-BES'!H15</f>
        <v>978316</v>
      </c>
      <c r="J15" s="102">
        <f>'O-LRB'!H15</f>
        <v>13499876</v>
      </c>
      <c r="K15" s="102">
        <f>'O-O'!H15</f>
        <v>0</v>
      </c>
      <c r="L15" s="103">
        <f>'O-Total'!H15</f>
        <v>27604220</v>
      </c>
    </row>
    <row r="16" spans="1:12" x14ac:dyDescent="0.3">
      <c r="A16" s="4" t="s">
        <v>6</v>
      </c>
      <c r="B16" s="101">
        <f>'O-G'!H16</f>
        <v>1201026.28</v>
      </c>
      <c r="C16" s="102">
        <f>'O-FCS'!H16</f>
        <v>19703</v>
      </c>
      <c r="D16" s="102">
        <f>'O-ADS'!H16</f>
        <v>0</v>
      </c>
      <c r="E16" s="102">
        <f>'O-RC'!H16</f>
        <v>17781372.09</v>
      </c>
      <c r="F16" s="102">
        <f>'O-WM'!H16</f>
        <v>29305.22</v>
      </c>
      <c r="G16" s="102">
        <f>'O-TSM'!H16</f>
        <v>7977346.1699999999</v>
      </c>
      <c r="H16" s="102">
        <f>'O-E'!H16</f>
        <v>3710450.77</v>
      </c>
      <c r="I16" s="102">
        <f>'O-BES'!H16</f>
        <v>0</v>
      </c>
      <c r="J16" s="102">
        <f>'O-LRB'!H16</f>
        <v>5786532.0300000003</v>
      </c>
      <c r="K16" s="102">
        <f>'O-O'!H16</f>
        <v>0</v>
      </c>
      <c r="L16" s="103">
        <f>'O-Total'!H16</f>
        <v>36505735.559999995</v>
      </c>
    </row>
    <row r="17" spans="1:12" x14ac:dyDescent="0.3">
      <c r="A17" s="4" t="s">
        <v>7</v>
      </c>
      <c r="B17" s="101">
        <f>'O-G'!H17</f>
        <v>196111</v>
      </c>
      <c r="C17" s="102">
        <f>'O-FCS'!H17</f>
        <v>0</v>
      </c>
      <c r="D17" s="102">
        <f>'O-ADS'!H17</f>
        <v>0</v>
      </c>
      <c r="E17" s="102">
        <f>'O-RC'!H17</f>
        <v>1222708</v>
      </c>
      <c r="F17" s="102">
        <f>'O-WM'!H17</f>
        <v>222135</v>
      </c>
      <c r="G17" s="102">
        <f>'O-TSM'!H17</f>
        <v>104841</v>
      </c>
      <c r="H17" s="102">
        <f>'O-E'!H17</f>
        <v>112510</v>
      </c>
      <c r="I17" s="102">
        <f>'O-BES'!H17</f>
        <v>132669</v>
      </c>
      <c r="J17" s="102">
        <f>'O-LRB'!H17</f>
        <v>3128407</v>
      </c>
      <c r="K17" s="102">
        <f>'O-O'!H17</f>
        <v>0</v>
      </c>
      <c r="L17" s="103">
        <f>'O-Total'!H17</f>
        <v>5119381</v>
      </c>
    </row>
    <row r="18" spans="1:12" x14ac:dyDescent="0.3">
      <c r="A18" s="4" t="s">
        <v>8</v>
      </c>
      <c r="B18" s="101">
        <f>'O-G'!H18</f>
        <v>4979776</v>
      </c>
      <c r="C18" s="102">
        <f>'O-FCS'!H18</f>
        <v>7280284</v>
      </c>
      <c r="D18" s="102">
        <f>'O-ADS'!H18</f>
        <v>7320666</v>
      </c>
      <c r="E18" s="102">
        <f>'O-RC'!H18</f>
        <v>18403520</v>
      </c>
      <c r="F18" s="102">
        <f>'O-WM'!H18</f>
        <v>3316104</v>
      </c>
      <c r="G18" s="102">
        <f>'O-TSM'!H18</f>
        <v>3256050</v>
      </c>
      <c r="H18" s="102">
        <f>'O-E'!H18</f>
        <v>6542764</v>
      </c>
      <c r="I18" s="102">
        <f>'O-BES'!H18</f>
        <v>1769441</v>
      </c>
      <c r="J18" s="102">
        <f>'O-LRB'!H18</f>
        <v>11080322</v>
      </c>
      <c r="K18" s="102">
        <f>'O-O'!H18</f>
        <v>0</v>
      </c>
      <c r="L18" s="103">
        <f>'O-Total'!H18</f>
        <v>63948927</v>
      </c>
    </row>
    <row r="19" spans="1:12" x14ac:dyDescent="0.3">
      <c r="A19" s="4" t="s">
        <v>9</v>
      </c>
      <c r="B19" s="101">
        <f>'O-G'!H19</f>
        <v>726639</v>
      </c>
      <c r="C19" s="102">
        <f>'O-FCS'!H19</f>
        <v>125329</v>
      </c>
      <c r="D19" s="102">
        <f>'O-ADS'!H19</f>
        <v>0</v>
      </c>
      <c r="E19" s="102">
        <f>'O-RC'!H19</f>
        <v>10034298</v>
      </c>
      <c r="F19" s="102">
        <f>'O-WM'!H19</f>
        <v>229660</v>
      </c>
      <c r="G19" s="102">
        <f>'O-TSM'!H19</f>
        <v>15927812</v>
      </c>
      <c r="H19" s="102">
        <f>'O-E'!H19</f>
        <v>29234</v>
      </c>
      <c r="I19" s="102">
        <f>'O-BES'!H19</f>
        <v>17400476</v>
      </c>
      <c r="J19" s="102">
        <f>'O-LRB'!H19</f>
        <v>29050368</v>
      </c>
      <c r="K19" s="102">
        <f>'O-O'!H19</f>
        <v>0</v>
      </c>
      <c r="L19" s="103">
        <f>'O-Total'!H19</f>
        <v>73523816</v>
      </c>
    </row>
    <row r="20" spans="1:12" x14ac:dyDescent="0.3">
      <c r="A20" s="4" t="s">
        <v>10</v>
      </c>
      <c r="B20" s="101">
        <f>'O-G'!H20</f>
        <v>114632</v>
      </c>
      <c r="C20" s="102">
        <f>'O-FCS'!H20</f>
        <v>67424</v>
      </c>
      <c r="D20" s="102">
        <f>'O-ADS'!H20</f>
        <v>0</v>
      </c>
      <c r="E20" s="102">
        <f>'O-RC'!H20</f>
        <v>4586123</v>
      </c>
      <c r="F20" s="102">
        <f>'O-WM'!H20</f>
        <v>126816</v>
      </c>
      <c r="G20" s="102">
        <f>'O-TSM'!H20</f>
        <v>116257</v>
      </c>
      <c r="H20" s="102">
        <f>'O-E'!H20</f>
        <v>12400</v>
      </c>
      <c r="I20" s="102">
        <f>'O-BES'!H20</f>
        <v>1115347</v>
      </c>
      <c r="J20" s="102">
        <f>'O-LRB'!H20</f>
        <v>6661783</v>
      </c>
      <c r="K20" s="102">
        <f>'O-O'!H20</f>
        <v>0</v>
      </c>
      <c r="L20" s="103">
        <f>'O-Total'!H20</f>
        <v>12800782</v>
      </c>
    </row>
    <row r="21" spans="1:12" x14ac:dyDescent="0.3">
      <c r="A21" s="4" t="s">
        <v>11</v>
      </c>
      <c r="B21" s="101">
        <f>'O-G'!H21</f>
        <v>602069.85</v>
      </c>
      <c r="C21" s="102">
        <f>'O-FCS'!H21</f>
        <v>0</v>
      </c>
      <c r="D21" s="102">
        <f>'O-ADS'!H21</f>
        <v>0</v>
      </c>
      <c r="E21" s="102">
        <f>'O-RC'!H21</f>
        <v>2438757.0099999998</v>
      </c>
      <c r="F21" s="102">
        <f>'O-WM'!H21</f>
        <v>709572.35</v>
      </c>
      <c r="G21" s="102">
        <f>'O-TSM'!H21</f>
        <v>2569310.5299999998</v>
      </c>
      <c r="H21" s="102">
        <f>'O-E'!H21</f>
        <v>2520100.56</v>
      </c>
      <c r="I21" s="102">
        <f>'O-BES'!H21</f>
        <v>4328638.34</v>
      </c>
      <c r="J21" s="102">
        <f>'O-LRB'!H21</f>
        <v>11665252.42</v>
      </c>
      <c r="K21" s="102">
        <f>'O-O'!H21</f>
        <v>0</v>
      </c>
      <c r="L21" s="103">
        <f>'O-Total'!H21</f>
        <v>24833701.060000002</v>
      </c>
    </row>
    <row r="22" spans="1:12" x14ac:dyDescent="0.3">
      <c r="A22" s="4" t="s">
        <v>12</v>
      </c>
      <c r="B22" s="101">
        <f>'O-G'!H22</f>
        <v>1515489.94</v>
      </c>
      <c r="C22" s="102">
        <f>'O-FCS'!H22</f>
        <v>1982306.05</v>
      </c>
      <c r="D22" s="102">
        <f>'O-ADS'!H22</f>
        <v>11285.39</v>
      </c>
      <c r="E22" s="102">
        <f>'O-RC'!H22</f>
        <v>43117060.899999999</v>
      </c>
      <c r="F22" s="102">
        <f>'O-WM'!H22</f>
        <v>0</v>
      </c>
      <c r="G22" s="102">
        <f>'O-TSM'!H22</f>
        <v>3899155.1799999997</v>
      </c>
      <c r="H22" s="102">
        <f>'O-E'!H22</f>
        <v>6831705.5</v>
      </c>
      <c r="I22" s="102">
        <f>'O-BES'!H22</f>
        <v>689801.35</v>
      </c>
      <c r="J22" s="102">
        <f>'O-LRB'!H22</f>
        <v>12697188.379999999</v>
      </c>
      <c r="K22" s="102">
        <f>'O-O'!H22</f>
        <v>0</v>
      </c>
      <c r="L22" s="103">
        <f>'O-Total'!H22</f>
        <v>70743992.689999998</v>
      </c>
    </row>
    <row r="23" spans="1:12" x14ac:dyDescent="0.3">
      <c r="A23" s="4" t="s">
        <v>13</v>
      </c>
      <c r="B23" s="101">
        <f>'O-G'!H23</f>
        <v>8846578.6000000015</v>
      </c>
      <c r="C23" s="102">
        <f>'O-FCS'!H23</f>
        <v>25284697.370000001</v>
      </c>
      <c r="D23" s="102">
        <f>'O-ADS'!H23</f>
        <v>500944.75999999995</v>
      </c>
      <c r="E23" s="102">
        <f>'O-RC'!H23</f>
        <v>26263818.520000011</v>
      </c>
      <c r="F23" s="102">
        <f>'O-WM'!H23</f>
        <v>0</v>
      </c>
      <c r="G23" s="102">
        <f>'O-TSM'!H23</f>
        <v>1686562.5300000005</v>
      </c>
      <c r="H23" s="102">
        <f>'O-E'!H23</f>
        <v>370142.32000000007</v>
      </c>
      <c r="I23" s="102">
        <f>'O-BES'!H23</f>
        <v>53976687.939999998</v>
      </c>
      <c r="J23" s="102">
        <f>'O-LRB'!H23</f>
        <v>26547554.059999999</v>
      </c>
      <c r="K23" s="102">
        <f>'O-O'!H23</f>
        <v>0</v>
      </c>
      <c r="L23" s="103">
        <f>'O-Total'!H23</f>
        <v>143476986.09999999</v>
      </c>
    </row>
    <row r="24" spans="1:12" x14ac:dyDescent="0.3">
      <c r="A24" s="4" t="s">
        <v>14</v>
      </c>
      <c r="B24" s="101">
        <f>'O-G'!H24</f>
        <v>1049695.45</v>
      </c>
      <c r="C24" s="102">
        <f>'O-FCS'!H24</f>
        <v>6095.45</v>
      </c>
      <c r="D24" s="102">
        <f>'O-ADS'!H24</f>
        <v>24810.57</v>
      </c>
      <c r="E24" s="102">
        <f>'O-RC'!H24</f>
        <v>865199.87</v>
      </c>
      <c r="F24" s="102">
        <f>'O-WM'!H24</f>
        <v>1748.48</v>
      </c>
      <c r="G24" s="102">
        <f>'O-TSM'!H24</f>
        <v>318554.38</v>
      </c>
      <c r="H24" s="102">
        <f>'O-E'!H24</f>
        <v>412375.59</v>
      </c>
      <c r="I24" s="102">
        <f>'O-BES'!H24</f>
        <v>18555.98</v>
      </c>
      <c r="J24" s="102">
        <f>'O-LRB'!H24</f>
        <v>3844238.8</v>
      </c>
      <c r="K24" s="102">
        <f>'O-O'!H24</f>
        <v>0</v>
      </c>
      <c r="L24" s="103">
        <f>'O-Total'!H24</f>
        <v>6541274.5699999994</v>
      </c>
    </row>
    <row r="25" spans="1:12" x14ac:dyDescent="0.3">
      <c r="A25" s="4" t="s">
        <v>15</v>
      </c>
      <c r="B25" s="101">
        <f>'O-G'!H25</f>
        <v>489545.03999999992</v>
      </c>
      <c r="C25" s="102">
        <f>'O-FCS'!H25</f>
        <v>521488.85</v>
      </c>
      <c r="D25" s="102">
        <f>'O-ADS'!H25</f>
        <v>191461.05</v>
      </c>
      <c r="E25" s="102">
        <f>'O-RC'!H25</f>
        <v>2120043.21</v>
      </c>
      <c r="F25" s="102">
        <f>'O-WM'!H25</f>
        <v>0</v>
      </c>
      <c r="G25" s="102">
        <f>'O-TSM'!H25</f>
        <v>811847.24</v>
      </c>
      <c r="H25" s="102">
        <f>'O-E'!H25</f>
        <v>2968937.3099999996</v>
      </c>
      <c r="I25" s="102">
        <f>'O-BES'!H25</f>
        <v>25437.309999999998</v>
      </c>
      <c r="J25" s="102">
        <f>'O-LRB'!H25</f>
        <v>9962844.6400000006</v>
      </c>
      <c r="K25" s="102">
        <f>'O-O'!H25</f>
        <v>0</v>
      </c>
      <c r="L25" s="103">
        <f>'O-Total'!H25</f>
        <v>17091604.649999999</v>
      </c>
    </row>
    <row r="26" spans="1:12" x14ac:dyDescent="0.3">
      <c r="A26" s="4" t="s">
        <v>16</v>
      </c>
      <c r="B26" s="101">
        <f>'O-G'!H26</f>
        <v>2042747.16</v>
      </c>
      <c r="C26" s="102">
        <f>'O-FCS'!H26</f>
        <v>16623.939999999999</v>
      </c>
      <c r="D26" s="102">
        <f>'O-ADS'!H26</f>
        <v>27665.27</v>
      </c>
      <c r="E26" s="102">
        <f>'O-RC'!H26</f>
        <v>931381.7</v>
      </c>
      <c r="F26" s="102">
        <f>'O-WM'!H26</f>
        <v>654293.35999999987</v>
      </c>
      <c r="G26" s="102">
        <f>'O-TSM'!H26</f>
        <v>979740.9800000001</v>
      </c>
      <c r="H26" s="102">
        <f>'O-E'!H26</f>
        <v>0</v>
      </c>
      <c r="I26" s="102">
        <f>'O-BES'!H26</f>
        <v>507570.57</v>
      </c>
      <c r="J26" s="102">
        <f>'O-LRB'!H26</f>
        <v>8287160.0900000008</v>
      </c>
      <c r="K26" s="102">
        <f>'O-O'!H26</f>
        <v>203456.5</v>
      </c>
      <c r="L26" s="103">
        <f>'O-Total'!H26</f>
        <v>13650639.57</v>
      </c>
    </row>
    <row r="27" spans="1:12" x14ac:dyDescent="0.3">
      <c r="A27" s="4" t="s">
        <v>17</v>
      </c>
      <c r="B27" s="101">
        <f>'O-G'!H27</f>
        <v>6383334</v>
      </c>
      <c r="C27" s="102">
        <f>'O-FCS'!H27</f>
        <v>386922</v>
      </c>
      <c r="D27" s="102">
        <f>'O-ADS'!H27</f>
        <v>614452</v>
      </c>
      <c r="E27" s="102">
        <f>'O-RC'!H27</f>
        <v>19108027</v>
      </c>
      <c r="F27" s="102">
        <f>'O-WM'!H27</f>
        <v>1520298</v>
      </c>
      <c r="G27" s="102">
        <f>'O-TSM'!H27</f>
        <v>7955236</v>
      </c>
      <c r="H27" s="102">
        <f>'O-E'!H27</f>
        <v>2134294</v>
      </c>
      <c r="I27" s="102">
        <f>'O-BES'!H27</f>
        <v>425254</v>
      </c>
      <c r="J27" s="102">
        <f>'O-LRB'!H27</f>
        <v>5520119</v>
      </c>
      <c r="K27" s="102">
        <f>'O-O'!H27</f>
        <v>0</v>
      </c>
      <c r="L27" s="103">
        <f>'O-Total'!H27</f>
        <v>44047936</v>
      </c>
    </row>
    <row r="28" spans="1:12" x14ac:dyDescent="0.3">
      <c r="A28" s="4" t="s">
        <v>18</v>
      </c>
      <c r="B28" s="101">
        <f>'O-G'!H28</f>
        <v>2073573</v>
      </c>
      <c r="C28" s="102">
        <f>'O-FCS'!H28</f>
        <v>0</v>
      </c>
      <c r="D28" s="102">
        <f>'O-ADS'!H28</f>
        <v>0</v>
      </c>
      <c r="E28" s="102">
        <f>'O-RC'!H28</f>
        <v>6300372</v>
      </c>
      <c r="F28" s="102">
        <f>'O-WM'!H28</f>
        <v>789086</v>
      </c>
      <c r="G28" s="102">
        <f>'O-TSM'!H28</f>
        <v>354078</v>
      </c>
      <c r="H28" s="102">
        <f>'O-E'!H28</f>
        <v>1648536</v>
      </c>
      <c r="I28" s="102">
        <f>'O-BES'!H28</f>
        <v>1645541</v>
      </c>
      <c r="J28" s="102">
        <f>'O-LRB'!H28</f>
        <v>18015926</v>
      </c>
      <c r="K28" s="102">
        <f>'O-O'!H28</f>
        <v>0</v>
      </c>
      <c r="L28" s="103">
        <f>'O-Total'!H28</f>
        <v>30827112</v>
      </c>
    </row>
    <row r="29" spans="1:12" x14ac:dyDescent="0.3">
      <c r="A29" s="4" t="s">
        <v>19</v>
      </c>
      <c r="B29" s="101">
        <f>'O-G'!H29</f>
        <v>7050054.209999999</v>
      </c>
      <c r="C29" s="102">
        <f>'O-FCS'!H29</f>
        <v>1101209.25</v>
      </c>
      <c r="D29" s="102">
        <f>'O-ADS'!H29</f>
        <v>1010495.3300000001</v>
      </c>
      <c r="E29" s="102">
        <f>'O-RC'!H29</f>
        <v>25388949.629999999</v>
      </c>
      <c r="F29" s="102">
        <f>'O-WM'!H29</f>
        <v>294981.26</v>
      </c>
      <c r="G29" s="102">
        <f>'O-TSM'!H29</f>
        <v>6889976.8799999999</v>
      </c>
      <c r="H29" s="102">
        <f>'O-E'!H29</f>
        <v>1105958.72</v>
      </c>
      <c r="I29" s="102">
        <f>'O-BES'!H29</f>
        <v>599133.55000000005</v>
      </c>
      <c r="J29" s="102">
        <f>'O-LRB'!H29</f>
        <v>4788274.2799999993</v>
      </c>
      <c r="K29" s="102">
        <f>'O-O'!H29</f>
        <v>0</v>
      </c>
      <c r="L29" s="103">
        <f>'O-Total'!H29</f>
        <v>48229033.109999999</v>
      </c>
    </row>
    <row r="30" spans="1:12" x14ac:dyDescent="0.3">
      <c r="A30" s="4" t="s">
        <v>20</v>
      </c>
      <c r="B30" s="101">
        <f>'O-G'!H30</f>
        <v>603825</v>
      </c>
      <c r="C30" s="102">
        <f>'O-FCS'!H30</f>
        <v>83747</v>
      </c>
      <c r="D30" s="102">
        <f>'O-ADS'!H30</f>
        <v>0</v>
      </c>
      <c r="E30" s="102">
        <f>'O-RC'!H30</f>
        <v>2231925</v>
      </c>
      <c r="F30" s="102">
        <f>'O-WM'!H30</f>
        <v>225928</v>
      </c>
      <c r="G30" s="102">
        <f>'O-TSM'!H30</f>
        <v>375757</v>
      </c>
      <c r="H30" s="102">
        <f>'O-E'!H30</f>
        <v>924581</v>
      </c>
      <c r="I30" s="102">
        <f>'O-BES'!H30</f>
        <v>569043</v>
      </c>
      <c r="J30" s="102">
        <f>'O-LRB'!H30</f>
        <v>5306091</v>
      </c>
      <c r="K30" s="102">
        <f>'O-O'!H30</f>
        <v>0</v>
      </c>
      <c r="L30" s="103">
        <f>'O-Total'!H30</f>
        <v>10320897</v>
      </c>
    </row>
    <row r="31" spans="1:12" x14ac:dyDescent="0.3">
      <c r="A31" s="4" t="s">
        <v>21</v>
      </c>
      <c r="B31" s="101">
        <f>'O-G'!H31</f>
        <v>6035266</v>
      </c>
      <c r="C31" s="102">
        <f>'O-FCS'!H31</f>
        <v>1372829</v>
      </c>
      <c r="D31" s="102">
        <f>'O-ADS'!H31</f>
        <v>2005015</v>
      </c>
      <c r="E31" s="102">
        <f>'O-RC'!H31</f>
        <v>14550014</v>
      </c>
      <c r="F31" s="102">
        <f>'O-WM'!H31</f>
        <v>0</v>
      </c>
      <c r="G31" s="102">
        <f>'O-TSM'!H31</f>
        <v>6540114</v>
      </c>
      <c r="H31" s="102">
        <f>'O-E'!H31</f>
        <v>3972841</v>
      </c>
      <c r="I31" s="102">
        <f>'O-BES'!H31</f>
        <v>0</v>
      </c>
      <c r="J31" s="102">
        <f>'O-LRB'!H31</f>
        <v>4827748</v>
      </c>
      <c r="K31" s="102">
        <f>'O-O'!H31</f>
        <v>0</v>
      </c>
      <c r="L31" s="103">
        <f>'O-Total'!H31</f>
        <v>39303827</v>
      </c>
    </row>
    <row r="32" spans="1:12" x14ac:dyDescent="0.3">
      <c r="A32" s="4" t="s">
        <v>22</v>
      </c>
      <c r="B32" s="101">
        <f>'O-G'!H32</f>
        <v>490078</v>
      </c>
      <c r="C32" s="102">
        <f>'O-FCS'!H32</f>
        <v>0</v>
      </c>
      <c r="D32" s="102">
        <f>'O-ADS'!H32</f>
        <v>0</v>
      </c>
      <c r="E32" s="102">
        <f>'O-RC'!H32</f>
        <v>2839741</v>
      </c>
      <c r="F32" s="102">
        <f>'O-WM'!H32</f>
        <v>0</v>
      </c>
      <c r="G32" s="102">
        <f>'O-TSM'!H32</f>
        <v>1332670</v>
      </c>
      <c r="H32" s="102">
        <f>'O-E'!H32</f>
        <v>1449986</v>
      </c>
      <c r="I32" s="102">
        <f>'O-BES'!H32</f>
        <v>256991</v>
      </c>
      <c r="J32" s="102">
        <f>'O-LRB'!H32</f>
        <v>4224493</v>
      </c>
      <c r="K32" s="102">
        <f>'O-O'!H32</f>
        <v>0</v>
      </c>
      <c r="L32" s="103">
        <f>'O-Total'!H32</f>
        <v>10593959</v>
      </c>
    </row>
    <row r="33" spans="1:12" x14ac:dyDescent="0.3">
      <c r="A33" s="4" t="s">
        <v>23</v>
      </c>
      <c r="B33" s="101">
        <f>'O-G'!H33</f>
        <v>6308294.9299999997</v>
      </c>
      <c r="C33" s="102">
        <f>'O-FCS'!H33</f>
        <v>22807.27</v>
      </c>
      <c r="D33" s="102">
        <f>'O-ADS'!H33</f>
        <v>0</v>
      </c>
      <c r="E33" s="102">
        <f>'O-RC'!H33</f>
        <v>4661188.45</v>
      </c>
      <c r="F33" s="102">
        <f>'O-WM'!H33</f>
        <v>0</v>
      </c>
      <c r="G33" s="102">
        <f>'O-TSM'!H33</f>
        <v>625657.85</v>
      </c>
      <c r="H33" s="102">
        <f>'O-E'!H33</f>
        <v>0</v>
      </c>
      <c r="I33" s="102">
        <f>'O-BES'!H33</f>
        <v>62666.55</v>
      </c>
      <c r="J33" s="102">
        <f>'O-LRB'!H33</f>
        <v>9716769.2799999993</v>
      </c>
      <c r="K33" s="102">
        <f>'O-O'!H33</f>
        <v>0</v>
      </c>
      <c r="L33" s="103">
        <f>'O-Total'!H33</f>
        <v>21397384.329999998</v>
      </c>
    </row>
    <row r="34" spans="1:12" x14ac:dyDescent="0.3">
      <c r="A34" s="4" t="s">
        <v>24</v>
      </c>
      <c r="B34" s="101">
        <f>'O-G'!H34</f>
        <v>2553546.5</v>
      </c>
      <c r="C34" s="102">
        <f>'O-FCS'!H34</f>
        <v>2037972.73</v>
      </c>
      <c r="D34" s="102">
        <f>'O-ADS'!H34</f>
        <v>0</v>
      </c>
      <c r="E34" s="102">
        <f>'O-RC'!H34</f>
        <v>16534278.07</v>
      </c>
      <c r="F34" s="102">
        <f>'O-WM'!H34</f>
        <v>1404550.08</v>
      </c>
      <c r="G34" s="102">
        <f>'O-TSM'!H34</f>
        <v>3013514.36</v>
      </c>
      <c r="H34" s="102">
        <f>'O-E'!H34</f>
        <v>6000165.5099999998</v>
      </c>
      <c r="I34" s="102">
        <f>'O-BES'!H34</f>
        <v>2163377.2800000003</v>
      </c>
      <c r="J34" s="102">
        <f>'O-LRB'!H34</f>
        <v>18186573.009999998</v>
      </c>
      <c r="K34" s="102">
        <f>'O-O'!H34</f>
        <v>0</v>
      </c>
      <c r="L34" s="103">
        <f>'O-Total'!H34</f>
        <v>51893977.539999999</v>
      </c>
    </row>
    <row r="35" spans="1:12" x14ac:dyDescent="0.3">
      <c r="A35" s="4" t="s">
        <v>25</v>
      </c>
      <c r="B35" s="101">
        <f>'O-G'!H35</f>
        <v>2273941</v>
      </c>
      <c r="C35" s="102">
        <f>'O-FCS'!H35</f>
        <v>729598.97</v>
      </c>
      <c r="D35" s="102">
        <f>'O-ADS'!H35</f>
        <v>245941</v>
      </c>
      <c r="E35" s="102">
        <f>'O-RC'!H35</f>
        <v>37126898</v>
      </c>
      <c r="F35" s="102">
        <f>'O-WM'!H35</f>
        <v>0</v>
      </c>
      <c r="G35" s="102">
        <f>'O-TSM'!H35</f>
        <v>8290146</v>
      </c>
      <c r="H35" s="102">
        <f>'O-E'!H35</f>
        <v>3156864</v>
      </c>
      <c r="I35" s="102">
        <f>'O-BES'!H35</f>
        <v>1736168</v>
      </c>
      <c r="J35" s="102">
        <f>'O-LRB'!H35</f>
        <v>4447951</v>
      </c>
      <c r="K35" s="102">
        <f>'O-O'!H35</f>
        <v>0</v>
      </c>
      <c r="L35" s="103">
        <f>'O-Total'!H35</f>
        <v>58007507.969999999</v>
      </c>
    </row>
    <row r="36" spans="1:12" x14ac:dyDescent="0.3">
      <c r="A36" s="4" t="s">
        <v>26</v>
      </c>
      <c r="B36" s="101">
        <f>'O-G'!H36</f>
        <v>37752282.489999995</v>
      </c>
      <c r="C36" s="102">
        <f>'O-FCS'!H36</f>
        <v>14087837.870000001</v>
      </c>
      <c r="D36" s="102">
        <f>'O-ADS'!H36</f>
        <v>965258.2</v>
      </c>
      <c r="E36" s="102">
        <f>'O-RC'!H36</f>
        <v>18502605.940000001</v>
      </c>
      <c r="F36" s="102">
        <f>'O-WM'!H36</f>
        <v>1471185.1600000001</v>
      </c>
      <c r="G36" s="102">
        <f>'O-TSM'!H36</f>
        <v>8074510.4800000014</v>
      </c>
      <c r="H36" s="102">
        <f>'O-E'!H36</f>
        <v>17835156.920000002</v>
      </c>
      <c r="I36" s="102">
        <f>'O-BES'!H36</f>
        <v>312913.43000000005</v>
      </c>
      <c r="J36" s="102">
        <f>'O-LRB'!H36</f>
        <v>21284421.43</v>
      </c>
      <c r="K36" s="102">
        <f>'O-O'!H36</f>
        <v>2595736.19</v>
      </c>
      <c r="L36" s="103">
        <f>'O-Total'!H36</f>
        <v>122881908.11000001</v>
      </c>
    </row>
    <row r="37" spans="1:12" x14ac:dyDescent="0.3">
      <c r="A37" s="4" t="s">
        <v>27</v>
      </c>
      <c r="B37" s="101">
        <f>'O-G'!H37</f>
        <v>4925447</v>
      </c>
      <c r="C37" s="102">
        <f>'O-FCS'!H37</f>
        <v>92635</v>
      </c>
      <c r="D37" s="102">
        <f>'O-ADS'!H37</f>
        <v>0</v>
      </c>
      <c r="E37" s="102">
        <f>'O-RC'!H37</f>
        <v>35525447</v>
      </c>
      <c r="F37" s="102">
        <f>'O-WM'!H37</f>
        <v>1105774</v>
      </c>
      <c r="G37" s="102">
        <f>'O-TSM'!H37</f>
        <v>1850235</v>
      </c>
      <c r="H37" s="102">
        <f>'O-E'!H37</f>
        <v>3602548</v>
      </c>
      <c r="I37" s="102">
        <f>'O-BES'!H37</f>
        <v>1363428</v>
      </c>
      <c r="J37" s="102">
        <f>'O-LRB'!H37</f>
        <v>20172401</v>
      </c>
      <c r="K37" s="102">
        <f>'O-O'!H37</f>
        <v>1588</v>
      </c>
      <c r="L37" s="103">
        <f>'O-Total'!H37</f>
        <v>68639503</v>
      </c>
    </row>
    <row r="38" spans="1:12" x14ac:dyDescent="0.3">
      <c r="A38" s="4" t="s">
        <v>28</v>
      </c>
      <c r="B38" s="101">
        <f>'O-G'!H38</f>
        <v>332000</v>
      </c>
      <c r="C38" s="102">
        <f>'O-FCS'!H38</f>
        <v>0</v>
      </c>
      <c r="D38" s="102">
        <f>'O-ADS'!H38</f>
        <v>0</v>
      </c>
      <c r="E38" s="102">
        <f>'O-RC'!H38</f>
        <v>2385118</v>
      </c>
      <c r="F38" s="102">
        <f>'O-WM'!H38</f>
        <v>159882</v>
      </c>
      <c r="G38" s="102">
        <f>'O-TSM'!H38</f>
        <v>433000</v>
      </c>
      <c r="H38" s="102">
        <f>'O-E'!H38</f>
        <v>193000</v>
      </c>
      <c r="I38" s="102">
        <f>'O-BES'!H38</f>
        <v>0</v>
      </c>
      <c r="J38" s="102">
        <f>'O-LRB'!H38</f>
        <v>5882000</v>
      </c>
      <c r="K38" s="102">
        <f>'O-O'!H38</f>
        <v>0</v>
      </c>
      <c r="L38" s="103">
        <f>'O-Total'!H38</f>
        <v>9385000</v>
      </c>
    </row>
    <row r="39" spans="1:12" x14ac:dyDescent="0.3">
      <c r="A39" s="4" t="s">
        <v>29</v>
      </c>
      <c r="B39" s="101">
        <f>'O-G'!H39</f>
        <v>117499</v>
      </c>
      <c r="C39" s="102">
        <f>'O-FCS'!H39</f>
        <v>15850</v>
      </c>
      <c r="D39" s="102">
        <f>'O-ADS'!H39</f>
        <v>23649</v>
      </c>
      <c r="E39" s="102">
        <f>'O-RC'!H39</f>
        <v>1400006</v>
      </c>
      <c r="F39" s="102">
        <f>'O-WM'!H39</f>
        <v>140209</v>
      </c>
      <c r="G39" s="102">
        <f>'O-TSM'!H39</f>
        <v>558247</v>
      </c>
      <c r="H39" s="102">
        <f>'O-E'!H39</f>
        <v>0</v>
      </c>
      <c r="I39" s="102">
        <f>'O-BES'!H39</f>
        <v>29362</v>
      </c>
      <c r="J39" s="102">
        <f>'O-LRB'!H39</f>
        <v>7804882</v>
      </c>
      <c r="K39" s="102">
        <f>'O-O'!H39</f>
        <v>3617</v>
      </c>
      <c r="L39" s="103">
        <f>'O-Total'!H39</f>
        <v>10093321</v>
      </c>
    </row>
    <row r="40" spans="1:12" x14ac:dyDescent="0.3">
      <c r="A40" s="4" t="s">
        <v>30</v>
      </c>
      <c r="B40" s="101">
        <f>'O-G'!H40</f>
        <v>9321179</v>
      </c>
      <c r="C40" s="102">
        <f>'O-FCS'!H40</f>
        <v>48316</v>
      </c>
      <c r="D40" s="102">
        <f>'O-ADS'!H40</f>
        <v>0</v>
      </c>
      <c r="E40" s="102">
        <f>'O-RC'!H40</f>
        <v>36367664</v>
      </c>
      <c r="F40" s="102">
        <f>'O-WM'!H40</f>
        <v>2516568</v>
      </c>
      <c r="G40" s="102">
        <f>'O-TSM'!H40</f>
        <v>5267231</v>
      </c>
      <c r="H40" s="102">
        <f>'O-E'!H40</f>
        <v>3563187</v>
      </c>
      <c r="I40" s="102">
        <f>'O-BES'!H40</f>
        <v>452397</v>
      </c>
      <c r="J40" s="102">
        <f>'O-LRB'!H40</f>
        <v>5894691</v>
      </c>
      <c r="K40" s="102">
        <f>'O-O'!H40</f>
        <v>0</v>
      </c>
      <c r="L40" s="103">
        <f>'O-Total'!H40</f>
        <v>63431233</v>
      </c>
    </row>
    <row r="41" spans="1:12" x14ac:dyDescent="0.3">
      <c r="A41" s="4" t="s">
        <v>31</v>
      </c>
      <c r="B41" s="101">
        <f>'O-G'!H41</f>
        <v>204370</v>
      </c>
      <c r="C41" s="102">
        <f>'O-FCS'!H41</f>
        <v>61389</v>
      </c>
      <c r="D41" s="102">
        <f>'O-ADS'!H41</f>
        <v>2389</v>
      </c>
      <c r="E41" s="102">
        <f>'O-RC'!H41</f>
        <v>2302158</v>
      </c>
      <c r="F41" s="102">
        <f>'O-WM'!H41</f>
        <v>567157</v>
      </c>
      <c r="G41" s="102">
        <f>'O-TSM'!H41</f>
        <v>1635877</v>
      </c>
      <c r="H41" s="102">
        <f>'O-E'!H41</f>
        <v>1477538</v>
      </c>
      <c r="I41" s="102">
        <f>'O-BES'!H41</f>
        <v>3090524</v>
      </c>
      <c r="J41" s="102">
        <f>'O-LRB'!H41</f>
        <v>7457505</v>
      </c>
      <c r="K41" s="102">
        <f>'O-O'!H41</f>
        <v>0</v>
      </c>
      <c r="L41" s="103">
        <f>'O-Total'!H41</f>
        <v>16798907</v>
      </c>
    </row>
    <row r="42" spans="1:12" x14ac:dyDescent="0.3">
      <c r="A42" s="4" t="s">
        <v>32</v>
      </c>
      <c r="B42" s="101">
        <f>'O-G'!H42</f>
        <v>6914839.9699999997</v>
      </c>
      <c r="C42" s="102">
        <f>'O-FCS'!H42</f>
        <v>504506.75</v>
      </c>
      <c r="D42" s="102">
        <f>'O-ADS'!H42</f>
        <v>128163.63999999998</v>
      </c>
      <c r="E42" s="102">
        <f>'O-RC'!H42</f>
        <v>35850520.289999992</v>
      </c>
      <c r="F42" s="102">
        <f>'O-WM'!H42</f>
        <v>1340937.04</v>
      </c>
      <c r="G42" s="102">
        <f>'O-TSM'!H42</f>
        <v>8188075.7700000014</v>
      </c>
      <c r="H42" s="102">
        <f>'O-E'!H42</f>
        <v>1625712.0499999998</v>
      </c>
      <c r="I42" s="102">
        <f>'O-BES'!H42</f>
        <v>840541.8</v>
      </c>
      <c r="J42" s="102">
        <f>'O-LRB'!H42</f>
        <v>12226955.820000002</v>
      </c>
      <c r="K42" s="102">
        <f>'O-O'!H42</f>
        <v>0</v>
      </c>
      <c r="L42" s="103">
        <f>'O-Total'!H42</f>
        <v>67620253.129999995</v>
      </c>
    </row>
    <row r="43" spans="1:12" x14ac:dyDescent="0.3">
      <c r="A43" s="4" t="s">
        <v>33</v>
      </c>
      <c r="B43" s="101">
        <f>'O-G'!H43</f>
        <v>772651</v>
      </c>
      <c r="C43" s="102">
        <f>'O-FCS'!H43</f>
        <v>0</v>
      </c>
      <c r="D43" s="102">
        <f>'O-ADS'!H43</f>
        <v>0</v>
      </c>
      <c r="E43" s="102">
        <f>'O-RC'!H43</f>
        <v>1664799</v>
      </c>
      <c r="F43" s="102">
        <f>'O-WM'!H43</f>
        <v>0</v>
      </c>
      <c r="G43" s="102">
        <f>'O-TSM'!H43</f>
        <v>2470872</v>
      </c>
      <c r="H43" s="102">
        <f>'O-E'!H43</f>
        <v>319430</v>
      </c>
      <c r="I43" s="102">
        <f>'O-BES'!H43</f>
        <v>0</v>
      </c>
      <c r="J43" s="102">
        <f>'O-LRB'!H43</f>
        <v>3442508</v>
      </c>
      <c r="K43" s="102">
        <f>'O-O'!H43</f>
        <v>755879</v>
      </c>
      <c r="L43" s="103">
        <f>'O-Total'!H43</f>
        <v>9426139</v>
      </c>
    </row>
    <row r="44" spans="1:12" x14ac:dyDescent="0.3">
      <c r="A44" s="4" t="s">
        <v>34</v>
      </c>
      <c r="B44" s="101">
        <f>'O-G'!H44</f>
        <v>3086653</v>
      </c>
      <c r="C44" s="102">
        <f>'O-FCS'!H44</f>
        <v>1040277</v>
      </c>
      <c r="D44" s="102">
        <f>'O-ADS'!H44</f>
        <v>0</v>
      </c>
      <c r="E44" s="102">
        <f>'O-RC'!H44</f>
        <v>43191004</v>
      </c>
      <c r="F44" s="102">
        <f>'O-WM'!H44</f>
        <v>0</v>
      </c>
      <c r="G44" s="102">
        <f>'O-TSM'!H44</f>
        <v>7133000</v>
      </c>
      <c r="H44" s="102">
        <f>'O-E'!H44</f>
        <v>1928000</v>
      </c>
      <c r="I44" s="102">
        <f>'O-BES'!H44</f>
        <v>0</v>
      </c>
      <c r="J44" s="102">
        <f>'O-LRB'!H44</f>
        <v>9270957</v>
      </c>
      <c r="K44" s="102">
        <f>'O-O'!H44</f>
        <v>0</v>
      </c>
      <c r="L44" s="103">
        <f>'O-Total'!H44</f>
        <v>65649891</v>
      </c>
    </row>
    <row r="45" spans="1:12" x14ac:dyDescent="0.3">
      <c r="A45" s="4" t="s">
        <v>35</v>
      </c>
      <c r="B45" s="101">
        <f>'O-G'!H45</f>
        <v>14652028.959999999</v>
      </c>
      <c r="C45" s="102">
        <f>'O-FCS'!H45</f>
        <v>1727156.75</v>
      </c>
      <c r="D45" s="102">
        <f>'O-ADS'!H45</f>
        <v>122155.45999999999</v>
      </c>
      <c r="E45" s="102">
        <f>'O-RC'!H45</f>
        <v>14927124.019999998</v>
      </c>
      <c r="F45" s="102">
        <f>'O-WM'!H45</f>
        <v>0</v>
      </c>
      <c r="G45" s="102">
        <f>'O-TSM'!H45</f>
        <v>4631037.18</v>
      </c>
      <c r="H45" s="102">
        <f>'O-E'!H45</f>
        <v>3513355.02</v>
      </c>
      <c r="I45" s="102">
        <f>'O-BES'!H45</f>
        <v>-900554.16</v>
      </c>
      <c r="J45" s="102">
        <f>'O-LRB'!H45</f>
        <v>12066519.02</v>
      </c>
      <c r="K45" s="102">
        <f>'O-O'!H45</f>
        <v>0</v>
      </c>
      <c r="L45" s="103">
        <f>'O-Total'!H45</f>
        <v>50738822.25</v>
      </c>
    </row>
    <row r="46" spans="1:12" x14ac:dyDescent="0.3">
      <c r="A46" s="4" t="s">
        <v>36</v>
      </c>
      <c r="B46" s="101">
        <f>'O-G'!H46</f>
        <v>975055</v>
      </c>
      <c r="C46" s="102">
        <f>'O-FCS'!H46</f>
        <v>268847</v>
      </c>
      <c r="D46" s="102">
        <f>'O-ADS'!H46</f>
        <v>70958</v>
      </c>
      <c r="E46" s="102">
        <f>'O-RC'!H46</f>
        <v>68445690</v>
      </c>
      <c r="F46" s="102">
        <f>'O-WM'!H46</f>
        <v>425697</v>
      </c>
      <c r="G46" s="102">
        <f>'O-TSM'!H46</f>
        <v>4721279</v>
      </c>
      <c r="H46" s="102">
        <f>'O-E'!H46</f>
        <v>496246</v>
      </c>
      <c r="I46" s="102">
        <f>'O-BES'!H46</f>
        <v>651988</v>
      </c>
      <c r="J46" s="102">
        <f>'O-LRB'!H46</f>
        <v>13707431</v>
      </c>
      <c r="K46" s="102">
        <f>'O-O'!H46</f>
        <v>0</v>
      </c>
      <c r="L46" s="103">
        <f>'O-Total'!H46</f>
        <v>89763191</v>
      </c>
    </row>
    <row r="47" spans="1:12" x14ac:dyDescent="0.3">
      <c r="A47" s="4" t="s">
        <v>37</v>
      </c>
      <c r="B47" s="101">
        <f>'O-G'!H47</f>
        <v>408862.7</v>
      </c>
      <c r="C47" s="102">
        <f>'O-FCS'!H47</f>
        <v>43686.91</v>
      </c>
      <c r="D47" s="102">
        <f>'O-ADS'!H47</f>
        <v>6546</v>
      </c>
      <c r="E47" s="102">
        <f>'O-RC'!H47</f>
        <v>835479.99</v>
      </c>
      <c r="F47" s="102">
        <f>'O-WM'!H47</f>
        <v>56302.74</v>
      </c>
      <c r="G47" s="102">
        <f>'O-TSM'!H47</f>
        <v>549199.05000000005</v>
      </c>
      <c r="H47" s="102">
        <f>'O-E'!H47</f>
        <v>243799.46</v>
      </c>
      <c r="I47" s="102">
        <f>'O-BES'!H47</f>
        <v>26012.800000000003</v>
      </c>
      <c r="J47" s="102">
        <f>'O-LRB'!H47</f>
        <v>4334225.79</v>
      </c>
      <c r="K47" s="102">
        <f>'O-O'!H47</f>
        <v>0</v>
      </c>
      <c r="L47" s="103">
        <f>'O-Total'!H47</f>
        <v>6504115.4399999995</v>
      </c>
    </row>
    <row r="48" spans="1:12" x14ac:dyDescent="0.3">
      <c r="A48" s="4" t="s">
        <v>38</v>
      </c>
      <c r="B48" s="101">
        <f>'O-G'!H48</f>
        <v>4991007.7299999995</v>
      </c>
      <c r="C48" s="102">
        <f>'O-FCS'!H48</f>
        <v>662790.99</v>
      </c>
      <c r="D48" s="102">
        <f>'O-ADS'!H48</f>
        <v>36320.54</v>
      </c>
      <c r="E48" s="102">
        <f>'O-RC'!H48</f>
        <v>5450709.04</v>
      </c>
      <c r="F48" s="102">
        <f>'O-WM'!H48</f>
        <v>1268589.28</v>
      </c>
      <c r="G48" s="102">
        <f>'O-TSM'!H48</f>
        <v>1624695.65</v>
      </c>
      <c r="H48" s="102">
        <f>'O-E'!H48</f>
        <v>672940.46999999986</v>
      </c>
      <c r="I48" s="102">
        <f>'O-BES'!H48</f>
        <v>186583.69</v>
      </c>
      <c r="J48" s="102">
        <f>'O-LRB'!H48</f>
        <v>9043729.2400000002</v>
      </c>
      <c r="K48" s="102">
        <f>'O-O'!H48</f>
        <v>46771.430000000008</v>
      </c>
      <c r="L48" s="103">
        <f>'O-Total'!H48</f>
        <v>23984138.060000002</v>
      </c>
    </row>
    <row r="49" spans="1:12" x14ac:dyDescent="0.3">
      <c r="A49" s="4" t="s">
        <v>39</v>
      </c>
      <c r="B49" s="101">
        <f>'O-G'!H49</f>
        <v>8176000</v>
      </c>
      <c r="C49" s="102">
        <f>'O-FCS'!H49</f>
        <v>1310000</v>
      </c>
      <c r="D49" s="102">
        <f>'O-ADS'!H49</f>
        <v>0</v>
      </c>
      <c r="E49" s="102">
        <f>'O-RC'!H49</f>
        <v>12297000</v>
      </c>
      <c r="F49" s="102">
        <f>'O-WM'!H49</f>
        <v>0</v>
      </c>
      <c r="G49" s="102">
        <f>'O-TSM'!H49</f>
        <v>7295000</v>
      </c>
      <c r="H49" s="102">
        <f>'O-E'!H49</f>
        <v>5319000</v>
      </c>
      <c r="I49" s="102">
        <f>'O-BES'!H49</f>
        <v>0</v>
      </c>
      <c r="J49" s="102">
        <f>'O-LRB'!H49</f>
        <v>14446000</v>
      </c>
      <c r="K49" s="102">
        <f>'O-O'!H49</f>
        <v>0</v>
      </c>
      <c r="L49" s="103">
        <f>'O-Total'!H49</f>
        <v>48843000</v>
      </c>
    </row>
    <row r="50" spans="1:12" x14ac:dyDescent="0.3">
      <c r="A50" s="4" t="s">
        <v>40</v>
      </c>
      <c r="B50" s="101">
        <f>'O-G'!H50</f>
        <v>300373.66000000003</v>
      </c>
      <c r="C50" s="102">
        <f>'O-FCS'!H50</f>
        <v>15760.73</v>
      </c>
      <c r="D50" s="102">
        <f>'O-ADS'!H50</f>
        <v>0</v>
      </c>
      <c r="E50" s="102">
        <f>'O-RC'!H50</f>
        <v>337029.66000000003</v>
      </c>
      <c r="F50" s="102">
        <f>'O-WM'!H50</f>
        <v>16007</v>
      </c>
      <c r="G50" s="102">
        <f>'O-TSM'!H50</f>
        <v>103300</v>
      </c>
      <c r="H50" s="102">
        <f>'O-E'!H50</f>
        <v>0</v>
      </c>
      <c r="I50" s="102">
        <f>'O-BES'!H50</f>
        <v>167680.26999999999</v>
      </c>
      <c r="J50" s="102">
        <f>'O-LRB'!H50</f>
        <v>2307848.6800000002</v>
      </c>
      <c r="K50" s="102">
        <f>'O-O'!H50</f>
        <v>0</v>
      </c>
      <c r="L50" s="103">
        <f>'O-Total'!H50</f>
        <v>3248000</v>
      </c>
    </row>
    <row r="51" spans="1:12" x14ac:dyDescent="0.3">
      <c r="A51" s="4" t="s">
        <v>41</v>
      </c>
      <c r="B51" s="101">
        <f>'O-G'!H51</f>
        <v>3204604.01</v>
      </c>
      <c r="C51" s="102">
        <f>'O-FCS'!H51</f>
        <v>3345809.3000000003</v>
      </c>
      <c r="D51" s="102">
        <f>'O-ADS'!H51</f>
        <v>0</v>
      </c>
      <c r="E51" s="102">
        <f>'O-RC'!H51</f>
        <v>7846371.0800000001</v>
      </c>
      <c r="F51" s="102">
        <f>'O-WM'!H51</f>
        <v>319968</v>
      </c>
      <c r="G51" s="102">
        <f>'O-TSM'!H51</f>
        <v>1967227.1100000006</v>
      </c>
      <c r="H51" s="102">
        <f>'O-E'!H51</f>
        <v>1361892.2100000004</v>
      </c>
      <c r="I51" s="102">
        <f>'O-BES'!H51</f>
        <v>945358.27</v>
      </c>
      <c r="J51" s="102">
        <f>'O-LRB'!H51</f>
        <v>7722287.6799999997</v>
      </c>
      <c r="K51" s="102">
        <f>'O-O'!H51</f>
        <v>0</v>
      </c>
      <c r="L51" s="103">
        <f>'O-Total'!H51</f>
        <v>26713517.66</v>
      </c>
    </row>
    <row r="52" spans="1:12" x14ac:dyDescent="0.3">
      <c r="A52" s="4" t="s">
        <v>42</v>
      </c>
      <c r="B52" s="101">
        <f>'O-G'!H52</f>
        <v>7632680.0499999998</v>
      </c>
      <c r="C52" s="102">
        <f>'O-FCS'!H52</f>
        <v>917519.13000000012</v>
      </c>
      <c r="D52" s="102">
        <f>'O-ADS'!H52</f>
        <v>431516.18</v>
      </c>
      <c r="E52" s="102">
        <f>'O-RC'!H52</f>
        <v>16742106.430000002</v>
      </c>
      <c r="F52" s="102">
        <f>'O-WM'!H52</f>
        <v>0</v>
      </c>
      <c r="G52" s="102">
        <f>'O-TSM'!H52</f>
        <v>12647692.770000001</v>
      </c>
      <c r="H52" s="102">
        <f>'O-E'!H52</f>
        <v>4648120.0399999991</v>
      </c>
      <c r="I52" s="102">
        <f>'O-BES'!H52</f>
        <v>1780170.56</v>
      </c>
      <c r="J52" s="102">
        <f>'O-LRB'!H52</f>
        <v>796390.99000000046</v>
      </c>
      <c r="K52" s="102">
        <f>'O-O'!H52</f>
        <v>0</v>
      </c>
      <c r="L52" s="103">
        <f>'O-Total'!H52</f>
        <v>45596196.150000006</v>
      </c>
    </row>
    <row r="53" spans="1:12" x14ac:dyDescent="0.3">
      <c r="A53" s="4" t="s">
        <v>43</v>
      </c>
      <c r="B53" s="101">
        <f>'O-G'!H53</f>
        <v>37822886.519999996</v>
      </c>
      <c r="C53" s="102">
        <f>'O-FCS'!H53</f>
        <v>830024.66</v>
      </c>
      <c r="D53" s="102">
        <f>'O-ADS'!H53</f>
        <v>0</v>
      </c>
      <c r="E53" s="102">
        <f>'O-RC'!H53</f>
        <v>39872256.049999997</v>
      </c>
      <c r="F53" s="102">
        <f>'O-WM'!H53</f>
        <v>0</v>
      </c>
      <c r="G53" s="102">
        <f>'O-TSM'!H53</f>
        <v>17565940.810000002</v>
      </c>
      <c r="H53" s="102">
        <f>'O-E'!H53</f>
        <v>4303610.92</v>
      </c>
      <c r="I53" s="102">
        <f>'O-BES'!H53</f>
        <v>24273601.789999999</v>
      </c>
      <c r="J53" s="102">
        <f>'O-LRB'!H53</f>
        <v>21559679.250000004</v>
      </c>
      <c r="K53" s="102">
        <f>'O-O'!H53</f>
        <v>0</v>
      </c>
      <c r="L53" s="103">
        <f>'O-Total'!H53</f>
        <v>146228000</v>
      </c>
    </row>
    <row r="54" spans="1:12" x14ac:dyDescent="0.3">
      <c r="A54" s="4" t="s">
        <v>44</v>
      </c>
      <c r="B54" s="101">
        <f>'O-G'!H54</f>
        <v>2531918.59</v>
      </c>
      <c r="C54" s="102">
        <f>'O-FCS'!H54</f>
        <v>3724279.21</v>
      </c>
      <c r="D54" s="102">
        <f>'O-ADS'!H54</f>
        <v>0</v>
      </c>
      <c r="E54" s="102">
        <f>'O-RC'!H54</f>
        <v>32231274.659999996</v>
      </c>
      <c r="F54" s="102">
        <f>'O-WM'!H54</f>
        <v>137234.49</v>
      </c>
      <c r="G54" s="102">
        <f>'O-TSM'!H54</f>
        <v>2922521.16</v>
      </c>
      <c r="H54" s="102">
        <f>'O-E'!H54</f>
        <v>579114.84</v>
      </c>
      <c r="I54" s="102">
        <f>'O-BES'!H54</f>
        <v>42418.42</v>
      </c>
      <c r="J54" s="102">
        <f>'O-LRB'!H54</f>
        <v>8678180.7799999993</v>
      </c>
      <c r="K54" s="102">
        <f>'O-O'!H54</f>
        <v>0</v>
      </c>
      <c r="L54" s="103">
        <f>'O-Total'!H54</f>
        <v>50846942.150000006</v>
      </c>
    </row>
    <row r="55" spans="1:12" x14ac:dyDescent="0.3">
      <c r="A55" s="4" t="s">
        <v>45</v>
      </c>
      <c r="B55" s="101">
        <f>'O-G'!H55</f>
        <v>1274000</v>
      </c>
      <c r="C55" s="102">
        <f>'O-FCS'!H55</f>
        <v>70000</v>
      </c>
      <c r="D55" s="102">
        <f>'O-ADS'!H55</f>
        <v>35000</v>
      </c>
      <c r="E55" s="102">
        <f>'O-RC'!H55</f>
        <v>13345000</v>
      </c>
      <c r="F55" s="102">
        <f>'O-WM'!H55</f>
        <v>2318000</v>
      </c>
      <c r="G55" s="102">
        <f>'O-TSM'!H55</f>
        <v>1882000</v>
      </c>
      <c r="H55" s="102">
        <f>'O-E'!H55</f>
        <v>2587000</v>
      </c>
      <c r="I55" s="102">
        <f>'O-BES'!H55</f>
        <v>737000</v>
      </c>
      <c r="J55" s="102">
        <f>'O-LRB'!H55</f>
        <v>12073000</v>
      </c>
      <c r="K55" s="102">
        <f>'O-O'!H55</f>
        <v>95000</v>
      </c>
      <c r="L55" s="103">
        <f>'O-Total'!H55</f>
        <v>34416000</v>
      </c>
    </row>
    <row r="56" spans="1:12" x14ac:dyDescent="0.3">
      <c r="A56" s="4" t="s">
        <v>46</v>
      </c>
      <c r="B56" s="101">
        <f>'O-G'!H56</f>
        <v>3798413.1199999996</v>
      </c>
      <c r="C56" s="102">
        <f>'O-FCS'!H56</f>
        <v>1495711.1099999999</v>
      </c>
      <c r="D56" s="102">
        <f>'O-ADS'!H56</f>
        <v>0</v>
      </c>
      <c r="E56" s="102">
        <f>'O-RC'!H56</f>
        <v>5312536.2299999995</v>
      </c>
      <c r="F56" s="102">
        <f>'O-WM'!H56</f>
        <v>709624.03</v>
      </c>
      <c r="G56" s="102">
        <f>'O-TSM'!H56</f>
        <v>1824964.7499999998</v>
      </c>
      <c r="H56" s="102">
        <f>'O-E'!H56</f>
        <v>31776.93</v>
      </c>
      <c r="I56" s="102">
        <f>'O-BES'!H56</f>
        <v>0</v>
      </c>
      <c r="J56" s="102">
        <f>'O-LRB'!H56</f>
        <v>4187078.37</v>
      </c>
      <c r="K56" s="102">
        <f>'O-O'!H56</f>
        <v>0</v>
      </c>
      <c r="L56" s="103">
        <f>'O-Total'!H56</f>
        <v>17360104.539999999</v>
      </c>
    </row>
    <row r="57" spans="1:12" x14ac:dyDescent="0.3">
      <c r="A57" s="4" t="s">
        <v>47</v>
      </c>
      <c r="B57" s="101">
        <f>'O-G'!H57</f>
        <v>1641412.6400000001</v>
      </c>
      <c r="C57" s="102">
        <f>'O-FCS'!H57</f>
        <v>1200</v>
      </c>
      <c r="D57" s="102">
        <f>'O-ADS'!H57</f>
        <v>0</v>
      </c>
      <c r="E57" s="102">
        <f>'O-RC'!H57</f>
        <v>3145370.1700000004</v>
      </c>
      <c r="F57" s="102">
        <f>'O-WM'!H57</f>
        <v>702168.2</v>
      </c>
      <c r="G57" s="102">
        <f>'O-TSM'!H57</f>
        <v>2012493.82</v>
      </c>
      <c r="H57" s="102">
        <f>'O-E'!H57</f>
        <v>1532757.0899999999</v>
      </c>
      <c r="I57" s="102">
        <f>'O-BES'!H57</f>
        <v>429456.85</v>
      </c>
      <c r="J57" s="102">
        <f>'O-LRB'!H57</f>
        <v>6367059.7686999999</v>
      </c>
      <c r="K57" s="102">
        <f>'O-O'!H57</f>
        <v>0</v>
      </c>
      <c r="L57" s="103">
        <f>'O-Total'!H57</f>
        <v>15831918.538700001</v>
      </c>
    </row>
    <row r="58" spans="1:12" x14ac:dyDescent="0.3">
      <c r="A58" s="4" t="s">
        <v>48</v>
      </c>
      <c r="B58" s="101">
        <f>'O-G'!H58</f>
        <v>9248536</v>
      </c>
      <c r="C58" s="102">
        <f>'O-FCS'!H58</f>
        <v>1244581</v>
      </c>
      <c r="D58" s="102">
        <f>'O-ADS'!H58</f>
        <v>0</v>
      </c>
      <c r="E58" s="102">
        <f>'O-RC'!H58</f>
        <v>32807630</v>
      </c>
      <c r="F58" s="102">
        <f>'O-WM'!H58</f>
        <v>311144</v>
      </c>
      <c r="G58" s="102">
        <f>'O-TSM'!H58</f>
        <v>9304237</v>
      </c>
      <c r="H58" s="102">
        <f>'O-E'!H58</f>
        <v>2078306</v>
      </c>
      <c r="I58" s="102">
        <f>'O-BES'!H58</f>
        <v>0</v>
      </c>
      <c r="J58" s="102">
        <f>'O-LRB'!H58</f>
        <v>4542358</v>
      </c>
      <c r="K58" s="102">
        <f>'O-O'!H58</f>
        <v>0</v>
      </c>
      <c r="L58" s="103">
        <f>'O-Total'!H58</f>
        <v>59536792</v>
      </c>
    </row>
    <row r="59" spans="1:12" x14ac:dyDescent="0.3">
      <c r="A59" s="4" t="s">
        <v>49</v>
      </c>
      <c r="B59" s="101">
        <f>'O-G'!H59</f>
        <v>3724573.04</v>
      </c>
      <c r="C59" s="102">
        <f>'O-FCS'!H59</f>
        <v>503180.61</v>
      </c>
      <c r="D59" s="102">
        <f>'O-ADS'!H59</f>
        <v>356991.56000000006</v>
      </c>
      <c r="E59" s="102">
        <f>'O-RC'!H59</f>
        <v>30394208.221007124</v>
      </c>
      <c r="F59" s="102">
        <f>'O-WM'!H59</f>
        <v>573481.70000000007</v>
      </c>
      <c r="G59" s="102">
        <f>'O-TSM'!H59</f>
        <v>97642.31</v>
      </c>
      <c r="H59" s="102">
        <f>'O-E'!H59</f>
        <v>347013.16000000003</v>
      </c>
      <c r="I59" s="102">
        <f>'O-BES'!H59</f>
        <v>0</v>
      </c>
      <c r="J59" s="102">
        <f>'O-LRB'!H59</f>
        <v>6832641.9943529386</v>
      </c>
      <c r="K59" s="102">
        <f>'O-O'!H59</f>
        <v>0</v>
      </c>
      <c r="L59" s="103">
        <f>'O-Total'!H59</f>
        <v>42829732.595360063</v>
      </c>
    </row>
    <row r="60" spans="1:12" x14ac:dyDescent="0.3">
      <c r="A60" s="4" t="s">
        <v>50</v>
      </c>
      <c r="B60" s="101">
        <f>'O-G'!H60</f>
        <v>3609125.2</v>
      </c>
      <c r="C60" s="102">
        <f>'O-FCS'!H60</f>
        <v>0</v>
      </c>
      <c r="D60" s="102">
        <f>'O-ADS'!H60</f>
        <v>263385.2</v>
      </c>
      <c r="E60" s="102">
        <f>'O-RC'!H60</f>
        <v>6753493.0199999996</v>
      </c>
      <c r="F60" s="102">
        <f>'O-WM'!H60</f>
        <v>80</v>
      </c>
      <c r="G60" s="102">
        <f>'O-TSM'!H60</f>
        <v>1619755.73</v>
      </c>
      <c r="H60" s="102">
        <f>'O-E'!H60</f>
        <v>19565</v>
      </c>
      <c r="I60" s="102">
        <f>'O-BES'!H60</f>
        <v>0</v>
      </c>
      <c r="J60" s="102">
        <f>'O-LRB'!H60</f>
        <v>10729731.800000001</v>
      </c>
      <c r="K60" s="102">
        <f>'O-O'!H60</f>
        <v>11613</v>
      </c>
      <c r="L60" s="103">
        <f>'O-Total'!H60</f>
        <v>23006748.950000003</v>
      </c>
    </row>
    <row r="61" spans="1:12" x14ac:dyDescent="0.3">
      <c r="A61" s="4" t="s">
        <v>51</v>
      </c>
      <c r="B61" s="101">
        <f>'O-G'!H61</f>
        <v>1064567.71</v>
      </c>
      <c r="C61" s="102">
        <f>'O-FCS'!H61</f>
        <v>609970.30999999994</v>
      </c>
      <c r="D61" s="102">
        <f>'O-ADS'!H61</f>
        <v>377359.67</v>
      </c>
      <c r="E61" s="102">
        <f>'O-RC'!H61</f>
        <v>21795032.472399998</v>
      </c>
      <c r="F61" s="102">
        <f>'O-WM'!H61</f>
        <v>153134.00440000001</v>
      </c>
      <c r="G61" s="102">
        <f>'O-TSM'!H61</f>
        <v>7452668.1828000005</v>
      </c>
      <c r="H61" s="102">
        <f>'O-E'!H61</f>
        <v>4704093.2928999998</v>
      </c>
      <c r="I61" s="102">
        <f>'O-BES'!H61</f>
        <v>963351.3400000002</v>
      </c>
      <c r="J61" s="102">
        <f>'O-LRB'!H61</f>
        <v>7552628.8986999998</v>
      </c>
      <c r="K61" s="102">
        <f>'O-O'!H61</f>
        <v>0</v>
      </c>
      <c r="L61" s="103">
        <f>'O-Total'!H61</f>
        <v>44672805.881200001</v>
      </c>
    </row>
    <row r="62" spans="1:12" x14ac:dyDescent="0.3">
      <c r="A62" s="4" t="s">
        <v>52</v>
      </c>
      <c r="B62" s="101">
        <f>'O-G'!H62</f>
        <v>6972480</v>
      </c>
      <c r="C62" s="102">
        <f>'O-FCS'!H62</f>
        <v>980500.64000000013</v>
      </c>
      <c r="D62" s="102">
        <f>'O-ADS'!H62</f>
        <v>0</v>
      </c>
      <c r="E62" s="102">
        <f>'O-RC'!H62</f>
        <v>39582182.399999991</v>
      </c>
      <c r="F62" s="102">
        <f>'O-WM'!H62</f>
        <v>942492.91999999993</v>
      </c>
      <c r="G62" s="102">
        <f>'O-TSM'!H62</f>
        <v>9499188.1699999999</v>
      </c>
      <c r="H62" s="102">
        <f>'O-E'!H62</f>
        <v>2202706.3299999996</v>
      </c>
      <c r="I62" s="102">
        <f>'O-BES'!H62</f>
        <v>1488995.24</v>
      </c>
      <c r="J62" s="102">
        <f>'O-LRB'!H62</f>
        <v>4457651.87</v>
      </c>
      <c r="K62" s="102">
        <f>'O-O'!H62</f>
        <v>0</v>
      </c>
      <c r="L62" s="103">
        <f>'O-Total'!H62</f>
        <v>66126197.569999993</v>
      </c>
    </row>
    <row r="63" spans="1:12" x14ac:dyDescent="0.3">
      <c r="A63" s="4" t="s">
        <v>53</v>
      </c>
      <c r="B63" s="101">
        <f>'O-G'!H63</f>
        <v>885021</v>
      </c>
      <c r="C63" s="102">
        <f>'O-FCS'!H63</f>
        <v>65286</v>
      </c>
      <c r="D63" s="102">
        <f>'O-ADS'!H63</f>
        <v>0</v>
      </c>
      <c r="E63" s="102">
        <f>'O-RC'!H63</f>
        <v>1803845</v>
      </c>
      <c r="F63" s="102">
        <f>'O-WM'!H63</f>
        <v>248597</v>
      </c>
      <c r="G63" s="102">
        <f>'O-TSM'!H63</f>
        <v>1233871</v>
      </c>
      <c r="H63" s="102">
        <f>'O-E'!H63</f>
        <v>754041</v>
      </c>
      <c r="I63" s="102">
        <f>'O-BES'!H63</f>
        <v>65366</v>
      </c>
      <c r="J63" s="102">
        <f>'O-LRB'!H63</f>
        <v>6462835</v>
      </c>
      <c r="K63" s="102">
        <f>'O-O'!H63</f>
        <v>0</v>
      </c>
      <c r="L63" s="103">
        <f>'O-Total'!H63</f>
        <v>11518862</v>
      </c>
    </row>
    <row r="64" spans="1:12" x14ac:dyDescent="0.3">
      <c r="A64" s="4" t="s">
        <v>54</v>
      </c>
      <c r="B64" s="101">
        <f>'O-G'!H64</f>
        <v>783174</v>
      </c>
      <c r="C64" s="102">
        <f>'O-FCS'!H64</f>
        <v>99070</v>
      </c>
      <c r="D64" s="102">
        <f>'O-ADS'!H64</f>
        <v>0</v>
      </c>
      <c r="E64" s="102">
        <f>'O-RC'!H64</f>
        <v>1780377</v>
      </c>
      <c r="F64" s="102">
        <f>'O-WM'!H64</f>
        <v>976829</v>
      </c>
      <c r="G64" s="102">
        <f>'O-TSM'!H64</f>
        <v>1114242</v>
      </c>
      <c r="H64" s="102">
        <f>'O-E'!H64</f>
        <v>152221</v>
      </c>
      <c r="I64" s="102">
        <f>'O-BES'!H64</f>
        <v>1236948</v>
      </c>
      <c r="J64" s="102">
        <f>'O-LRB'!H64</f>
        <v>13916859</v>
      </c>
      <c r="K64" s="102">
        <f>'O-O'!H64</f>
        <v>0</v>
      </c>
      <c r="L64" s="103">
        <f>'O-Total'!H64</f>
        <v>20059720</v>
      </c>
    </row>
    <row r="65" spans="1:12" x14ac:dyDescent="0.3">
      <c r="A65" s="4" t="s">
        <v>55</v>
      </c>
      <c r="B65" s="101">
        <f>'O-G'!H65</f>
        <v>369057</v>
      </c>
      <c r="C65" s="102">
        <f>'O-FCS'!H65</f>
        <v>32694</v>
      </c>
      <c r="D65" s="102">
        <f>'O-ADS'!H65</f>
        <v>0</v>
      </c>
      <c r="E65" s="102">
        <f>'O-RC'!H65</f>
        <v>1664453</v>
      </c>
      <c r="F65" s="102">
        <f>'O-WM'!H65</f>
        <v>547225</v>
      </c>
      <c r="G65" s="102">
        <f>'O-TSM'!H65</f>
        <v>934808</v>
      </c>
      <c r="H65" s="102">
        <f>'O-E'!H65</f>
        <v>419981</v>
      </c>
      <c r="I65" s="102">
        <f>'O-BES'!H65</f>
        <v>360572</v>
      </c>
      <c r="J65" s="102">
        <f>'O-LRB'!H65</f>
        <v>3768841</v>
      </c>
      <c r="K65" s="102">
        <f>'O-O'!H65</f>
        <v>0</v>
      </c>
      <c r="L65" s="103">
        <f>'O-Total'!H65</f>
        <v>8097631</v>
      </c>
    </row>
    <row r="66" spans="1:12" x14ac:dyDescent="0.3">
      <c r="A66" s="4" t="s">
        <v>56</v>
      </c>
      <c r="B66" s="101">
        <f>'O-G'!H66</f>
        <v>1270237</v>
      </c>
      <c r="C66" s="102">
        <f>'O-FCS'!H66</f>
        <v>476357</v>
      </c>
      <c r="D66" s="102">
        <f>'O-ADS'!H66</f>
        <v>87635</v>
      </c>
      <c r="E66" s="102">
        <f>'O-RC'!H66</f>
        <v>14571650</v>
      </c>
      <c r="F66" s="102">
        <f>'O-WM'!H66</f>
        <v>0</v>
      </c>
      <c r="G66" s="102">
        <f>'O-TSM'!H66</f>
        <v>559735</v>
      </c>
      <c r="H66" s="102">
        <f>'O-E'!H66</f>
        <v>1555700</v>
      </c>
      <c r="I66" s="102">
        <f>'O-BES'!H66</f>
        <v>70131</v>
      </c>
      <c r="J66" s="102">
        <f>'O-LRB'!H66</f>
        <v>1854075</v>
      </c>
      <c r="K66" s="102">
        <f>'O-O'!H66</f>
        <v>0</v>
      </c>
      <c r="L66" s="103">
        <f>'O-Total'!H66</f>
        <v>20445520</v>
      </c>
    </row>
    <row r="67" spans="1:12" x14ac:dyDescent="0.3">
      <c r="A67" s="4" t="s">
        <v>57</v>
      </c>
      <c r="B67" s="101">
        <f>'O-G'!H67</f>
        <v>150270</v>
      </c>
      <c r="C67" s="102">
        <f>'O-FCS'!H67</f>
        <v>51969</v>
      </c>
      <c r="D67" s="102">
        <f>'O-ADS'!H67</f>
        <v>0</v>
      </c>
      <c r="E67" s="102">
        <f>'O-RC'!H67</f>
        <v>1739525</v>
      </c>
      <c r="F67" s="102">
        <f>'O-WM'!H67</f>
        <v>62415</v>
      </c>
      <c r="G67" s="102">
        <f>'O-TSM'!H67</f>
        <v>1342303.62</v>
      </c>
      <c r="H67" s="102">
        <f>'O-E'!H67</f>
        <v>0</v>
      </c>
      <c r="I67" s="102">
        <f>'O-BES'!H67</f>
        <v>210265</v>
      </c>
      <c r="J67" s="102">
        <f>'O-LRB'!H67</f>
        <v>7594659</v>
      </c>
      <c r="K67" s="102">
        <f>'O-O'!H67</f>
        <v>0</v>
      </c>
      <c r="L67" s="103">
        <f>'O-Total'!H67</f>
        <v>11151406.620000001</v>
      </c>
    </row>
    <row r="68" spans="1:12" x14ac:dyDescent="0.3">
      <c r="A68" s="4" t="s">
        <v>58</v>
      </c>
      <c r="B68" s="101">
        <f>'O-G'!H68</f>
        <v>4582637</v>
      </c>
      <c r="C68" s="102">
        <f>'O-FCS'!H68</f>
        <v>196402</v>
      </c>
      <c r="D68" s="102">
        <f>'O-ADS'!H68</f>
        <v>0</v>
      </c>
      <c r="E68" s="102">
        <f>'O-RC'!H68</f>
        <v>8746230</v>
      </c>
      <c r="F68" s="102">
        <f>'O-WM'!H68</f>
        <v>343871</v>
      </c>
      <c r="G68" s="102">
        <f>'O-TSM'!H68</f>
        <v>3051556</v>
      </c>
      <c r="H68" s="102">
        <f>'O-E'!H68</f>
        <v>2134822</v>
      </c>
      <c r="I68" s="102">
        <f>'O-BES'!H68</f>
        <v>1092007</v>
      </c>
      <c r="J68" s="102">
        <f>'O-LRB'!H68</f>
        <v>2234088</v>
      </c>
      <c r="K68" s="102">
        <f>'O-O'!H68</f>
        <v>0</v>
      </c>
      <c r="L68" s="103">
        <f>'O-Total'!H68</f>
        <v>22381613</v>
      </c>
    </row>
    <row r="69" spans="1:12" x14ac:dyDescent="0.3">
      <c r="A69" s="4" t="s">
        <v>59</v>
      </c>
      <c r="B69" s="101">
        <f>'O-G'!H69</f>
        <v>777650</v>
      </c>
      <c r="C69" s="102">
        <f>'O-FCS'!H69</f>
        <v>0</v>
      </c>
      <c r="D69" s="102">
        <f>'O-ADS'!H69</f>
        <v>0</v>
      </c>
      <c r="E69" s="102">
        <f>'O-RC'!H69</f>
        <v>966350</v>
      </c>
      <c r="F69" s="102">
        <f>'O-WM'!H69</f>
        <v>0</v>
      </c>
      <c r="G69" s="102">
        <f>'O-TSM'!H69</f>
        <v>40000</v>
      </c>
      <c r="H69" s="102">
        <f>'O-E'!H69</f>
        <v>0</v>
      </c>
      <c r="I69" s="102">
        <f>'O-BES'!H69</f>
        <v>1191000</v>
      </c>
      <c r="J69" s="102">
        <f>'O-LRB'!H69</f>
        <v>6475000</v>
      </c>
      <c r="K69" s="102">
        <f>'O-O'!H69</f>
        <v>0</v>
      </c>
      <c r="L69" s="103">
        <f>'O-Total'!H69</f>
        <v>9450000</v>
      </c>
    </row>
    <row r="70" spans="1:12" x14ac:dyDescent="0.3">
      <c r="A70" s="4" t="s">
        <v>60</v>
      </c>
      <c r="B70" s="101">
        <f>'O-G'!H70</f>
        <v>149828.43000000002</v>
      </c>
      <c r="C70" s="102">
        <f>'O-FCS'!H70</f>
        <v>0</v>
      </c>
      <c r="D70" s="102">
        <f>'O-ADS'!H70</f>
        <v>0</v>
      </c>
      <c r="E70" s="102">
        <f>'O-RC'!H70</f>
        <v>1135064.73</v>
      </c>
      <c r="F70" s="102">
        <f>'O-WM'!H70</f>
        <v>0</v>
      </c>
      <c r="G70" s="102">
        <f>'O-TSM'!H70</f>
        <v>186334.15</v>
      </c>
      <c r="H70" s="102">
        <f>'O-E'!H70</f>
        <v>90577.73</v>
      </c>
      <c r="I70" s="102">
        <f>'O-BES'!H70</f>
        <v>2913.2</v>
      </c>
      <c r="J70" s="102">
        <f>'O-LRB'!H70</f>
        <v>491065.83999999997</v>
      </c>
      <c r="K70" s="102">
        <f>'O-O'!H70</f>
        <v>0</v>
      </c>
      <c r="L70" s="103">
        <f>'O-Total'!H70</f>
        <v>2055784.0799999996</v>
      </c>
    </row>
    <row r="71" spans="1:12" x14ac:dyDescent="0.3">
      <c r="A71" s="4" t="s">
        <v>61</v>
      </c>
      <c r="B71" s="101">
        <f>'O-G'!H71</f>
        <v>3280684</v>
      </c>
      <c r="C71" s="102">
        <f>'O-FCS'!H71</f>
        <v>366936</v>
      </c>
      <c r="D71" s="102">
        <f>'O-ADS'!H71</f>
        <v>0</v>
      </c>
      <c r="E71" s="102">
        <f>'O-RC'!H71</f>
        <v>2869277</v>
      </c>
      <c r="F71" s="102">
        <f>'O-WM'!H71</f>
        <v>259122</v>
      </c>
      <c r="G71" s="102">
        <f>'O-TSM'!H71</f>
        <v>723746</v>
      </c>
      <c r="H71" s="102">
        <f>'O-E'!H71</f>
        <v>155303</v>
      </c>
      <c r="I71" s="102">
        <f>'O-BES'!H71</f>
        <v>418625</v>
      </c>
      <c r="J71" s="102">
        <f>'O-LRB'!H71</f>
        <v>7997190</v>
      </c>
      <c r="K71" s="102">
        <f>'O-O'!H71</f>
        <v>0</v>
      </c>
      <c r="L71" s="103">
        <f>'O-Total'!H71</f>
        <v>16070883</v>
      </c>
    </row>
    <row r="72" spans="1:12" x14ac:dyDescent="0.3">
      <c r="A72" s="4" t="s">
        <v>62</v>
      </c>
      <c r="B72" s="101">
        <f>'O-G'!H72</f>
        <v>64388</v>
      </c>
      <c r="C72" s="102">
        <f>'O-FCS'!H72</f>
        <v>55017</v>
      </c>
      <c r="D72" s="102">
        <f>'O-ADS'!H72</f>
        <v>0</v>
      </c>
      <c r="E72" s="102">
        <f>'O-RC'!H72</f>
        <v>1438616</v>
      </c>
      <c r="F72" s="102">
        <f>'O-WM'!H72</f>
        <v>161718</v>
      </c>
      <c r="G72" s="102">
        <f>'O-TSM'!H72</f>
        <v>497965</v>
      </c>
      <c r="H72" s="102">
        <f>'O-E'!H72</f>
        <v>0</v>
      </c>
      <c r="I72" s="102">
        <f>'O-BES'!H72</f>
        <v>4770362</v>
      </c>
      <c r="J72" s="102">
        <f>'O-LRB'!H72</f>
        <v>9213675</v>
      </c>
      <c r="K72" s="102">
        <f>'O-O'!H72</f>
        <v>0</v>
      </c>
      <c r="L72" s="103">
        <f>'O-Total'!H72</f>
        <v>16201741</v>
      </c>
    </row>
    <row r="73" spans="1:12" x14ac:dyDescent="0.3">
      <c r="A73" s="4" t="s">
        <v>63</v>
      </c>
      <c r="B73" s="101">
        <f>'O-G'!H73</f>
        <v>2534000</v>
      </c>
      <c r="C73" s="102">
        <f>'O-FCS'!H73</f>
        <v>375000</v>
      </c>
      <c r="D73" s="102">
        <f>'O-ADS'!H73</f>
        <v>5000</v>
      </c>
      <c r="E73" s="102">
        <f>'O-RC'!H73</f>
        <v>28923000</v>
      </c>
      <c r="F73" s="102">
        <f>'O-WM'!H73</f>
        <v>224000</v>
      </c>
      <c r="G73" s="102">
        <f>'O-TSM'!H73</f>
        <v>1758000</v>
      </c>
      <c r="H73" s="102">
        <f>'O-E'!H73</f>
        <v>4383000</v>
      </c>
      <c r="I73" s="102">
        <f>'O-BES'!H73</f>
        <v>719000</v>
      </c>
      <c r="J73" s="102">
        <f>'O-LRB'!H73</f>
        <v>7999000</v>
      </c>
      <c r="K73" s="102">
        <f>'O-O'!H73</f>
        <v>0</v>
      </c>
      <c r="L73" s="103">
        <f>'O-Total'!H73</f>
        <v>46920000</v>
      </c>
    </row>
    <row r="74" spans="1:12" x14ac:dyDescent="0.3">
      <c r="A74" s="4" t="s">
        <v>64</v>
      </c>
      <c r="B74" s="101">
        <f>'O-G'!H74</f>
        <v>542572.11</v>
      </c>
      <c r="C74" s="102">
        <f>'O-FCS'!H74</f>
        <v>327606.98</v>
      </c>
      <c r="D74" s="102">
        <f>'O-ADS'!H74</f>
        <v>0</v>
      </c>
      <c r="E74" s="102">
        <f>'O-RC'!H74</f>
        <v>1380680.55</v>
      </c>
      <c r="F74" s="102">
        <f>'O-WM'!H74</f>
        <v>333218.11</v>
      </c>
      <c r="G74" s="102">
        <f>'O-TSM'!H74</f>
        <v>393569.29</v>
      </c>
      <c r="H74" s="102">
        <f>'O-E'!H74</f>
        <v>143210.4</v>
      </c>
      <c r="I74" s="102">
        <f>'O-BES'!H74</f>
        <v>229049.04</v>
      </c>
      <c r="J74" s="102">
        <f>'O-LRB'!H74</f>
        <v>3452695.4899999998</v>
      </c>
      <c r="K74" s="102">
        <f>'O-O'!H74</f>
        <v>0</v>
      </c>
      <c r="L74" s="103">
        <f>'O-Total'!H74</f>
        <v>6802601.9699999997</v>
      </c>
    </row>
    <row r="75" spans="1:12" x14ac:dyDescent="0.3">
      <c r="A75" s="4" t="s">
        <v>65</v>
      </c>
      <c r="B75" s="101">
        <f>'O-G'!H75</f>
        <v>1040645.97</v>
      </c>
      <c r="C75" s="102">
        <f>'O-FCS'!H75</f>
        <v>169556.24</v>
      </c>
      <c r="D75" s="102">
        <f>'O-ADS'!H75</f>
        <v>0</v>
      </c>
      <c r="E75" s="102">
        <f>'O-RC'!H75</f>
        <v>9407487.6400000006</v>
      </c>
      <c r="F75" s="102">
        <f>'O-WM'!H75</f>
        <v>24037.84</v>
      </c>
      <c r="G75" s="102">
        <f>'O-TSM'!H75</f>
        <v>993912.51</v>
      </c>
      <c r="H75" s="102">
        <f>'O-E'!H75</f>
        <v>485344.71</v>
      </c>
      <c r="I75" s="102">
        <f>'O-BES'!H75</f>
        <v>141437.35999999999</v>
      </c>
      <c r="J75" s="102">
        <f>'O-LRB'!H75</f>
        <v>7888373.5700000012</v>
      </c>
      <c r="K75" s="102">
        <f>'O-O'!H75</f>
        <v>1068023.7799999998</v>
      </c>
      <c r="L75" s="103">
        <f>'O-Total'!H75</f>
        <v>21218819.620000005</v>
      </c>
    </row>
    <row r="76" spans="1:12" x14ac:dyDescent="0.3">
      <c r="A76" s="4" t="s">
        <v>66</v>
      </c>
      <c r="B76" s="101">
        <f>'O-G'!H76</f>
        <v>1495392</v>
      </c>
      <c r="C76" s="102">
        <f>'O-FCS'!H76</f>
        <v>0</v>
      </c>
      <c r="D76" s="102">
        <f>'O-ADS'!H76</f>
        <v>0</v>
      </c>
      <c r="E76" s="102">
        <f>'O-RC'!H76</f>
        <v>2170279.44</v>
      </c>
      <c r="F76" s="102">
        <f>'O-WM'!H76</f>
        <v>0</v>
      </c>
      <c r="G76" s="102">
        <f>'O-TSM'!H76</f>
        <v>176232</v>
      </c>
      <c r="H76" s="102">
        <f>'O-E'!H76</f>
        <v>78600</v>
      </c>
      <c r="I76" s="102">
        <f>'O-BES'!H76</f>
        <v>931988</v>
      </c>
      <c r="J76" s="102">
        <f>'O-LRB'!H76</f>
        <v>5837338</v>
      </c>
      <c r="K76" s="102">
        <f>'O-O'!H76</f>
        <v>213259</v>
      </c>
      <c r="L76" s="103">
        <f>'O-Total'!H76</f>
        <v>10903088.439999999</v>
      </c>
    </row>
    <row r="77" spans="1:12" x14ac:dyDescent="0.3">
      <c r="A77" s="4" t="s">
        <v>67</v>
      </c>
      <c r="B77" s="101">
        <f>'O-G'!H77</f>
        <v>346003</v>
      </c>
      <c r="C77" s="102">
        <f>'O-FCS'!H77</f>
        <v>0</v>
      </c>
      <c r="D77" s="102">
        <f>'O-ADS'!H77</f>
        <v>12531</v>
      </c>
      <c r="E77" s="102">
        <f>'O-RC'!H77</f>
        <v>140130</v>
      </c>
      <c r="F77" s="102">
        <f>'O-WM'!H77</f>
        <v>663500</v>
      </c>
      <c r="G77" s="102">
        <f>'O-TSM'!H77</f>
        <v>427287</v>
      </c>
      <c r="H77" s="102">
        <f>'O-E'!H77</f>
        <v>20800</v>
      </c>
      <c r="I77" s="102">
        <f>'O-BES'!H77</f>
        <v>796397</v>
      </c>
      <c r="J77" s="102">
        <f>'O-LRB'!H77</f>
        <v>3060884</v>
      </c>
      <c r="K77" s="102">
        <f>'O-O'!H77</f>
        <v>0</v>
      </c>
      <c r="L77" s="103">
        <f>'O-Total'!H77</f>
        <v>5467532</v>
      </c>
    </row>
    <row r="78" spans="1:12" x14ac:dyDescent="0.3">
      <c r="A78" s="4" t="s">
        <v>68</v>
      </c>
      <c r="B78" s="101">
        <f>'O-G'!H78</f>
        <v>1744158</v>
      </c>
      <c r="C78" s="102">
        <f>'O-FCS'!H78</f>
        <v>27559</v>
      </c>
      <c r="D78" s="102">
        <f>'O-ADS'!H78</f>
        <v>0</v>
      </c>
      <c r="E78" s="102">
        <f>'O-RC'!H78</f>
        <v>13926366</v>
      </c>
      <c r="F78" s="102">
        <f>'O-WM'!H78</f>
        <v>4657636</v>
      </c>
      <c r="G78" s="102">
        <f>'O-TSM'!H78</f>
        <v>4916988</v>
      </c>
      <c r="H78" s="102">
        <f>'O-E'!H78</f>
        <v>2156439</v>
      </c>
      <c r="I78" s="102">
        <f>'O-BES'!H78</f>
        <v>923624</v>
      </c>
      <c r="J78" s="102">
        <f>'O-LRB'!H78</f>
        <v>7986646</v>
      </c>
      <c r="K78" s="102">
        <f>'O-O'!H78</f>
        <v>0</v>
      </c>
      <c r="L78" s="103">
        <f>'O-Total'!H78</f>
        <v>36339416</v>
      </c>
    </row>
    <row r="79" spans="1:12" x14ac:dyDescent="0.3">
      <c r="A79" s="4" t="s">
        <v>69</v>
      </c>
      <c r="B79" s="101">
        <f>'O-G'!H79</f>
        <v>206547.4</v>
      </c>
      <c r="C79" s="102">
        <f>'O-FCS'!H79</f>
        <v>0</v>
      </c>
      <c r="D79" s="102">
        <f>'O-ADS'!H79</f>
        <v>0</v>
      </c>
      <c r="E79" s="102">
        <f>'O-RC'!H79</f>
        <v>5337639.93</v>
      </c>
      <c r="F79" s="102">
        <f>'O-WM'!H79</f>
        <v>0</v>
      </c>
      <c r="G79" s="102">
        <f>'O-TSM'!H79</f>
        <v>2976098.41</v>
      </c>
      <c r="H79" s="102">
        <f>'O-E'!H79</f>
        <v>3155035.8600000003</v>
      </c>
      <c r="I79" s="102">
        <f>'O-BES'!H79</f>
        <v>220451.66000000003</v>
      </c>
      <c r="J79" s="102">
        <f>'O-LRB'!H79</f>
        <v>5626482.3800000008</v>
      </c>
      <c r="K79" s="102">
        <f>'O-O'!H79</f>
        <v>0</v>
      </c>
      <c r="L79" s="103">
        <f>'O-Total'!H79</f>
        <v>17522255.640000001</v>
      </c>
    </row>
    <row r="80" spans="1:12" x14ac:dyDescent="0.3">
      <c r="A80" s="4" t="s">
        <v>70</v>
      </c>
      <c r="B80" s="101">
        <f>'O-G'!H80</f>
        <v>838703.34</v>
      </c>
      <c r="C80" s="102">
        <f>'O-FCS'!H80</f>
        <v>13332.17</v>
      </c>
      <c r="D80" s="102">
        <f>'O-ADS'!H80</f>
        <v>0</v>
      </c>
      <c r="E80" s="102">
        <f>'O-RC'!H80</f>
        <v>11362436.940000001</v>
      </c>
      <c r="F80" s="102">
        <f>'O-WM'!H80</f>
        <v>651426.33000000007</v>
      </c>
      <c r="G80" s="102">
        <f>'O-TSM'!H80</f>
        <v>3827398.16</v>
      </c>
      <c r="H80" s="102">
        <f>'O-E'!H80</f>
        <v>908370.86</v>
      </c>
      <c r="I80" s="102">
        <f>'O-BES'!H80</f>
        <v>387948.22</v>
      </c>
      <c r="J80" s="102">
        <f>'O-LRB'!H80</f>
        <v>13015263.660000004</v>
      </c>
      <c r="K80" s="102">
        <f>'O-O'!H80</f>
        <v>0</v>
      </c>
      <c r="L80" s="103">
        <f>'O-Total'!H80</f>
        <v>31004879.680000003</v>
      </c>
    </row>
    <row r="81" spans="1:12" x14ac:dyDescent="0.3">
      <c r="A81" s="4" t="s">
        <v>71</v>
      </c>
      <c r="B81" s="101">
        <f>'O-G'!H81</f>
        <v>502255</v>
      </c>
      <c r="C81" s="102">
        <f>'O-FCS'!H81</f>
        <v>18956</v>
      </c>
      <c r="D81" s="102">
        <f>'O-ADS'!H81</f>
        <v>0</v>
      </c>
      <c r="E81" s="102">
        <f>'O-RC'!H81</f>
        <v>1781506</v>
      </c>
      <c r="F81" s="102">
        <f>'O-WM'!H81</f>
        <v>0</v>
      </c>
      <c r="G81" s="102">
        <f>'O-TSM'!H81</f>
        <v>104658</v>
      </c>
      <c r="H81" s="102">
        <f>'O-E'!H81</f>
        <v>0</v>
      </c>
      <c r="I81" s="102">
        <f>'O-BES'!H81</f>
        <v>141504</v>
      </c>
      <c r="J81" s="102">
        <f>'O-LRB'!H81</f>
        <v>7381205</v>
      </c>
      <c r="K81" s="102">
        <f>'O-O'!H81</f>
        <v>0</v>
      </c>
      <c r="L81" s="103">
        <f>'O-Total'!H81</f>
        <v>9930084</v>
      </c>
    </row>
    <row r="82" spans="1:12" x14ac:dyDescent="0.3">
      <c r="A82" s="4" t="s">
        <v>72</v>
      </c>
      <c r="B82" s="101">
        <f>'O-G'!H82</f>
        <v>7947077.9499999974</v>
      </c>
      <c r="C82" s="102">
        <f>'O-FCS'!H82</f>
        <v>518080.68999999994</v>
      </c>
      <c r="D82" s="102">
        <f>'O-ADS'!H82</f>
        <v>86174.09</v>
      </c>
      <c r="E82" s="102">
        <f>'O-RC'!H82</f>
        <v>42719371.950000003</v>
      </c>
      <c r="F82" s="102">
        <f>'O-WM'!H82</f>
        <v>322345.33999999997</v>
      </c>
      <c r="G82" s="102">
        <f>'O-TSM'!H82</f>
        <v>7905117.5199999996</v>
      </c>
      <c r="H82" s="102">
        <f>'O-E'!H82</f>
        <v>2763704.83</v>
      </c>
      <c r="I82" s="102">
        <f>'O-BES'!H82</f>
        <v>734463.88</v>
      </c>
      <c r="J82" s="102">
        <f>'O-LRB'!H82</f>
        <v>2897265.6700000009</v>
      </c>
      <c r="K82" s="102">
        <f>'O-O'!H82</f>
        <v>0</v>
      </c>
      <c r="L82" s="103">
        <f>'O-Total'!H82</f>
        <v>65893601.920000009</v>
      </c>
    </row>
    <row r="83" spans="1:12" x14ac:dyDescent="0.3">
      <c r="A83" s="4" t="s">
        <v>73</v>
      </c>
      <c r="B83" s="101">
        <f>'O-G'!H83</f>
        <v>4785251.2</v>
      </c>
      <c r="C83" s="102">
        <f>'O-FCS'!H83</f>
        <v>4012706.9199999995</v>
      </c>
      <c r="D83" s="102">
        <f>'O-ADS'!H83</f>
        <v>0</v>
      </c>
      <c r="E83" s="102">
        <f>'O-RC'!H83</f>
        <v>25780036.670000002</v>
      </c>
      <c r="F83" s="102">
        <f>'O-WM'!H83</f>
        <v>0</v>
      </c>
      <c r="G83" s="102">
        <f>'O-TSM'!H83</f>
        <v>874366.11</v>
      </c>
      <c r="H83" s="102">
        <f>'O-E'!H83</f>
        <v>427536.38</v>
      </c>
      <c r="I83" s="102">
        <f>'O-BES'!H83</f>
        <v>0</v>
      </c>
      <c r="J83" s="102">
        <f>'O-LRB'!H83</f>
        <v>29958102.419999998</v>
      </c>
      <c r="K83" s="102">
        <f>'O-O'!H83</f>
        <v>0</v>
      </c>
      <c r="L83" s="103">
        <f>'O-Total'!H83</f>
        <v>65837999.700000003</v>
      </c>
    </row>
    <row r="84" spans="1:12" x14ac:dyDescent="0.3">
      <c r="A84" s="4" t="s">
        <v>74</v>
      </c>
      <c r="B84" s="101">
        <f>'O-G'!H84</f>
        <v>5437411</v>
      </c>
      <c r="C84" s="102">
        <f>'O-FCS'!H84</f>
        <v>127431</v>
      </c>
      <c r="D84" s="102">
        <f>'O-ADS'!H84</f>
        <v>0</v>
      </c>
      <c r="E84" s="102">
        <f>'O-RC'!H84</f>
        <v>5206433</v>
      </c>
      <c r="F84" s="102">
        <f>'O-WM'!H84</f>
        <v>0</v>
      </c>
      <c r="G84" s="102">
        <f>'O-TSM'!H84</f>
        <v>2722789</v>
      </c>
      <c r="H84" s="102">
        <f>'O-E'!H84</f>
        <v>2093953</v>
      </c>
      <c r="I84" s="102">
        <f>'O-BES'!H84</f>
        <v>279000</v>
      </c>
      <c r="J84" s="102">
        <f>'O-LRB'!H84</f>
        <v>8113144</v>
      </c>
      <c r="K84" s="102">
        <f>'O-O'!H84</f>
        <v>1902085</v>
      </c>
      <c r="L84" s="103">
        <f>'O-Total'!H84</f>
        <v>25882246</v>
      </c>
    </row>
    <row r="85" spans="1:12" x14ac:dyDescent="0.3">
      <c r="A85" s="4" t="s">
        <v>75</v>
      </c>
      <c r="B85" s="101">
        <f>'O-G'!H85</f>
        <v>15422446.309999999</v>
      </c>
      <c r="C85" s="102">
        <f>'O-FCS'!H85</f>
        <v>8939412.8000000007</v>
      </c>
      <c r="D85" s="102">
        <f>'O-ADS'!H85</f>
        <v>0</v>
      </c>
      <c r="E85" s="102">
        <f>'O-RC'!H85</f>
        <v>58091581.979999989</v>
      </c>
      <c r="F85" s="102">
        <f>'O-WM'!H85</f>
        <v>5539133.7199999997</v>
      </c>
      <c r="G85" s="102">
        <f>'O-TSM'!H85</f>
        <v>853025.54</v>
      </c>
      <c r="H85" s="102">
        <f>'O-E'!H85</f>
        <v>526320.82000000007</v>
      </c>
      <c r="I85" s="102">
        <f>'O-BES'!H85</f>
        <v>1405058</v>
      </c>
      <c r="J85" s="102">
        <f>'O-LRB'!H85</f>
        <v>25034805.029999997</v>
      </c>
      <c r="K85" s="102">
        <f>'O-O'!H85</f>
        <v>1772720.0999999999</v>
      </c>
      <c r="L85" s="103">
        <f>'O-Total'!H85</f>
        <v>117584504.29999998</v>
      </c>
    </row>
    <row r="86" spans="1:12" x14ac:dyDescent="0.3">
      <c r="A86" s="4" t="s">
        <v>76</v>
      </c>
      <c r="B86" s="101">
        <f>'O-G'!H86</f>
        <v>2982536</v>
      </c>
      <c r="C86" s="102">
        <f>'O-FCS'!H86</f>
        <v>708687</v>
      </c>
      <c r="D86" s="102">
        <f>'O-ADS'!H86</f>
        <v>36198</v>
      </c>
      <c r="E86" s="102">
        <f>'O-RC'!H86</f>
        <v>9671782</v>
      </c>
      <c r="F86" s="102">
        <f>'O-WM'!H86</f>
        <v>0</v>
      </c>
      <c r="G86" s="102">
        <f>'O-TSM'!H86</f>
        <v>7378844</v>
      </c>
      <c r="H86" s="102">
        <f>'O-E'!H86</f>
        <v>1753391</v>
      </c>
      <c r="I86" s="102">
        <f>'O-BES'!H86</f>
        <v>706441</v>
      </c>
      <c r="J86" s="102">
        <f>'O-LRB'!H86</f>
        <v>3856063</v>
      </c>
      <c r="K86" s="102">
        <f>'O-O'!H86</f>
        <v>2128771</v>
      </c>
      <c r="L86" s="103">
        <f>'O-Total'!H86</f>
        <v>29222713</v>
      </c>
    </row>
    <row r="87" spans="1:12" x14ac:dyDescent="0.3">
      <c r="A87" s="4" t="s">
        <v>77</v>
      </c>
      <c r="B87" s="101">
        <f>'O-G'!H87</f>
        <v>14367696.510000002</v>
      </c>
      <c r="C87" s="102">
        <f>'O-FCS'!H87</f>
        <v>72467.959999999992</v>
      </c>
      <c r="D87" s="102">
        <f>'O-ADS'!H87</f>
        <v>31000</v>
      </c>
      <c r="E87" s="102">
        <f>'O-RC'!H87</f>
        <v>24758576.919999998</v>
      </c>
      <c r="F87" s="102">
        <f>'O-WM'!H87</f>
        <v>0</v>
      </c>
      <c r="G87" s="102">
        <f>'O-TSM'!H87</f>
        <v>4948638.5600000005</v>
      </c>
      <c r="H87" s="102">
        <f>'O-E'!H87</f>
        <v>1959016.5999999999</v>
      </c>
      <c r="I87" s="102">
        <f>'O-BES'!H87</f>
        <v>1526684.0999999999</v>
      </c>
      <c r="J87" s="102">
        <f>'O-LRB'!H87</f>
        <v>12750949.909999998</v>
      </c>
      <c r="K87" s="102">
        <f>'O-O'!H87</f>
        <v>0</v>
      </c>
      <c r="L87" s="103">
        <f>'O-Total'!H87</f>
        <v>60415030.560000002</v>
      </c>
    </row>
    <row r="88" spans="1:12" x14ac:dyDescent="0.3">
      <c r="A88" s="4" t="s">
        <v>78</v>
      </c>
      <c r="B88" s="101">
        <f>'O-G'!H88</f>
        <v>348007</v>
      </c>
      <c r="C88" s="102">
        <f>'O-FCS'!H88</f>
        <v>83229</v>
      </c>
      <c r="D88" s="102">
        <f>'O-ADS'!H88</f>
        <v>9975</v>
      </c>
      <c r="E88" s="102">
        <f>'O-RC'!H88</f>
        <v>959159.36600000004</v>
      </c>
      <c r="F88" s="102">
        <f>'O-WM'!H88</f>
        <v>267000</v>
      </c>
      <c r="G88" s="102">
        <f>'O-TSM'!H88</f>
        <v>331634</v>
      </c>
      <c r="H88" s="102">
        <f>'O-E'!H88</f>
        <v>0</v>
      </c>
      <c r="I88" s="102">
        <f>'O-BES'!H88</f>
        <v>260683</v>
      </c>
      <c r="J88" s="102">
        <f>'O-LRB'!H88</f>
        <v>7101409.5</v>
      </c>
      <c r="K88" s="102">
        <f>'O-O'!H88</f>
        <v>0</v>
      </c>
      <c r="L88" s="103">
        <f>'O-Total'!H88</f>
        <v>9361096.8660000004</v>
      </c>
    </row>
    <row r="89" spans="1:12" x14ac:dyDescent="0.3">
      <c r="A89" s="5"/>
      <c r="B89" s="104"/>
      <c r="C89" s="105"/>
      <c r="D89" s="105"/>
      <c r="E89" s="105"/>
      <c r="F89" s="105"/>
      <c r="G89" s="105"/>
      <c r="H89" s="105"/>
      <c r="I89" s="105"/>
      <c r="J89" s="105"/>
      <c r="K89" s="105"/>
      <c r="L89" s="106"/>
    </row>
    <row r="90" spans="1:12" x14ac:dyDescent="0.3">
      <c r="A90" s="72" t="s">
        <v>79</v>
      </c>
      <c r="B90" s="73">
        <f>SUM(B9:B89)</f>
        <v>308756991.17999995</v>
      </c>
      <c r="C90" s="74">
        <f t="shared" ref="C90:L90" si="0">SUM(C9:C89)</f>
        <v>95074246.519999966</v>
      </c>
      <c r="D90" s="74">
        <f t="shared" si="0"/>
        <v>16020433</v>
      </c>
      <c r="E90" s="74">
        <f t="shared" si="0"/>
        <v>1152593905.5394068</v>
      </c>
      <c r="F90" s="74">
        <f t="shared" si="0"/>
        <v>45662383.5744</v>
      </c>
      <c r="G90" s="74">
        <f t="shared" si="0"/>
        <v>257792730.97280002</v>
      </c>
      <c r="H90" s="74">
        <f t="shared" si="0"/>
        <v>140713115.93289998</v>
      </c>
      <c r="I90" s="74">
        <f t="shared" si="0"/>
        <v>145818181.63</v>
      </c>
      <c r="J90" s="74">
        <f t="shared" si="0"/>
        <v>742855594.44175291</v>
      </c>
      <c r="K90" s="74">
        <f t="shared" si="0"/>
        <v>10917095.25</v>
      </c>
      <c r="L90" s="75">
        <f t="shared" si="0"/>
        <v>2916204678.0412602</v>
      </c>
    </row>
    <row r="91" spans="1:12" x14ac:dyDescent="0.3">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BE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50" width="12.6328125" style="9"/>
    <col min="58" max="16384" width="12.6328125" style="6"/>
  </cols>
  <sheetData>
    <row r="1" spans="1:57"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7"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7" x14ac:dyDescent="0.35">
      <c r="A3" s="71" t="str">
        <f>'Total Outlays'!$A$3</f>
        <v>2019-20</v>
      </c>
    </row>
    <row r="4" spans="1:57" ht="15.5" x14ac:dyDescent="0.35">
      <c r="A4" s="117" t="s">
        <v>86</v>
      </c>
      <c r="B4" s="113"/>
      <c r="C4" s="113"/>
      <c r="D4" s="113"/>
      <c r="E4" s="113"/>
      <c r="F4" s="113"/>
      <c r="G4" s="113"/>
      <c r="H4" s="114"/>
      <c r="I4" s="112"/>
      <c r="J4" s="113"/>
      <c r="K4" s="113"/>
      <c r="L4" s="113"/>
      <c r="M4" s="113"/>
      <c r="N4" s="113"/>
      <c r="O4" s="113"/>
      <c r="P4" s="112"/>
      <c r="Q4" s="113"/>
      <c r="R4" s="113"/>
      <c r="S4" s="113"/>
      <c r="T4" s="113"/>
      <c r="U4" s="113"/>
      <c r="V4" s="113"/>
      <c r="W4" s="112"/>
      <c r="X4" s="113"/>
      <c r="Y4" s="113"/>
      <c r="Z4" s="113"/>
      <c r="AA4" s="113"/>
      <c r="AB4" s="113"/>
      <c r="AC4" s="113"/>
      <c r="AD4" s="112"/>
      <c r="AE4" s="113"/>
      <c r="AF4" s="113"/>
      <c r="AG4" s="113"/>
      <c r="AH4" s="113"/>
      <c r="AI4" s="113"/>
      <c r="AJ4" s="113"/>
      <c r="AK4" s="112"/>
      <c r="AL4" s="113"/>
      <c r="AM4" s="113"/>
      <c r="AN4" s="113"/>
      <c r="AO4" s="113"/>
      <c r="AP4" s="113"/>
      <c r="AQ4" s="113"/>
      <c r="AR4" s="112"/>
      <c r="AS4" s="113"/>
      <c r="AT4" s="113"/>
      <c r="AU4" s="113"/>
      <c r="AV4" s="113"/>
      <c r="AW4" s="113"/>
      <c r="AX4" s="114"/>
    </row>
    <row r="5" spans="1:57" s="11" customFormat="1" x14ac:dyDescent="0.35">
      <c r="A5" s="87"/>
      <c r="B5" s="118" t="s">
        <v>165</v>
      </c>
      <c r="C5" s="118"/>
      <c r="D5" s="118"/>
      <c r="E5" s="118"/>
      <c r="F5" s="118"/>
      <c r="G5" s="118"/>
      <c r="H5" s="119"/>
      <c r="I5" s="120" t="s">
        <v>161</v>
      </c>
      <c r="J5" s="121"/>
      <c r="K5" s="121"/>
      <c r="L5" s="121"/>
      <c r="M5" s="121"/>
      <c r="N5" s="121"/>
      <c r="O5" s="122"/>
      <c r="P5" s="120" t="s">
        <v>162</v>
      </c>
      <c r="Q5" s="121"/>
      <c r="R5" s="121"/>
      <c r="S5" s="121"/>
      <c r="T5" s="121"/>
      <c r="U5" s="121"/>
      <c r="V5" s="122"/>
      <c r="W5" s="120" t="s">
        <v>159</v>
      </c>
      <c r="X5" s="121"/>
      <c r="Y5" s="121"/>
      <c r="Z5" s="121"/>
      <c r="AA5" s="121"/>
      <c r="AB5" s="121"/>
      <c r="AC5" s="122"/>
      <c r="AD5" s="120" t="s">
        <v>160</v>
      </c>
      <c r="AE5" s="121"/>
      <c r="AF5" s="121"/>
      <c r="AG5" s="121"/>
      <c r="AH5" s="121"/>
      <c r="AI5" s="121"/>
      <c r="AJ5" s="122"/>
      <c r="AK5" s="120" t="s">
        <v>163</v>
      </c>
      <c r="AL5" s="121"/>
      <c r="AM5" s="121"/>
      <c r="AN5" s="121"/>
      <c r="AO5" s="121"/>
      <c r="AP5" s="121"/>
      <c r="AQ5" s="122"/>
      <c r="AR5" s="120" t="s">
        <v>164</v>
      </c>
      <c r="AS5" s="121"/>
      <c r="AT5" s="121"/>
      <c r="AU5" s="121"/>
      <c r="AV5" s="121"/>
      <c r="AW5" s="121"/>
      <c r="AX5" s="122"/>
      <c r="AY5" s="123"/>
      <c r="AZ5" s="123"/>
      <c r="BA5" s="123"/>
      <c r="BB5" s="123"/>
      <c r="BC5" s="123"/>
      <c r="BD5" s="123"/>
      <c r="BE5" s="123"/>
    </row>
    <row r="6" spans="1:57" s="11" customFormat="1" ht="14" x14ac:dyDescent="0.3">
      <c r="A6" s="87"/>
      <c r="B6" s="90" t="str">
        <f>$I$4&amp;" Total"</f>
        <v xml:space="preserve"> Total</v>
      </c>
      <c r="C6" s="90"/>
      <c r="D6" s="90"/>
      <c r="E6" s="90"/>
      <c r="F6" s="90"/>
      <c r="G6" s="90"/>
      <c r="H6" s="91"/>
      <c r="I6" s="89" t="s">
        <v>87</v>
      </c>
      <c r="J6" s="90"/>
      <c r="K6" s="90"/>
      <c r="L6" s="90"/>
      <c r="M6" s="90"/>
      <c r="N6" s="90"/>
      <c r="O6" s="91"/>
      <c r="P6" s="89" t="s">
        <v>88</v>
      </c>
      <c r="Q6" s="90"/>
      <c r="R6" s="90"/>
      <c r="S6" s="90"/>
      <c r="T6" s="90"/>
      <c r="U6" s="90"/>
      <c r="V6" s="91"/>
      <c r="W6" s="89" t="s">
        <v>89</v>
      </c>
      <c r="X6" s="90"/>
      <c r="Y6" s="90"/>
      <c r="Z6" s="90"/>
      <c r="AA6" s="90"/>
      <c r="AB6" s="90"/>
      <c r="AC6" s="91"/>
      <c r="AD6" s="89" t="s">
        <v>90</v>
      </c>
      <c r="AE6" s="90"/>
      <c r="AF6" s="90"/>
      <c r="AG6" s="90"/>
      <c r="AH6" s="90"/>
      <c r="AI6" s="90"/>
      <c r="AJ6" s="91"/>
      <c r="AK6" s="92" t="s">
        <v>91</v>
      </c>
      <c r="AL6" s="90"/>
      <c r="AM6" s="90"/>
      <c r="AN6" s="90"/>
      <c r="AO6" s="90"/>
      <c r="AP6" s="90"/>
      <c r="AQ6" s="91"/>
      <c r="AR6" s="92" t="s">
        <v>92</v>
      </c>
      <c r="AS6" s="90"/>
      <c r="AT6" s="90"/>
      <c r="AU6" s="90"/>
      <c r="AV6" s="90"/>
      <c r="AW6" s="90"/>
      <c r="AX6" s="91"/>
    </row>
    <row r="7" spans="1:57"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c r="W7" s="80" t="s">
        <v>168</v>
      </c>
      <c r="X7" s="81" t="s">
        <v>169</v>
      </c>
      <c r="Y7" s="81" t="s">
        <v>254</v>
      </c>
      <c r="Z7" s="81" t="s">
        <v>171</v>
      </c>
      <c r="AA7" s="81" t="s">
        <v>172</v>
      </c>
      <c r="AB7" s="81" t="s">
        <v>103</v>
      </c>
      <c r="AC7" s="93" t="s">
        <v>173</v>
      </c>
      <c r="AD7" s="80" t="s">
        <v>168</v>
      </c>
      <c r="AE7" s="81" t="s">
        <v>169</v>
      </c>
      <c r="AF7" s="81" t="s">
        <v>254</v>
      </c>
      <c r="AG7" s="81" t="s">
        <v>171</v>
      </c>
      <c r="AH7" s="81" t="s">
        <v>172</v>
      </c>
      <c r="AI7" s="81" t="s">
        <v>103</v>
      </c>
      <c r="AJ7" s="93" t="s">
        <v>173</v>
      </c>
      <c r="AK7" s="80" t="s">
        <v>168</v>
      </c>
      <c r="AL7" s="81" t="s">
        <v>169</v>
      </c>
      <c r="AM7" s="81" t="s">
        <v>254</v>
      </c>
      <c r="AN7" s="81" t="s">
        <v>171</v>
      </c>
      <c r="AO7" s="81" t="s">
        <v>172</v>
      </c>
      <c r="AP7" s="81" t="s">
        <v>103</v>
      </c>
      <c r="AQ7" s="93" t="s">
        <v>173</v>
      </c>
      <c r="AR7" s="80" t="s">
        <v>168</v>
      </c>
      <c r="AS7" s="81" t="s">
        <v>169</v>
      </c>
      <c r="AT7" s="81" t="s">
        <v>254</v>
      </c>
      <c r="AU7" s="81" t="s">
        <v>171</v>
      </c>
      <c r="AV7" s="81" t="s">
        <v>172</v>
      </c>
      <c r="AW7" s="81" t="s">
        <v>103</v>
      </c>
      <c r="AX7" s="93" t="s">
        <v>173</v>
      </c>
    </row>
    <row r="8" spans="1:57"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c r="W8" s="94" t="s">
        <v>80</v>
      </c>
      <c r="X8" s="95" t="s">
        <v>81</v>
      </c>
      <c r="Y8" s="95" t="s">
        <v>82</v>
      </c>
      <c r="Z8" s="95" t="s">
        <v>83</v>
      </c>
      <c r="AA8" s="95" t="s">
        <v>84</v>
      </c>
      <c r="AB8" s="95" t="s">
        <v>85</v>
      </c>
      <c r="AC8" s="96" t="s">
        <v>154</v>
      </c>
      <c r="AD8" s="94" t="s">
        <v>80</v>
      </c>
      <c r="AE8" s="95" t="s">
        <v>81</v>
      </c>
      <c r="AF8" s="95" t="s">
        <v>82</v>
      </c>
      <c r="AG8" s="95" t="s">
        <v>83</v>
      </c>
      <c r="AH8" s="95" t="s">
        <v>84</v>
      </c>
      <c r="AI8" s="95" t="s">
        <v>85</v>
      </c>
      <c r="AJ8" s="96" t="s">
        <v>154</v>
      </c>
      <c r="AK8" s="94" t="s">
        <v>80</v>
      </c>
      <c r="AL8" s="95" t="s">
        <v>81</v>
      </c>
      <c r="AM8" s="95" t="s">
        <v>82</v>
      </c>
      <c r="AN8" s="95" t="s">
        <v>83</v>
      </c>
      <c r="AO8" s="95" t="s">
        <v>84</v>
      </c>
      <c r="AP8" s="95" t="s">
        <v>85</v>
      </c>
      <c r="AQ8" s="96" t="s">
        <v>154</v>
      </c>
      <c r="AR8" s="94" t="s">
        <v>80</v>
      </c>
      <c r="AS8" s="95" t="s">
        <v>81</v>
      </c>
      <c r="AT8" s="95" t="s">
        <v>82</v>
      </c>
      <c r="AU8" s="95" t="s">
        <v>83</v>
      </c>
      <c r="AV8" s="95" t="s">
        <v>84</v>
      </c>
      <c r="AW8" s="95" t="s">
        <v>85</v>
      </c>
      <c r="AX8" s="96" t="s">
        <v>154</v>
      </c>
    </row>
    <row r="9" spans="1:57" x14ac:dyDescent="0.35">
      <c r="A9" s="3"/>
      <c r="B9" s="98"/>
      <c r="C9" s="99"/>
      <c r="D9" s="99"/>
      <c r="E9" s="99"/>
      <c r="F9" s="99"/>
      <c r="G9" s="99"/>
      <c r="H9" s="100"/>
      <c r="I9" s="15"/>
      <c r="J9" s="16"/>
      <c r="K9" s="16"/>
      <c r="L9" s="16"/>
      <c r="M9" s="16"/>
      <c r="N9" s="16"/>
      <c r="O9" s="12"/>
      <c r="P9" s="15"/>
      <c r="Q9" s="16"/>
      <c r="R9" s="16"/>
      <c r="S9" s="16"/>
      <c r="T9" s="16"/>
      <c r="U9" s="16"/>
      <c r="V9" s="12"/>
      <c r="W9" s="15"/>
      <c r="X9" s="16"/>
      <c r="Y9" s="16"/>
      <c r="Z9" s="16"/>
      <c r="AA9" s="16"/>
      <c r="AB9" s="16"/>
      <c r="AC9" s="12"/>
      <c r="AD9" s="15"/>
      <c r="AE9" s="16"/>
      <c r="AF9" s="16"/>
      <c r="AG9" s="16"/>
      <c r="AH9" s="16"/>
      <c r="AI9" s="16"/>
      <c r="AJ9" s="12"/>
      <c r="AK9" s="15"/>
      <c r="AL9" s="16"/>
      <c r="AM9" s="16"/>
      <c r="AN9" s="16"/>
      <c r="AO9" s="16"/>
      <c r="AP9" s="16"/>
      <c r="AQ9" s="12"/>
      <c r="AR9" s="15"/>
      <c r="AS9" s="16"/>
      <c r="AT9" s="16"/>
      <c r="AU9" s="16"/>
      <c r="AV9" s="16"/>
      <c r="AW9" s="16"/>
      <c r="AX9" s="12"/>
    </row>
    <row r="10" spans="1:57" x14ac:dyDescent="0.35">
      <c r="A10" s="4" t="s">
        <v>0</v>
      </c>
      <c r="B10" s="101">
        <v>0</v>
      </c>
      <c r="C10" s="102">
        <v>33914</v>
      </c>
      <c r="D10" s="102">
        <v>0</v>
      </c>
      <c r="E10" s="102">
        <v>0</v>
      </c>
      <c r="F10" s="102">
        <v>23727</v>
      </c>
      <c r="G10" s="102">
        <v>0</v>
      </c>
      <c r="H10" s="103">
        <v>57641</v>
      </c>
      <c r="I10" s="17">
        <v>0</v>
      </c>
      <c r="J10" s="18">
        <v>0</v>
      </c>
      <c r="K10" s="18">
        <v>0</v>
      </c>
      <c r="L10" s="18">
        <v>0</v>
      </c>
      <c r="M10" s="18">
        <v>0</v>
      </c>
      <c r="N10" s="18">
        <v>0</v>
      </c>
      <c r="O10" s="13">
        <v>0</v>
      </c>
      <c r="P10" s="17">
        <v>0</v>
      </c>
      <c r="Q10" s="18">
        <v>0</v>
      </c>
      <c r="R10" s="18">
        <v>0</v>
      </c>
      <c r="S10" s="18">
        <v>0</v>
      </c>
      <c r="T10" s="18">
        <v>0</v>
      </c>
      <c r="U10" s="18">
        <v>0</v>
      </c>
      <c r="V10" s="13">
        <v>0</v>
      </c>
      <c r="W10" s="17">
        <v>0</v>
      </c>
      <c r="X10" s="18">
        <v>0</v>
      </c>
      <c r="Y10" s="18">
        <v>0</v>
      </c>
      <c r="Z10" s="18">
        <v>0</v>
      </c>
      <c r="AA10" s="18">
        <v>0</v>
      </c>
      <c r="AB10" s="18">
        <v>0</v>
      </c>
      <c r="AC10" s="13">
        <v>0</v>
      </c>
      <c r="AD10" s="17">
        <v>0</v>
      </c>
      <c r="AE10" s="18">
        <v>0</v>
      </c>
      <c r="AF10" s="18">
        <v>0</v>
      </c>
      <c r="AG10" s="18">
        <v>0</v>
      </c>
      <c r="AH10" s="18">
        <v>0</v>
      </c>
      <c r="AI10" s="18">
        <v>0</v>
      </c>
      <c r="AJ10" s="13">
        <v>0</v>
      </c>
      <c r="AK10" s="17">
        <v>0</v>
      </c>
      <c r="AL10" s="18">
        <v>0</v>
      </c>
      <c r="AM10" s="18">
        <v>0</v>
      </c>
      <c r="AN10" s="18">
        <v>0</v>
      </c>
      <c r="AO10" s="18">
        <v>23727</v>
      </c>
      <c r="AP10" s="18">
        <v>0</v>
      </c>
      <c r="AQ10" s="13">
        <v>23727</v>
      </c>
      <c r="AR10" s="17">
        <v>0</v>
      </c>
      <c r="AS10" s="18">
        <v>33914</v>
      </c>
      <c r="AT10" s="18">
        <v>0</v>
      </c>
      <c r="AU10" s="18">
        <v>0</v>
      </c>
      <c r="AV10" s="18">
        <v>0</v>
      </c>
      <c r="AW10" s="18">
        <v>0</v>
      </c>
      <c r="AX10" s="13">
        <v>33914</v>
      </c>
    </row>
    <row r="11" spans="1:57" x14ac:dyDescent="0.35">
      <c r="A11" s="4" t="s">
        <v>1</v>
      </c>
      <c r="B11" s="101">
        <v>0</v>
      </c>
      <c r="C11" s="102">
        <v>30565</v>
      </c>
      <c r="D11" s="102">
        <v>0</v>
      </c>
      <c r="E11" s="102">
        <v>27062</v>
      </c>
      <c r="F11" s="102">
        <v>70665</v>
      </c>
      <c r="G11" s="102">
        <v>0</v>
      </c>
      <c r="H11" s="103">
        <v>128292</v>
      </c>
      <c r="I11" s="17">
        <v>0</v>
      </c>
      <c r="J11" s="18">
        <v>0</v>
      </c>
      <c r="K11" s="18">
        <v>0</v>
      </c>
      <c r="L11" s="18">
        <v>0</v>
      </c>
      <c r="M11" s="18">
        <v>0</v>
      </c>
      <c r="N11" s="18">
        <v>0</v>
      </c>
      <c r="O11" s="13">
        <v>0</v>
      </c>
      <c r="P11" s="17">
        <v>0</v>
      </c>
      <c r="Q11" s="18">
        <v>0</v>
      </c>
      <c r="R11" s="18">
        <v>0</v>
      </c>
      <c r="S11" s="18">
        <v>0</v>
      </c>
      <c r="T11" s="18">
        <v>35770</v>
      </c>
      <c r="U11" s="18">
        <v>0</v>
      </c>
      <c r="V11" s="13">
        <v>35770</v>
      </c>
      <c r="W11" s="17">
        <v>0</v>
      </c>
      <c r="X11" s="18">
        <v>0</v>
      </c>
      <c r="Y11" s="18">
        <v>0</v>
      </c>
      <c r="Z11" s="18">
        <v>0</v>
      </c>
      <c r="AA11" s="18">
        <v>0</v>
      </c>
      <c r="AB11" s="18">
        <v>0</v>
      </c>
      <c r="AC11" s="13">
        <v>0</v>
      </c>
      <c r="AD11" s="17">
        <v>0</v>
      </c>
      <c r="AE11" s="18">
        <v>0</v>
      </c>
      <c r="AF11" s="18">
        <v>0</v>
      </c>
      <c r="AG11" s="18">
        <v>0</v>
      </c>
      <c r="AH11" s="18">
        <v>0</v>
      </c>
      <c r="AI11" s="18">
        <v>0</v>
      </c>
      <c r="AJ11" s="13">
        <v>0</v>
      </c>
      <c r="AK11" s="17">
        <v>0</v>
      </c>
      <c r="AL11" s="18">
        <v>0</v>
      </c>
      <c r="AM11" s="18">
        <v>0</v>
      </c>
      <c r="AN11" s="18">
        <v>0</v>
      </c>
      <c r="AO11" s="18">
        <v>34895</v>
      </c>
      <c r="AP11" s="18">
        <v>0</v>
      </c>
      <c r="AQ11" s="13">
        <v>34895</v>
      </c>
      <c r="AR11" s="17">
        <v>0</v>
      </c>
      <c r="AS11" s="18">
        <v>30565</v>
      </c>
      <c r="AT11" s="18">
        <v>0</v>
      </c>
      <c r="AU11" s="18">
        <v>27062</v>
      </c>
      <c r="AV11" s="18">
        <v>0</v>
      </c>
      <c r="AW11" s="18">
        <v>0</v>
      </c>
      <c r="AX11" s="13">
        <v>57627</v>
      </c>
    </row>
    <row r="12" spans="1:57" x14ac:dyDescent="0.35">
      <c r="A12" s="4" t="s">
        <v>2</v>
      </c>
      <c r="B12" s="101">
        <v>0</v>
      </c>
      <c r="C12" s="102">
        <v>1741299</v>
      </c>
      <c r="D12" s="102">
        <v>0</v>
      </c>
      <c r="E12" s="102">
        <v>1454263</v>
      </c>
      <c r="F12" s="102">
        <v>0</v>
      </c>
      <c r="G12" s="102">
        <v>0</v>
      </c>
      <c r="H12" s="103">
        <v>3195562</v>
      </c>
      <c r="I12" s="17">
        <v>0</v>
      </c>
      <c r="J12" s="18">
        <v>1723906</v>
      </c>
      <c r="K12" s="18">
        <v>0</v>
      </c>
      <c r="L12" s="18">
        <v>944049</v>
      </c>
      <c r="M12" s="18">
        <v>0</v>
      </c>
      <c r="N12" s="18">
        <v>0</v>
      </c>
      <c r="O12" s="13">
        <v>2667955</v>
      </c>
      <c r="P12" s="17">
        <v>0</v>
      </c>
      <c r="Q12" s="18">
        <v>17393</v>
      </c>
      <c r="R12" s="18">
        <v>0</v>
      </c>
      <c r="S12" s="18">
        <v>0</v>
      </c>
      <c r="T12" s="18">
        <v>0</v>
      </c>
      <c r="U12" s="18">
        <v>0</v>
      </c>
      <c r="V12" s="13">
        <v>17393</v>
      </c>
      <c r="W12" s="17">
        <v>0</v>
      </c>
      <c r="X12" s="18">
        <v>0</v>
      </c>
      <c r="Y12" s="18">
        <v>0</v>
      </c>
      <c r="Z12" s="18">
        <v>510214</v>
      </c>
      <c r="AA12" s="18">
        <v>0</v>
      </c>
      <c r="AB12" s="18">
        <v>0</v>
      </c>
      <c r="AC12" s="13">
        <v>510214</v>
      </c>
      <c r="AD12" s="17">
        <v>0</v>
      </c>
      <c r="AE12" s="18">
        <v>0</v>
      </c>
      <c r="AF12" s="18">
        <v>0</v>
      </c>
      <c r="AG12" s="18">
        <v>0</v>
      </c>
      <c r="AH12" s="18">
        <v>0</v>
      </c>
      <c r="AI12" s="18">
        <v>0</v>
      </c>
      <c r="AJ12" s="13">
        <v>0</v>
      </c>
      <c r="AK12" s="17">
        <v>0</v>
      </c>
      <c r="AL12" s="18">
        <v>0</v>
      </c>
      <c r="AM12" s="18">
        <v>0</v>
      </c>
      <c r="AN12" s="18">
        <v>0</v>
      </c>
      <c r="AO12" s="18">
        <v>0</v>
      </c>
      <c r="AP12" s="18">
        <v>0</v>
      </c>
      <c r="AQ12" s="13">
        <v>0</v>
      </c>
      <c r="AR12" s="17">
        <v>0</v>
      </c>
      <c r="AS12" s="18">
        <v>0</v>
      </c>
      <c r="AT12" s="18">
        <v>0</v>
      </c>
      <c r="AU12" s="18">
        <v>0</v>
      </c>
      <c r="AV12" s="18">
        <v>0</v>
      </c>
      <c r="AW12" s="18">
        <v>0</v>
      </c>
      <c r="AX12" s="13">
        <v>0</v>
      </c>
    </row>
    <row r="13" spans="1:57" x14ac:dyDescent="0.35">
      <c r="A13" s="4" t="s">
        <v>3</v>
      </c>
      <c r="B13" s="101">
        <v>0</v>
      </c>
      <c r="C13" s="102">
        <v>72000</v>
      </c>
      <c r="D13" s="102">
        <v>0</v>
      </c>
      <c r="E13" s="102">
        <v>44000</v>
      </c>
      <c r="F13" s="102">
        <v>263000</v>
      </c>
      <c r="G13" s="102">
        <v>57000</v>
      </c>
      <c r="H13" s="103">
        <v>436000</v>
      </c>
      <c r="I13" s="17">
        <v>0</v>
      </c>
      <c r="J13" s="18">
        <v>5000</v>
      </c>
      <c r="K13" s="18">
        <v>0</v>
      </c>
      <c r="L13" s="18">
        <v>3000</v>
      </c>
      <c r="M13" s="18">
        <v>19000</v>
      </c>
      <c r="N13" s="18">
        <v>4000</v>
      </c>
      <c r="O13" s="13">
        <v>31000</v>
      </c>
      <c r="P13" s="17">
        <v>0</v>
      </c>
      <c r="Q13" s="18">
        <v>36000</v>
      </c>
      <c r="R13" s="18">
        <v>0</v>
      </c>
      <c r="S13" s="18">
        <v>22000</v>
      </c>
      <c r="T13" s="18">
        <v>130000</v>
      </c>
      <c r="U13" s="18">
        <v>28000</v>
      </c>
      <c r="V13" s="13">
        <v>216000</v>
      </c>
      <c r="W13" s="17">
        <v>0</v>
      </c>
      <c r="X13" s="18">
        <v>31000</v>
      </c>
      <c r="Y13" s="18">
        <v>0</v>
      </c>
      <c r="Z13" s="18">
        <v>19000</v>
      </c>
      <c r="AA13" s="18">
        <v>114000</v>
      </c>
      <c r="AB13" s="18">
        <v>25000</v>
      </c>
      <c r="AC13" s="13">
        <v>189000</v>
      </c>
      <c r="AD13" s="17">
        <v>0</v>
      </c>
      <c r="AE13" s="18">
        <v>0</v>
      </c>
      <c r="AF13" s="18">
        <v>0</v>
      </c>
      <c r="AG13" s="18">
        <v>0</v>
      </c>
      <c r="AH13" s="18">
        <v>0</v>
      </c>
      <c r="AI13" s="18">
        <v>0</v>
      </c>
      <c r="AJ13" s="13">
        <v>0</v>
      </c>
      <c r="AK13" s="17">
        <v>0</v>
      </c>
      <c r="AL13" s="18">
        <v>0</v>
      </c>
      <c r="AM13" s="18">
        <v>0</v>
      </c>
      <c r="AN13" s="18">
        <v>0</v>
      </c>
      <c r="AO13" s="18">
        <v>0</v>
      </c>
      <c r="AP13" s="18">
        <v>0</v>
      </c>
      <c r="AQ13" s="13">
        <v>0</v>
      </c>
      <c r="AR13" s="17">
        <v>0</v>
      </c>
      <c r="AS13" s="18">
        <v>0</v>
      </c>
      <c r="AT13" s="18">
        <v>0</v>
      </c>
      <c r="AU13" s="18">
        <v>0</v>
      </c>
      <c r="AV13" s="18">
        <v>0</v>
      </c>
      <c r="AW13" s="18">
        <v>0</v>
      </c>
      <c r="AX13" s="13">
        <v>0</v>
      </c>
    </row>
    <row r="14" spans="1:57" x14ac:dyDescent="0.35">
      <c r="A14" s="4" t="s">
        <v>4</v>
      </c>
      <c r="B14" s="101">
        <v>7365.25</v>
      </c>
      <c r="C14" s="102">
        <v>120064.34</v>
      </c>
      <c r="D14" s="102">
        <v>0</v>
      </c>
      <c r="E14" s="102">
        <v>359985.82</v>
      </c>
      <c r="F14" s="102">
        <v>342647.2</v>
      </c>
      <c r="G14" s="102">
        <v>0</v>
      </c>
      <c r="H14" s="103">
        <v>830062.6100000001</v>
      </c>
      <c r="I14" s="17">
        <v>0</v>
      </c>
      <c r="J14" s="18">
        <v>0</v>
      </c>
      <c r="K14" s="18">
        <v>0</v>
      </c>
      <c r="L14" s="18">
        <v>0</v>
      </c>
      <c r="M14" s="18">
        <v>0</v>
      </c>
      <c r="N14" s="18">
        <v>0</v>
      </c>
      <c r="O14" s="13">
        <v>0</v>
      </c>
      <c r="P14" s="17">
        <v>0</v>
      </c>
      <c r="Q14" s="18">
        <v>0</v>
      </c>
      <c r="R14" s="18">
        <v>0</v>
      </c>
      <c r="S14" s="18">
        <v>0</v>
      </c>
      <c r="T14" s="18">
        <v>0</v>
      </c>
      <c r="U14" s="18">
        <v>0</v>
      </c>
      <c r="V14" s="13">
        <v>0</v>
      </c>
      <c r="W14" s="17">
        <v>0</v>
      </c>
      <c r="X14" s="18">
        <v>0</v>
      </c>
      <c r="Y14" s="18">
        <v>0</v>
      </c>
      <c r="Z14" s="18">
        <v>0</v>
      </c>
      <c r="AA14" s="18">
        <v>342647.2</v>
      </c>
      <c r="AB14" s="18">
        <v>0</v>
      </c>
      <c r="AC14" s="13">
        <v>342647.2</v>
      </c>
      <c r="AD14" s="17">
        <v>0</v>
      </c>
      <c r="AE14" s="18">
        <v>0</v>
      </c>
      <c r="AF14" s="18">
        <v>0</v>
      </c>
      <c r="AG14" s="18">
        <v>0</v>
      </c>
      <c r="AH14" s="18">
        <v>0</v>
      </c>
      <c r="AI14" s="18">
        <v>0</v>
      </c>
      <c r="AJ14" s="13">
        <v>0</v>
      </c>
      <c r="AK14" s="17">
        <v>0</v>
      </c>
      <c r="AL14" s="18">
        <v>0</v>
      </c>
      <c r="AM14" s="18">
        <v>0</v>
      </c>
      <c r="AN14" s="18">
        <v>0</v>
      </c>
      <c r="AO14" s="18">
        <v>0</v>
      </c>
      <c r="AP14" s="18">
        <v>0</v>
      </c>
      <c r="AQ14" s="13">
        <v>0</v>
      </c>
      <c r="AR14" s="17">
        <v>7365.25</v>
      </c>
      <c r="AS14" s="18">
        <v>120064.34</v>
      </c>
      <c r="AT14" s="18">
        <v>0</v>
      </c>
      <c r="AU14" s="18">
        <v>359985.82</v>
      </c>
      <c r="AV14" s="18">
        <v>0</v>
      </c>
      <c r="AW14" s="18">
        <v>0</v>
      </c>
      <c r="AX14" s="13">
        <v>487415.41000000003</v>
      </c>
    </row>
    <row r="15" spans="1:57" x14ac:dyDescent="0.35">
      <c r="A15" s="4" t="s">
        <v>5</v>
      </c>
      <c r="B15" s="101">
        <v>0</v>
      </c>
      <c r="C15" s="102">
        <v>50670</v>
      </c>
      <c r="D15" s="102">
        <v>154219</v>
      </c>
      <c r="E15" s="102">
        <v>59226</v>
      </c>
      <c r="F15" s="102">
        <v>0</v>
      </c>
      <c r="G15" s="102">
        <v>0</v>
      </c>
      <c r="H15" s="103">
        <v>264115</v>
      </c>
      <c r="I15" s="17">
        <v>0</v>
      </c>
      <c r="J15" s="18">
        <v>0</v>
      </c>
      <c r="K15" s="18">
        <v>0</v>
      </c>
      <c r="L15" s="18">
        <v>0</v>
      </c>
      <c r="M15" s="18">
        <v>0</v>
      </c>
      <c r="N15" s="18">
        <v>0</v>
      </c>
      <c r="O15" s="13">
        <v>0</v>
      </c>
      <c r="P15" s="17">
        <v>0</v>
      </c>
      <c r="Q15" s="18">
        <v>0</v>
      </c>
      <c r="R15" s="18">
        <v>0</v>
      </c>
      <c r="S15" s="18">
        <v>0</v>
      </c>
      <c r="T15" s="18">
        <v>0</v>
      </c>
      <c r="U15" s="18">
        <v>0</v>
      </c>
      <c r="V15" s="13">
        <v>0</v>
      </c>
      <c r="W15" s="17">
        <v>0</v>
      </c>
      <c r="X15" s="18">
        <v>0</v>
      </c>
      <c r="Y15" s="18">
        <v>0</v>
      </c>
      <c r="Z15" s="18">
        <v>0</v>
      </c>
      <c r="AA15" s="18">
        <v>0</v>
      </c>
      <c r="AB15" s="18">
        <v>0</v>
      </c>
      <c r="AC15" s="13">
        <v>0</v>
      </c>
      <c r="AD15" s="17">
        <v>0</v>
      </c>
      <c r="AE15" s="18">
        <v>0</v>
      </c>
      <c r="AF15" s="18">
        <v>0</v>
      </c>
      <c r="AG15" s="18">
        <v>0</v>
      </c>
      <c r="AH15" s="18">
        <v>0</v>
      </c>
      <c r="AI15" s="18">
        <v>0</v>
      </c>
      <c r="AJ15" s="13">
        <v>0</v>
      </c>
      <c r="AK15" s="17">
        <v>0</v>
      </c>
      <c r="AL15" s="18">
        <v>0</v>
      </c>
      <c r="AM15" s="18">
        <v>0</v>
      </c>
      <c r="AN15" s="18">
        <v>0</v>
      </c>
      <c r="AO15" s="18">
        <v>0</v>
      </c>
      <c r="AP15" s="18">
        <v>0</v>
      </c>
      <c r="AQ15" s="13">
        <v>0</v>
      </c>
      <c r="AR15" s="17">
        <v>0</v>
      </c>
      <c r="AS15" s="18">
        <v>50670</v>
      </c>
      <c r="AT15" s="18">
        <v>154219</v>
      </c>
      <c r="AU15" s="18">
        <v>59226</v>
      </c>
      <c r="AV15" s="18">
        <v>0</v>
      </c>
      <c r="AW15" s="18">
        <v>0</v>
      </c>
      <c r="AX15" s="13">
        <v>264115</v>
      </c>
    </row>
    <row r="16" spans="1:57" x14ac:dyDescent="0.35">
      <c r="A16" s="4" t="s">
        <v>6</v>
      </c>
      <c r="B16" s="101">
        <v>0</v>
      </c>
      <c r="C16" s="102">
        <v>331452.14</v>
      </c>
      <c r="D16" s="102">
        <v>0</v>
      </c>
      <c r="E16" s="102">
        <v>251577.14</v>
      </c>
      <c r="F16" s="102">
        <v>0</v>
      </c>
      <c r="G16" s="102">
        <v>617997</v>
      </c>
      <c r="H16" s="103">
        <v>1201026.28</v>
      </c>
      <c r="I16" s="17">
        <v>0</v>
      </c>
      <c r="J16" s="18">
        <v>331452.14</v>
      </c>
      <c r="K16" s="18">
        <v>0</v>
      </c>
      <c r="L16" s="18">
        <v>224171.44</v>
      </c>
      <c r="M16" s="18">
        <v>0</v>
      </c>
      <c r="N16" s="18">
        <v>0</v>
      </c>
      <c r="O16" s="13">
        <v>555623.58000000007</v>
      </c>
      <c r="P16" s="17">
        <v>0</v>
      </c>
      <c r="Q16" s="18">
        <v>0</v>
      </c>
      <c r="R16" s="18">
        <v>0</v>
      </c>
      <c r="S16" s="18">
        <v>0</v>
      </c>
      <c r="T16" s="18">
        <v>0</v>
      </c>
      <c r="U16" s="18">
        <v>8850</v>
      </c>
      <c r="V16" s="13">
        <v>8850</v>
      </c>
      <c r="W16" s="17">
        <v>0</v>
      </c>
      <c r="X16" s="18">
        <v>0</v>
      </c>
      <c r="Y16" s="18">
        <v>0</v>
      </c>
      <c r="Z16" s="18">
        <v>0</v>
      </c>
      <c r="AA16" s="18">
        <v>0</v>
      </c>
      <c r="AB16" s="18">
        <v>57466.99</v>
      </c>
      <c r="AC16" s="13">
        <v>57466.99</v>
      </c>
      <c r="AD16" s="17">
        <v>0</v>
      </c>
      <c r="AE16" s="18">
        <v>0</v>
      </c>
      <c r="AF16" s="18">
        <v>0</v>
      </c>
      <c r="AG16" s="18">
        <v>0</v>
      </c>
      <c r="AH16" s="18">
        <v>0</v>
      </c>
      <c r="AI16" s="18">
        <v>0</v>
      </c>
      <c r="AJ16" s="13">
        <v>0</v>
      </c>
      <c r="AK16" s="17">
        <v>0</v>
      </c>
      <c r="AL16" s="18">
        <v>0</v>
      </c>
      <c r="AM16" s="18">
        <v>0</v>
      </c>
      <c r="AN16" s="18">
        <v>0</v>
      </c>
      <c r="AO16" s="18">
        <v>0</v>
      </c>
      <c r="AP16" s="18">
        <v>149067.51999999999</v>
      </c>
      <c r="AQ16" s="13">
        <v>149067.51999999999</v>
      </c>
      <c r="AR16" s="17">
        <v>0</v>
      </c>
      <c r="AS16" s="18">
        <v>0</v>
      </c>
      <c r="AT16" s="18">
        <v>0</v>
      </c>
      <c r="AU16" s="18">
        <v>27405.7</v>
      </c>
      <c r="AV16" s="18">
        <v>0</v>
      </c>
      <c r="AW16" s="18">
        <v>402612.49</v>
      </c>
      <c r="AX16" s="13">
        <v>430018.19</v>
      </c>
    </row>
    <row r="17" spans="1:50" x14ac:dyDescent="0.35">
      <c r="A17" s="4" t="s">
        <v>7</v>
      </c>
      <c r="B17" s="101">
        <v>0</v>
      </c>
      <c r="C17" s="102">
        <v>0</v>
      </c>
      <c r="D17" s="102">
        <v>0</v>
      </c>
      <c r="E17" s="102">
        <v>43976</v>
      </c>
      <c r="F17" s="102">
        <v>0</v>
      </c>
      <c r="G17" s="102">
        <v>152135</v>
      </c>
      <c r="H17" s="103">
        <v>196111</v>
      </c>
      <c r="I17" s="17">
        <v>0</v>
      </c>
      <c r="J17" s="18">
        <v>0</v>
      </c>
      <c r="K17" s="18">
        <v>0</v>
      </c>
      <c r="L17" s="18">
        <v>0</v>
      </c>
      <c r="M17" s="18">
        <v>0</v>
      </c>
      <c r="N17" s="18">
        <v>0</v>
      </c>
      <c r="O17" s="13">
        <v>0</v>
      </c>
      <c r="P17" s="17">
        <v>0</v>
      </c>
      <c r="Q17" s="18">
        <v>0</v>
      </c>
      <c r="R17" s="18">
        <v>0</v>
      </c>
      <c r="S17" s="18">
        <v>0</v>
      </c>
      <c r="T17" s="18">
        <v>0</v>
      </c>
      <c r="U17" s="18">
        <v>0</v>
      </c>
      <c r="V17" s="13">
        <v>0</v>
      </c>
      <c r="W17" s="17">
        <v>0</v>
      </c>
      <c r="X17" s="18">
        <v>0</v>
      </c>
      <c r="Y17" s="18">
        <v>0</v>
      </c>
      <c r="Z17" s="18">
        <v>0</v>
      </c>
      <c r="AA17" s="18">
        <v>0</v>
      </c>
      <c r="AB17" s="18">
        <v>0</v>
      </c>
      <c r="AC17" s="13">
        <v>0</v>
      </c>
      <c r="AD17" s="17">
        <v>0</v>
      </c>
      <c r="AE17" s="18">
        <v>0</v>
      </c>
      <c r="AF17" s="18">
        <v>0</v>
      </c>
      <c r="AG17" s="18">
        <v>0</v>
      </c>
      <c r="AH17" s="18">
        <v>0</v>
      </c>
      <c r="AI17" s="18">
        <v>0</v>
      </c>
      <c r="AJ17" s="13">
        <v>0</v>
      </c>
      <c r="AK17" s="17">
        <v>0</v>
      </c>
      <c r="AL17" s="18">
        <v>0</v>
      </c>
      <c r="AM17" s="18">
        <v>0</v>
      </c>
      <c r="AN17" s="18">
        <v>0</v>
      </c>
      <c r="AO17" s="18">
        <v>0</v>
      </c>
      <c r="AP17" s="18">
        <v>0</v>
      </c>
      <c r="AQ17" s="13">
        <v>0</v>
      </c>
      <c r="AR17" s="17">
        <v>0</v>
      </c>
      <c r="AS17" s="18">
        <v>0</v>
      </c>
      <c r="AT17" s="18">
        <v>0</v>
      </c>
      <c r="AU17" s="18">
        <v>43976</v>
      </c>
      <c r="AV17" s="18">
        <v>0</v>
      </c>
      <c r="AW17" s="18">
        <v>152135</v>
      </c>
      <c r="AX17" s="13">
        <v>196111</v>
      </c>
    </row>
    <row r="18" spans="1:50" x14ac:dyDescent="0.35">
      <c r="A18" s="4" t="s">
        <v>8</v>
      </c>
      <c r="B18" s="101">
        <v>0</v>
      </c>
      <c r="C18" s="102">
        <v>1943400</v>
      </c>
      <c r="D18" s="102">
        <v>611384</v>
      </c>
      <c r="E18" s="102">
        <v>1144259</v>
      </c>
      <c r="F18" s="102">
        <v>0</v>
      </c>
      <c r="G18" s="102">
        <v>1280733</v>
      </c>
      <c r="H18" s="103">
        <v>4979776</v>
      </c>
      <c r="I18" s="17">
        <v>0</v>
      </c>
      <c r="J18" s="18">
        <v>0</v>
      </c>
      <c r="K18" s="18">
        <v>0</v>
      </c>
      <c r="L18" s="18">
        <v>14000</v>
      </c>
      <c r="M18" s="18">
        <v>0</v>
      </c>
      <c r="N18" s="18">
        <v>-3475</v>
      </c>
      <c r="O18" s="13">
        <v>10525</v>
      </c>
      <c r="P18" s="17">
        <v>0</v>
      </c>
      <c r="Q18" s="18">
        <v>0</v>
      </c>
      <c r="R18" s="18">
        <v>0</v>
      </c>
      <c r="S18" s="18">
        <v>0</v>
      </c>
      <c r="T18" s="18">
        <v>0</v>
      </c>
      <c r="U18" s="18">
        <v>138928</v>
      </c>
      <c r="V18" s="13">
        <v>138928</v>
      </c>
      <c r="W18" s="17">
        <v>0</v>
      </c>
      <c r="X18" s="18">
        <v>0</v>
      </c>
      <c r="Y18" s="18">
        <v>0</v>
      </c>
      <c r="Z18" s="18">
        <v>0</v>
      </c>
      <c r="AA18" s="18">
        <v>0</v>
      </c>
      <c r="AB18" s="18">
        <v>209595</v>
      </c>
      <c r="AC18" s="13">
        <v>209595</v>
      </c>
      <c r="AD18" s="17">
        <v>0</v>
      </c>
      <c r="AE18" s="18">
        <v>0</v>
      </c>
      <c r="AF18" s="18">
        <v>0</v>
      </c>
      <c r="AG18" s="18">
        <v>0</v>
      </c>
      <c r="AH18" s="18">
        <v>0</v>
      </c>
      <c r="AI18" s="18">
        <v>0</v>
      </c>
      <c r="AJ18" s="13">
        <v>0</v>
      </c>
      <c r="AK18" s="17">
        <v>0</v>
      </c>
      <c r="AL18" s="18">
        <v>0</v>
      </c>
      <c r="AM18" s="18">
        <v>0</v>
      </c>
      <c r="AN18" s="18">
        <v>0</v>
      </c>
      <c r="AO18" s="18">
        <v>0</v>
      </c>
      <c r="AP18" s="18">
        <v>0</v>
      </c>
      <c r="AQ18" s="13">
        <v>0</v>
      </c>
      <c r="AR18" s="17">
        <v>0</v>
      </c>
      <c r="AS18" s="18">
        <v>1943400</v>
      </c>
      <c r="AT18" s="18">
        <v>611384</v>
      </c>
      <c r="AU18" s="18">
        <v>1130259</v>
      </c>
      <c r="AV18" s="18">
        <v>0</v>
      </c>
      <c r="AW18" s="18">
        <v>935685</v>
      </c>
      <c r="AX18" s="13">
        <v>4620728</v>
      </c>
    </row>
    <row r="19" spans="1:50" x14ac:dyDescent="0.35">
      <c r="A19" s="4" t="s">
        <v>9</v>
      </c>
      <c r="B19" s="101">
        <v>0</v>
      </c>
      <c r="C19" s="102">
        <v>0</v>
      </c>
      <c r="D19" s="102">
        <v>0</v>
      </c>
      <c r="E19" s="102">
        <v>132375</v>
      </c>
      <c r="F19" s="102">
        <v>594264</v>
      </c>
      <c r="G19" s="102">
        <v>0</v>
      </c>
      <c r="H19" s="103">
        <v>726639</v>
      </c>
      <c r="I19" s="17">
        <v>0</v>
      </c>
      <c r="J19" s="18">
        <v>0</v>
      </c>
      <c r="K19" s="18">
        <v>0</v>
      </c>
      <c r="L19" s="18">
        <v>132375</v>
      </c>
      <c r="M19" s="18">
        <v>0</v>
      </c>
      <c r="N19" s="18">
        <v>0</v>
      </c>
      <c r="O19" s="13">
        <v>132375</v>
      </c>
      <c r="P19" s="17">
        <v>0</v>
      </c>
      <c r="Q19" s="18">
        <v>0</v>
      </c>
      <c r="R19" s="18">
        <v>0</v>
      </c>
      <c r="S19" s="18">
        <v>0</v>
      </c>
      <c r="T19" s="18">
        <v>459446</v>
      </c>
      <c r="U19" s="18">
        <v>0</v>
      </c>
      <c r="V19" s="13">
        <v>459446</v>
      </c>
      <c r="W19" s="17">
        <v>0</v>
      </c>
      <c r="X19" s="18">
        <v>0</v>
      </c>
      <c r="Y19" s="18">
        <v>0</v>
      </c>
      <c r="Z19" s="18">
        <v>0</v>
      </c>
      <c r="AA19" s="18">
        <v>0</v>
      </c>
      <c r="AB19" s="18">
        <v>0</v>
      </c>
      <c r="AC19" s="13">
        <v>0</v>
      </c>
      <c r="AD19" s="17">
        <v>0</v>
      </c>
      <c r="AE19" s="18">
        <v>0</v>
      </c>
      <c r="AF19" s="18">
        <v>0</v>
      </c>
      <c r="AG19" s="18">
        <v>0</v>
      </c>
      <c r="AH19" s="18">
        <v>0</v>
      </c>
      <c r="AI19" s="18">
        <v>0</v>
      </c>
      <c r="AJ19" s="13">
        <v>0</v>
      </c>
      <c r="AK19" s="17">
        <v>0</v>
      </c>
      <c r="AL19" s="18">
        <v>0</v>
      </c>
      <c r="AM19" s="18">
        <v>0</v>
      </c>
      <c r="AN19" s="18">
        <v>0</v>
      </c>
      <c r="AO19" s="18">
        <v>134818</v>
      </c>
      <c r="AP19" s="18">
        <v>0</v>
      </c>
      <c r="AQ19" s="13">
        <v>134818</v>
      </c>
      <c r="AR19" s="17">
        <v>0</v>
      </c>
      <c r="AS19" s="18">
        <v>0</v>
      </c>
      <c r="AT19" s="18">
        <v>0</v>
      </c>
      <c r="AU19" s="18">
        <v>0</v>
      </c>
      <c r="AV19" s="18">
        <v>0</v>
      </c>
      <c r="AW19" s="18">
        <v>0</v>
      </c>
      <c r="AX19" s="13">
        <v>0</v>
      </c>
    </row>
    <row r="20" spans="1:50" x14ac:dyDescent="0.35">
      <c r="A20" s="4" t="s">
        <v>10</v>
      </c>
      <c r="B20" s="101">
        <v>0</v>
      </c>
      <c r="C20" s="102">
        <v>50493</v>
      </c>
      <c r="D20" s="102">
        <v>0</v>
      </c>
      <c r="E20" s="102">
        <v>64139</v>
      </c>
      <c r="F20" s="102">
        <v>0</v>
      </c>
      <c r="G20" s="102">
        <v>0</v>
      </c>
      <c r="H20" s="103">
        <v>114632</v>
      </c>
      <c r="I20" s="17">
        <v>0</v>
      </c>
      <c r="J20" s="18">
        <v>0</v>
      </c>
      <c r="K20" s="18">
        <v>0</v>
      </c>
      <c r="L20" s="18">
        <v>0</v>
      </c>
      <c r="M20" s="18">
        <v>0</v>
      </c>
      <c r="N20" s="18">
        <v>0</v>
      </c>
      <c r="O20" s="13">
        <v>0</v>
      </c>
      <c r="P20" s="17">
        <v>0</v>
      </c>
      <c r="Q20" s="18">
        <v>0</v>
      </c>
      <c r="R20" s="18">
        <v>0</v>
      </c>
      <c r="S20" s="18">
        <v>0</v>
      </c>
      <c r="T20" s="18">
        <v>0</v>
      </c>
      <c r="U20" s="18">
        <v>0</v>
      </c>
      <c r="V20" s="13">
        <v>0</v>
      </c>
      <c r="W20" s="17">
        <v>0</v>
      </c>
      <c r="X20" s="18">
        <v>0</v>
      </c>
      <c r="Y20" s="18">
        <v>0</v>
      </c>
      <c r="Z20" s="18">
        <v>0</v>
      </c>
      <c r="AA20" s="18">
        <v>0</v>
      </c>
      <c r="AB20" s="18">
        <v>0</v>
      </c>
      <c r="AC20" s="13">
        <v>0</v>
      </c>
      <c r="AD20" s="17">
        <v>0</v>
      </c>
      <c r="AE20" s="18">
        <v>0</v>
      </c>
      <c r="AF20" s="18">
        <v>0</v>
      </c>
      <c r="AG20" s="18">
        <v>0</v>
      </c>
      <c r="AH20" s="18">
        <v>0</v>
      </c>
      <c r="AI20" s="18">
        <v>0</v>
      </c>
      <c r="AJ20" s="13">
        <v>0</v>
      </c>
      <c r="AK20" s="17">
        <v>0</v>
      </c>
      <c r="AL20" s="18">
        <v>0</v>
      </c>
      <c r="AM20" s="18">
        <v>0</v>
      </c>
      <c r="AN20" s="18">
        <v>0</v>
      </c>
      <c r="AO20" s="18">
        <v>0</v>
      </c>
      <c r="AP20" s="18">
        <v>0</v>
      </c>
      <c r="AQ20" s="13">
        <v>0</v>
      </c>
      <c r="AR20" s="17">
        <v>0</v>
      </c>
      <c r="AS20" s="18">
        <v>50493</v>
      </c>
      <c r="AT20" s="18">
        <v>0</v>
      </c>
      <c r="AU20" s="18">
        <v>64139</v>
      </c>
      <c r="AV20" s="18">
        <v>0</v>
      </c>
      <c r="AW20" s="18">
        <v>0</v>
      </c>
      <c r="AX20" s="13">
        <v>114632</v>
      </c>
    </row>
    <row r="21" spans="1:50" x14ac:dyDescent="0.35">
      <c r="A21" s="4" t="s">
        <v>11</v>
      </c>
      <c r="B21" s="101">
        <v>0</v>
      </c>
      <c r="C21" s="102">
        <v>566780.46</v>
      </c>
      <c r="D21" s="102">
        <v>0</v>
      </c>
      <c r="E21" s="102">
        <v>35289.39</v>
      </c>
      <c r="F21" s="102">
        <v>0</v>
      </c>
      <c r="G21" s="102">
        <v>0</v>
      </c>
      <c r="H21" s="103">
        <v>602069.85</v>
      </c>
      <c r="I21" s="17">
        <v>0</v>
      </c>
      <c r="J21" s="18">
        <v>0</v>
      </c>
      <c r="K21" s="18">
        <v>0</v>
      </c>
      <c r="L21" s="18">
        <v>0</v>
      </c>
      <c r="M21" s="18">
        <v>0</v>
      </c>
      <c r="N21" s="18">
        <v>0</v>
      </c>
      <c r="O21" s="13">
        <v>0</v>
      </c>
      <c r="P21" s="17">
        <v>0</v>
      </c>
      <c r="Q21" s="18">
        <v>0</v>
      </c>
      <c r="R21" s="18">
        <v>0</v>
      </c>
      <c r="S21" s="18">
        <v>0</v>
      </c>
      <c r="T21" s="18">
        <v>0</v>
      </c>
      <c r="U21" s="18">
        <v>0</v>
      </c>
      <c r="V21" s="13">
        <v>0</v>
      </c>
      <c r="W21" s="17">
        <v>0</v>
      </c>
      <c r="X21" s="18">
        <v>0</v>
      </c>
      <c r="Y21" s="18">
        <v>0</v>
      </c>
      <c r="Z21" s="18">
        <v>0</v>
      </c>
      <c r="AA21" s="18">
        <v>0</v>
      </c>
      <c r="AB21" s="18">
        <v>0</v>
      </c>
      <c r="AC21" s="13">
        <v>0</v>
      </c>
      <c r="AD21" s="17">
        <v>0</v>
      </c>
      <c r="AE21" s="18">
        <v>0</v>
      </c>
      <c r="AF21" s="18">
        <v>0</v>
      </c>
      <c r="AG21" s="18">
        <v>0</v>
      </c>
      <c r="AH21" s="18">
        <v>0</v>
      </c>
      <c r="AI21" s="18">
        <v>0</v>
      </c>
      <c r="AJ21" s="13">
        <v>0</v>
      </c>
      <c r="AK21" s="17">
        <v>0</v>
      </c>
      <c r="AL21" s="18">
        <v>0</v>
      </c>
      <c r="AM21" s="18">
        <v>0</v>
      </c>
      <c r="AN21" s="18">
        <v>0</v>
      </c>
      <c r="AO21" s="18">
        <v>0</v>
      </c>
      <c r="AP21" s="18">
        <v>0</v>
      </c>
      <c r="AQ21" s="13">
        <v>0</v>
      </c>
      <c r="AR21" s="17">
        <v>0</v>
      </c>
      <c r="AS21" s="18">
        <v>566780.46</v>
      </c>
      <c r="AT21" s="18">
        <v>0</v>
      </c>
      <c r="AU21" s="18">
        <v>35289.39</v>
      </c>
      <c r="AV21" s="18">
        <v>0</v>
      </c>
      <c r="AW21" s="18">
        <v>0</v>
      </c>
      <c r="AX21" s="13">
        <v>602069.85</v>
      </c>
    </row>
    <row r="22" spans="1:50" x14ac:dyDescent="0.35">
      <c r="A22" s="4" t="s">
        <v>12</v>
      </c>
      <c r="B22" s="101">
        <v>0</v>
      </c>
      <c r="C22" s="102">
        <v>192966.02</v>
      </c>
      <c r="D22" s="102">
        <v>0</v>
      </c>
      <c r="E22" s="102">
        <v>0</v>
      </c>
      <c r="F22" s="102">
        <v>0</v>
      </c>
      <c r="G22" s="102">
        <v>1322523.92</v>
      </c>
      <c r="H22" s="103">
        <v>1515489.94</v>
      </c>
      <c r="I22" s="17">
        <v>0</v>
      </c>
      <c r="J22" s="18">
        <v>0</v>
      </c>
      <c r="K22" s="18">
        <v>0</v>
      </c>
      <c r="L22" s="18">
        <v>0</v>
      </c>
      <c r="M22" s="18">
        <v>0</v>
      </c>
      <c r="N22" s="18">
        <v>0</v>
      </c>
      <c r="O22" s="13">
        <v>0</v>
      </c>
      <c r="P22" s="17">
        <v>0</v>
      </c>
      <c r="Q22" s="18">
        <v>0</v>
      </c>
      <c r="R22" s="18">
        <v>0</v>
      </c>
      <c r="S22" s="18">
        <v>0</v>
      </c>
      <c r="T22" s="18">
        <v>0</v>
      </c>
      <c r="U22" s="18">
        <v>0</v>
      </c>
      <c r="V22" s="13">
        <v>0</v>
      </c>
      <c r="W22" s="17">
        <v>0</v>
      </c>
      <c r="X22" s="18">
        <v>0</v>
      </c>
      <c r="Y22" s="18">
        <v>0</v>
      </c>
      <c r="Z22" s="18">
        <v>0</v>
      </c>
      <c r="AA22" s="18">
        <v>0</v>
      </c>
      <c r="AB22" s="18">
        <v>0</v>
      </c>
      <c r="AC22" s="13">
        <v>0</v>
      </c>
      <c r="AD22" s="17">
        <v>0</v>
      </c>
      <c r="AE22" s="18">
        <v>0</v>
      </c>
      <c r="AF22" s="18">
        <v>0</v>
      </c>
      <c r="AG22" s="18">
        <v>0</v>
      </c>
      <c r="AH22" s="18">
        <v>0</v>
      </c>
      <c r="AI22" s="18">
        <v>0</v>
      </c>
      <c r="AJ22" s="13">
        <v>0</v>
      </c>
      <c r="AK22" s="17">
        <v>0</v>
      </c>
      <c r="AL22" s="18">
        <v>13000</v>
      </c>
      <c r="AM22" s="18">
        <v>0</v>
      </c>
      <c r="AN22" s="18">
        <v>0</v>
      </c>
      <c r="AO22" s="18">
        <v>0</v>
      </c>
      <c r="AP22" s="18">
        <v>0</v>
      </c>
      <c r="AQ22" s="13">
        <v>13000</v>
      </c>
      <c r="AR22" s="17">
        <v>0</v>
      </c>
      <c r="AS22" s="18">
        <v>179966.02</v>
      </c>
      <c r="AT22" s="18">
        <v>0</v>
      </c>
      <c r="AU22" s="18">
        <v>0</v>
      </c>
      <c r="AV22" s="18">
        <v>0</v>
      </c>
      <c r="AW22" s="18">
        <v>1322523.92</v>
      </c>
      <c r="AX22" s="13">
        <v>1502489.94</v>
      </c>
    </row>
    <row r="23" spans="1:50" x14ac:dyDescent="0.35">
      <c r="A23" s="4" t="s">
        <v>13</v>
      </c>
      <c r="B23" s="101">
        <v>0</v>
      </c>
      <c r="C23" s="102">
        <v>5050103</v>
      </c>
      <c r="D23" s="102">
        <v>835624</v>
      </c>
      <c r="E23" s="102">
        <v>2222021.89</v>
      </c>
      <c r="F23" s="102">
        <v>738829.71</v>
      </c>
      <c r="G23" s="102">
        <v>0</v>
      </c>
      <c r="H23" s="103">
        <v>8846578.6000000015</v>
      </c>
      <c r="I23" s="17" t="s">
        <v>258</v>
      </c>
      <c r="J23" s="18">
        <v>0</v>
      </c>
      <c r="K23" s="18">
        <v>0</v>
      </c>
      <c r="L23" s="18">
        <v>0</v>
      </c>
      <c r="M23" s="18">
        <v>71177.790000000008</v>
      </c>
      <c r="N23" s="18">
        <v>0</v>
      </c>
      <c r="O23" s="13">
        <v>71177.790000000008</v>
      </c>
      <c r="P23" s="17">
        <v>0</v>
      </c>
      <c r="Q23" s="18">
        <v>0</v>
      </c>
      <c r="R23" s="18">
        <v>0</v>
      </c>
      <c r="S23" s="18">
        <v>0</v>
      </c>
      <c r="T23" s="18">
        <v>412824.17</v>
      </c>
      <c r="U23" s="18">
        <v>0</v>
      </c>
      <c r="V23" s="13">
        <v>412824.17</v>
      </c>
      <c r="W23" s="17">
        <v>0</v>
      </c>
      <c r="X23" s="18">
        <v>0</v>
      </c>
      <c r="Y23" s="18">
        <v>0</v>
      </c>
      <c r="Z23" s="18">
        <v>0</v>
      </c>
      <c r="AA23" s="18">
        <v>110485.17000000001</v>
      </c>
      <c r="AB23" s="18">
        <v>0</v>
      </c>
      <c r="AC23" s="13">
        <v>110485.17000000001</v>
      </c>
      <c r="AD23" s="17">
        <v>0</v>
      </c>
      <c r="AE23" s="18">
        <v>0</v>
      </c>
      <c r="AF23" s="18">
        <v>0</v>
      </c>
      <c r="AG23" s="18">
        <v>0</v>
      </c>
      <c r="AH23" s="18">
        <v>0</v>
      </c>
      <c r="AI23" s="18">
        <v>0</v>
      </c>
      <c r="AJ23" s="13">
        <v>0</v>
      </c>
      <c r="AK23" s="17">
        <v>0</v>
      </c>
      <c r="AL23" s="18">
        <v>5050103</v>
      </c>
      <c r="AM23" s="18">
        <v>835624</v>
      </c>
      <c r="AN23" s="18">
        <v>2222021.89</v>
      </c>
      <c r="AO23" s="18">
        <v>0</v>
      </c>
      <c r="AP23" s="18">
        <v>0</v>
      </c>
      <c r="AQ23" s="13">
        <v>8107748.8900000006</v>
      </c>
      <c r="AR23" s="17">
        <v>0</v>
      </c>
      <c r="AS23" s="18">
        <v>0</v>
      </c>
      <c r="AT23" s="18">
        <v>0</v>
      </c>
      <c r="AU23" s="18">
        <v>0</v>
      </c>
      <c r="AV23" s="18">
        <v>144342.58000000002</v>
      </c>
      <c r="AW23" s="18">
        <v>0</v>
      </c>
      <c r="AX23" s="13">
        <v>144342.58000000002</v>
      </c>
    </row>
    <row r="24" spans="1:50" x14ac:dyDescent="0.35">
      <c r="A24" s="4" t="s">
        <v>14</v>
      </c>
      <c r="B24" s="101">
        <v>0</v>
      </c>
      <c r="C24" s="102">
        <v>454723.93</v>
      </c>
      <c r="D24" s="102">
        <v>0</v>
      </c>
      <c r="E24" s="102">
        <v>43170.91</v>
      </c>
      <c r="F24" s="102">
        <v>0</v>
      </c>
      <c r="G24" s="102">
        <v>551800.61</v>
      </c>
      <c r="H24" s="103">
        <v>1049695.45</v>
      </c>
      <c r="I24" s="17">
        <v>0</v>
      </c>
      <c r="J24" s="18">
        <v>0</v>
      </c>
      <c r="K24" s="18">
        <v>0</v>
      </c>
      <c r="L24" s="18">
        <v>0</v>
      </c>
      <c r="M24" s="18">
        <v>0</v>
      </c>
      <c r="N24" s="18">
        <v>0</v>
      </c>
      <c r="O24" s="13">
        <v>0</v>
      </c>
      <c r="P24" s="17">
        <v>0</v>
      </c>
      <c r="Q24" s="18">
        <v>0</v>
      </c>
      <c r="R24" s="18">
        <v>0</v>
      </c>
      <c r="S24" s="18">
        <v>0</v>
      </c>
      <c r="T24" s="18">
        <v>0</v>
      </c>
      <c r="U24" s="18">
        <v>0</v>
      </c>
      <c r="V24" s="13">
        <v>0</v>
      </c>
      <c r="W24" s="17">
        <v>0</v>
      </c>
      <c r="X24" s="18">
        <v>0</v>
      </c>
      <c r="Y24" s="18">
        <v>0</v>
      </c>
      <c r="Z24" s="18">
        <v>0</v>
      </c>
      <c r="AA24" s="18">
        <v>0</v>
      </c>
      <c r="AB24" s="18">
        <v>0</v>
      </c>
      <c r="AC24" s="13">
        <v>0</v>
      </c>
      <c r="AD24" s="17">
        <v>0</v>
      </c>
      <c r="AE24" s="18">
        <v>0</v>
      </c>
      <c r="AF24" s="18">
        <v>0</v>
      </c>
      <c r="AG24" s="18">
        <v>0</v>
      </c>
      <c r="AH24" s="18">
        <v>0</v>
      </c>
      <c r="AI24" s="18">
        <v>0</v>
      </c>
      <c r="AJ24" s="13">
        <v>0</v>
      </c>
      <c r="AK24" s="17">
        <v>0</v>
      </c>
      <c r="AL24" s="18">
        <v>0</v>
      </c>
      <c r="AM24" s="18">
        <v>0</v>
      </c>
      <c r="AN24" s="18">
        <v>0</v>
      </c>
      <c r="AO24" s="18">
        <v>0</v>
      </c>
      <c r="AP24" s="18">
        <v>0</v>
      </c>
      <c r="AQ24" s="13">
        <v>0</v>
      </c>
      <c r="AR24" s="17">
        <v>0</v>
      </c>
      <c r="AS24" s="18">
        <v>454723.93</v>
      </c>
      <c r="AT24" s="18">
        <v>0</v>
      </c>
      <c r="AU24" s="18">
        <v>43170.91</v>
      </c>
      <c r="AV24" s="18">
        <v>0</v>
      </c>
      <c r="AW24" s="18">
        <v>551800.61</v>
      </c>
      <c r="AX24" s="13">
        <v>1049695.45</v>
      </c>
    </row>
    <row r="25" spans="1:50" x14ac:dyDescent="0.35">
      <c r="A25" s="4" t="s">
        <v>15</v>
      </c>
      <c r="B25" s="101">
        <v>0</v>
      </c>
      <c r="C25" s="102">
        <v>39945.270000000004</v>
      </c>
      <c r="D25" s="102">
        <v>0</v>
      </c>
      <c r="E25" s="102">
        <v>282867.89</v>
      </c>
      <c r="F25" s="102">
        <v>166731.88</v>
      </c>
      <c r="G25" s="102">
        <v>0</v>
      </c>
      <c r="H25" s="103">
        <v>489545.03999999992</v>
      </c>
      <c r="I25" s="17">
        <v>0</v>
      </c>
      <c r="J25" s="18">
        <v>31846.42</v>
      </c>
      <c r="K25" s="18">
        <v>0</v>
      </c>
      <c r="L25" s="18">
        <v>0</v>
      </c>
      <c r="M25" s="18">
        <v>102883</v>
      </c>
      <c r="N25" s="18">
        <v>0</v>
      </c>
      <c r="O25" s="13">
        <v>134729.41999999998</v>
      </c>
      <c r="P25" s="17">
        <v>0</v>
      </c>
      <c r="Q25" s="18">
        <v>5266.55</v>
      </c>
      <c r="R25" s="18">
        <v>0</v>
      </c>
      <c r="S25" s="18">
        <v>0</v>
      </c>
      <c r="T25" s="18">
        <v>0</v>
      </c>
      <c r="U25" s="18">
        <v>0</v>
      </c>
      <c r="V25" s="13">
        <v>5266.55</v>
      </c>
      <c r="W25" s="17">
        <v>0</v>
      </c>
      <c r="X25" s="18">
        <v>0</v>
      </c>
      <c r="Y25" s="18">
        <v>0</v>
      </c>
      <c r="Z25" s="18">
        <v>0</v>
      </c>
      <c r="AA25" s="18">
        <v>0</v>
      </c>
      <c r="AB25" s="18">
        <v>0</v>
      </c>
      <c r="AC25" s="13">
        <v>0</v>
      </c>
      <c r="AD25" s="17">
        <v>0</v>
      </c>
      <c r="AE25" s="18">
        <v>0</v>
      </c>
      <c r="AF25" s="18">
        <v>0</v>
      </c>
      <c r="AG25" s="18">
        <v>0</v>
      </c>
      <c r="AH25" s="18">
        <v>0</v>
      </c>
      <c r="AI25" s="18">
        <v>0</v>
      </c>
      <c r="AJ25" s="13">
        <v>0</v>
      </c>
      <c r="AK25" s="17">
        <v>0</v>
      </c>
      <c r="AL25" s="18">
        <v>0</v>
      </c>
      <c r="AM25" s="18">
        <v>0</v>
      </c>
      <c r="AN25" s="18">
        <v>0</v>
      </c>
      <c r="AO25" s="18">
        <v>31415.65</v>
      </c>
      <c r="AP25" s="18">
        <v>0</v>
      </c>
      <c r="AQ25" s="13">
        <v>31415.65</v>
      </c>
      <c r="AR25" s="17">
        <v>0</v>
      </c>
      <c r="AS25" s="18">
        <v>2832.3</v>
      </c>
      <c r="AT25" s="18">
        <v>0</v>
      </c>
      <c r="AU25" s="18">
        <v>282867.89</v>
      </c>
      <c r="AV25" s="18">
        <v>32433.23</v>
      </c>
      <c r="AW25" s="18">
        <v>0</v>
      </c>
      <c r="AX25" s="13">
        <v>318133.42</v>
      </c>
    </row>
    <row r="26" spans="1:50" x14ac:dyDescent="0.35">
      <c r="A26" s="4" t="s">
        <v>16</v>
      </c>
      <c r="B26" s="101">
        <v>0</v>
      </c>
      <c r="C26" s="102">
        <v>41931.65</v>
      </c>
      <c r="D26" s="102">
        <v>245715.74000000002</v>
      </c>
      <c r="E26" s="102">
        <v>4680.25</v>
      </c>
      <c r="F26" s="102">
        <v>0</v>
      </c>
      <c r="G26" s="102">
        <v>1750419.52</v>
      </c>
      <c r="H26" s="103">
        <v>2042747.16</v>
      </c>
      <c r="I26" s="17">
        <v>0</v>
      </c>
      <c r="J26" s="18">
        <v>0</v>
      </c>
      <c r="K26" s="18">
        <v>0</v>
      </c>
      <c r="L26" s="18">
        <v>0</v>
      </c>
      <c r="M26" s="18">
        <v>0</v>
      </c>
      <c r="N26" s="18">
        <v>0</v>
      </c>
      <c r="O26" s="13">
        <v>0</v>
      </c>
      <c r="P26" s="17">
        <v>0</v>
      </c>
      <c r="Q26" s="18">
        <v>427.65</v>
      </c>
      <c r="R26" s="18">
        <v>0</v>
      </c>
      <c r="S26" s="18">
        <v>0</v>
      </c>
      <c r="T26" s="18">
        <v>0</v>
      </c>
      <c r="U26" s="18">
        <v>0</v>
      </c>
      <c r="V26" s="13">
        <v>427.65</v>
      </c>
      <c r="W26" s="17">
        <v>0</v>
      </c>
      <c r="X26" s="18">
        <v>0</v>
      </c>
      <c r="Y26" s="18">
        <v>0</v>
      </c>
      <c r="Z26" s="18">
        <v>0</v>
      </c>
      <c r="AA26" s="18">
        <v>0</v>
      </c>
      <c r="AB26" s="18">
        <v>0</v>
      </c>
      <c r="AC26" s="13">
        <v>0</v>
      </c>
      <c r="AD26" s="17">
        <v>0</v>
      </c>
      <c r="AE26" s="18">
        <v>0</v>
      </c>
      <c r="AF26" s="18">
        <v>0</v>
      </c>
      <c r="AG26" s="18">
        <v>0</v>
      </c>
      <c r="AH26" s="18">
        <v>0</v>
      </c>
      <c r="AI26" s="18">
        <v>0</v>
      </c>
      <c r="AJ26" s="13">
        <v>0</v>
      </c>
      <c r="AK26" s="17">
        <v>0</v>
      </c>
      <c r="AL26" s="18">
        <v>0</v>
      </c>
      <c r="AM26" s="18">
        <v>0</v>
      </c>
      <c r="AN26" s="18">
        <v>0</v>
      </c>
      <c r="AO26" s="18">
        <v>0</v>
      </c>
      <c r="AP26" s="18">
        <v>0</v>
      </c>
      <c r="AQ26" s="13">
        <v>0</v>
      </c>
      <c r="AR26" s="17">
        <v>0</v>
      </c>
      <c r="AS26" s="18">
        <v>41504</v>
      </c>
      <c r="AT26" s="18">
        <v>245715.74000000002</v>
      </c>
      <c r="AU26" s="18">
        <v>4680.25</v>
      </c>
      <c r="AV26" s="18">
        <v>0</v>
      </c>
      <c r="AW26" s="18">
        <v>1750419.52</v>
      </c>
      <c r="AX26" s="13">
        <v>2042319.51</v>
      </c>
    </row>
    <row r="27" spans="1:50" x14ac:dyDescent="0.35">
      <c r="A27" s="4" t="s">
        <v>17</v>
      </c>
      <c r="B27" s="101">
        <v>0</v>
      </c>
      <c r="C27" s="102">
        <v>3889263</v>
      </c>
      <c r="D27" s="102">
        <v>0</v>
      </c>
      <c r="E27" s="102">
        <v>1324113</v>
      </c>
      <c r="F27" s="102">
        <v>540313</v>
      </c>
      <c r="G27" s="102">
        <v>629645</v>
      </c>
      <c r="H27" s="103">
        <v>6383334</v>
      </c>
      <c r="I27" s="17">
        <v>0</v>
      </c>
      <c r="J27" s="18">
        <v>0</v>
      </c>
      <c r="K27" s="18">
        <v>0</v>
      </c>
      <c r="L27" s="18">
        <v>0</v>
      </c>
      <c r="M27" s="18">
        <v>0</v>
      </c>
      <c r="N27" s="18">
        <v>0</v>
      </c>
      <c r="O27" s="13">
        <v>0</v>
      </c>
      <c r="P27" s="17">
        <v>0</v>
      </c>
      <c r="Q27" s="18">
        <v>0</v>
      </c>
      <c r="R27" s="18">
        <v>0</v>
      </c>
      <c r="S27" s="18">
        <v>0</v>
      </c>
      <c r="T27" s="18">
        <v>28438</v>
      </c>
      <c r="U27" s="18">
        <v>0</v>
      </c>
      <c r="V27" s="13">
        <v>28438</v>
      </c>
      <c r="W27" s="17">
        <v>0</v>
      </c>
      <c r="X27" s="18">
        <v>0</v>
      </c>
      <c r="Y27" s="18">
        <v>0</v>
      </c>
      <c r="Z27" s="18">
        <v>0</v>
      </c>
      <c r="AA27" s="18">
        <v>0</v>
      </c>
      <c r="AB27" s="18">
        <v>0</v>
      </c>
      <c r="AC27" s="13">
        <v>0</v>
      </c>
      <c r="AD27" s="17">
        <v>0</v>
      </c>
      <c r="AE27" s="18">
        <v>0</v>
      </c>
      <c r="AF27" s="18">
        <v>0</v>
      </c>
      <c r="AG27" s="18">
        <v>0</v>
      </c>
      <c r="AH27" s="18">
        <v>0</v>
      </c>
      <c r="AI27" s="18">
        <v>0</v>
      </c>
      <c r="AJ27" s="13">
        <v>0</v>
      </c>
      <c r="AK27" s="17">
        <v>0</v>
      </c>
      <c r="AL27" s="18">
        <v>3889263</v>
      </c>
      <c r="AM27" s="18">
        <v>0</v>
      </c>
      <c r="AN27" s="18">
        <v>1324113</v>
      </c>
      <c r="AO27" s="18">
        <v>511875</v>
      </c>
      <c r="AP27" s="18">
        <v>629645</v>
      </c>
      <c r="AQ27" s="13">
        <v>6354896</v>
      </c>
      <c r="AR27" s="17">
        <v>0</v>
      </c>
      <c r="AS27" s="18">
        <v>0</v>
      </c>
      <c r="AT27" s="18">
        <v>0</v>
      </c>
      <c r="AU27" s="18">
        <v>0</v>
      </c>
      <c r="AV27" s="18">
        <v>0</v>
      </c>
      <c r="AW27" s="18">
        <v>0</v>
      </c>
      <c r="AX27" s="13">
        <v>0</v>
      </c>
    </row>
    <row r="28" spans="1:50" x14ac:dyDescent="0.35">
      <c r="A28" s="4" t="s">
        <v>18</v>
      </c>
      <c r="B28" s="101">
        <v>213563</v>
      </c>
      <c r="C28" s="102">
        <v>346415</v>
      </c>
      <c r="D28" s="102">
        <v>0</v>
      </c>
      <c r="E28" s="102">
        <v>401198</v>
      </c>
      <c r="F28" s="102">
        <v>1105080</v>
      </c>
      <c r="G28" s="102">
        <v>7317</v>
      </c>
      <c r="H28" s="103">
        <v>2073573</v>
      </c>
      <c r="I28" s="17">
        <v>0</v>
      </c>
      <c r="J28" s="18">
        <v>0</v>
      </c>
      <c r="K28" s="18">
        <v>0</v>
      </c>
      <c r="L28" s="18">
        <v>0</v>
      </c>
      <c r="M28" s="18">
        <v>0</v>
      </c>
      <c r="N28" s="18">
        <v>0</v>
      </c>
      <c r="O28" s="13">
        <v>0</v>
      </c>
      <c r="P28" s="17">
        <v>0</v>
      </c>
      <c r="Q28" s="18">
        <v>0</v>
      </c>
      <c r="R28" s="18">
        <v>0</v>
      </c>
      <c r="S28" s="18">
        <v>0</v>
      </c>
      <c r="T28" s="18">
        <v>0</v>
      </c>
      <c r="U28" s="18">
        <v>0</v>
      </c>
      <c r="V28" s="13">
        <v>0</v>
      </c>
      <c r="W28" s="17">
        <v>0</v>
      </c>
      <c r="X28" s="18">
        <v>0</v>
      </c>
      <c r="Y28" s="18">
        <v>0</v>
      </c>
      <c r="Z28" s="18">
        <v>0</v>
      </c>
      <c r="AA28" s="18">
        <v>0</v>
      </c>
      <c r="AB28" s="18">
        <v>0</v>
      </c>
      <c r="AC28" s="13">
        <v>0</v>
      </c>
      <c r="AD28" s="17">
        <v>0</v>
      </c>
      <c r="AE28" s="18">
        <v>0</v>
      </c>
      <c r="AF28" s="18">
        <v>0</v>
      </c>
      <c r="AG28" s="18">
        <v>0</v>
      </c>
      <c r="AH28" s="18">
        <v>0</v>
      </c>
      <c r="AI28" s="18">
        <v>0</v>
      </c>
      <c r="AJ28" s="13">
        <v>0</v>
      </c>
      <c r="AK28" s="17">
        <v>0</v>
      </c>
      <c r="AL28" s="18">
        <v>0</v>
      </c>
      <c r="AM28" s="18">
        <v>0</v>
      </c>
      <c r="AN28" s="18">
        <v>0</v>
      </c>
      <c r="AO28" s="18">
        <v>0</v>
      </c>
      <c r="AP28" s="18">
        <v>0</v>
      </c>
      <c r="AQ28" s="13">
        <v>0</v>
      </c>
      <c r="AR28" s="17">
        <v>213563</v>
      </c>
      <c r="AS28" s="18">
        <v>346415</v>
      </c>
      <c r="AT28" s="18">
        <v>0</v>
      </c>
      <c r="AU28" s="18">
        <v>401198</v>
      </c>
      <c r="AV28" s="18">
        <v>1105080</v>
      </c>
      <c r="AW28" s="18">
        <v>7317</v>
      </c>
      <c r="AX28" s="13">
        <v>2073573</v>
      </c>
    </row>
    <row r="29" spans="1:50" x14ac:dyDescent="0.35">
      <c r="A29" s="4" t="s">
        <v>19</v>
      </c>
      <c r="B29" s="101">
        <v>0</v>
      </c>
      <c r="C29" s="102">
        <v>1220229.79</v>
      </c>
      <c r="D29" s="102">
        <v>18005.3</v>
      </c>
      <c r="E29" s="102">
        <v>3040839.5399999996</v>
      </c>
      <c r="F29" s="102">
        <v>2743346.98</v>
      </c>
      <c r="G29" s="102">
        <v>27632.6</v>
      </c>
      <c r="H29" s="103">
        <v>7050054.209999999</v>
      </c>
      <c r="I29" s="17">
        <v>0</v>
      </c>
      <c r="J29" s="18">
        <v>0</v>
      </c>
      <c r="K29" s="18">
        <v>0</v>
      </c>
      <c r="L29" s="18">
        <v>50000</v>
      </c>
      <c r="M29" s="18">
        <v>20480</v>
      </c>
      <c r="N29" s="18">
        <v>0</v>
      </c>
      <c r="O29" s="13">
        <v>70480</v>
      </c>
      <c r="P29" s="17">
        <v>0</v>
      </c>
      <c r="Q29" s="18">
        <v>0</v>
      </c>
      <c r="R29" s="18">
        <v>0</v>
      </c>
      <c r="S29" s="18">
        <v>0</v>
      </c>
      <c r="T29" s="18">
        <v>0</v>
      </c>
      <c r="U29" s="18">
        <v>27632.6</v>
      </c>
      <c r="V29" s="13">
        <v>27632.6</v>
      </c>
      <c r="W29" s="17">
        <v>0</v>
      </c>
      <c r="X29" s="18">
        <v>0</v>
      </c>
      <c r="Y29" s="18">
        <v>0</v>
      </c>
      <c r="Z29" s="18">
        <v>9620</v>
      </c>
      <c r="AA29" s="18">
        <v>0</v>
      </c>
      <c r="AB29" s="18">
        <v>0</v>
      </c>
      <c r="AC29" s="13">
        <v>9620</v>
      </c>
      <c r="AD29" s="17">
        <v>0</v>
      </c>
      <c r="AE29" s="18">
        <v>0</v>
      </c>
      <c r="AF29" s="18">
        <v>0</v>
      </c>
      <c r="AG29" s="18">
        <v>0</v>
      </c>
      <c r="AH29" s="18">
        <v>0</v>
      </c>
      <c r="AI29" s="18">
        <v>0</v>
      </c>
      <c r="AJ29" s="13">
        <v>0</v>
      </c>
      <c r="AK29" s="17">
        <v>0</v>
      </c>
      <c r="AL29" s="18">
        <v>0</v>
      </c>
      <c r="AM29" s="18">
        <v>0</v>
      </c>
      <c r="AN29" s="18">
        <v>0</v>
      </c>
      <c r="AO29" s="18">
        <v>0</v>
      </c>
      <c r="AP29" s="18">
        <v>0</v>
      </c>
      <c r="AQ29" s="13">
        <v>0</v>
      </c>
      <c r="AR29" s="17">
        <v>0</v>
      </c>
      <c r="AS29" s="18">
        <v>1220229.79</v>
      </c>
      <c r="AT29" s="18">
        <v>18005.3</v>
      </c>
      <c r="AU29" s="18">
        <v>2981219.5399999996</v>
      </c>
      <c r="AV29" s="18">
        <v>2722866.98</v>
      </c>
      <c r="AW29" s="18">
        <v>0</v>
      </c>
      <c r="AX29" s="13">
        <v>6942321.6099999994</v>
      </c>
    </row>
    <row r="30" spans="1:50" x14ac:dyDescent="0.35">
      <c r="A30" s="4" t="s">
        <v>20</v>
      </c>
      <c r="B30" s="101">
        <v>0</v>
      </c>
      <c r="C30" s="102">
        <v>2061</v>
      </c>
      <c r="D30" s="102">
        <v>0</v>
      </c>
      <c r="E30" s="102">
        <v>260925</v>
      </c>
      <c r="F30" s="102">
        <v>340839</v>
      </c>
      <c r="G30" s="102">
        <v>0</v>
      </c>
      <c r="H30" s="103">
        <v>603825</v>
      </c>
      <c r="I30" s="17">
        <v>0</v>
      </c>
      <c r="J30" s="18">
        <v>0</v>
      </c>
      <c r="K30" s="18">
        <v>0</v>
      </c>
      <c r="L30" s="18">
        <v>0</v>
      </c>
      <c r="M30" s="18">
        <v>0</v>
      </c>
      <c r="N30" s="18">
        <v>0</v>
      </c>
      <c r="O30" s="13">
        <v>0</v>
      </c>
      <c r="P30" s="17">
        <v>0</v>
      </c>
      <c r="Q30" s="18">
        <v>0</v>
      </c>
      <c r="R30" s="18">
        <v>0</v>
      </c>
      <c r="S30" s="18">
        <v>0</v>
      </c>
      <c r="T30" s="18">
        <v>0</v>
      </c>
      <c r="U30" s="18">
        <v>0</v>
      </c>
      <c r="V30" s="13">
        <v>0</v>
      </c>
      <c r="W30" s="17">
        <v>0</v>
      </c>
      <c r="X30" s="18">
        <v>0</v>
      </c>
      <c r="Y30" s="18">
        <v>0</v>
      </c>
      <c r="Z30" s="18">
        <v>0</v>
      </c>
      <c r="AA30" s="18">
        <v>0</v>
      </c>
      <c r="AB30" s="18">
        <v>0</v>
      </c>
      <c r="AC30" s="13">
        <v>0</v>
      </c>
      <c r="AD30" s="17">
        <v>0</v>
      </c>
      <c r="AE30" s="18">
        <v>0</v>
      </c>
      <c r="AF30" s="18">
        <v>0</v>
      </c>
      <c r="AG30" s="18">
        <v>0</v>
      </c>
      <c r="AH30" s="18">
        <v>0</v>
      </c>
      <c r="AI30" s="18">
        <v>0</v>
      </c>
      <c r="AJ30" s="13">
        <v>0</v>
      </c>
      <c r="AK30" s="17">
        <v>0</v>
      </c>
      <c r="AL30" s="18">
        <v>2061</v>
      </c>
      <c r="AM30" s="18">
        <v>0</v>
      </c>
      <c r="AN30" s="18">
        <v>260925</v>
      </c>
      <c r="AO30" s="18">
        <v>340839</v>
      </c>
      <c r="AP30" s="18">
        <v>0</v>
      </c>
      <c r="AQ30" s="13">
        <v>603825</v>
      </c>
      <c r="AR30" s="17">
        <v>0</v>
      </c>
      <c r="AS30" s="18">
        <v>0</v>
      </c>
      <c r="AT30" s="18">
        <v>0</v>
      </c>
      <c r="AU30" s="18">
        <v>0</v>
      </c>
      <c r="AV30" s="18">
        <v>0</v>
      </c>
      <c r="AW30" s="18">
        <v>0</v>
      </c>
      <c r="AX30" s="13">
        <v>0</v>
      </c>
    </row>
    <row r="31" spans="1:50" x14ac:dyDescent="0.35">
      <c r="A31" s="4" t="s">
        <v>21</v>
      </c>
      <c r="B31" s="101">
        <v>0</v>
      </c>
      <c r="C31" s="102">
        <v>1832456</v>
      </c>
      <c r="D31" s="102">
        <v>0</v>
      </c>
      <c r="E31" s="102">
        <v>1113072</v>
      </c>
      <c r="F31" s="102">
        <v>1856899</v>
      </c>
      <c r="G31" s="102">
        <v>1232839</v>
      </c>
      <c r="H31" s="103">
        <v>6035266</v>
      </c>
      <c r="I31" s="17">
        <v>0</v>
      </c>
      <c r="J31" s="18">
        <v>18255</v>
      </c>
      <c r="K31" s="18">
        <v>0</v>
      </c>
      <c r="L31" s="18">
        <v>66943</v>
      </c>
      <c r="M31" s="18">
        <v>0</v>
      </c>
      <c r="N31" s="18">
        <v>0</v>
      </c>
      <c r="O31" s="13">
        <v>85198</v>
      </c>
      <c r="P31" s="17">
        <v>0</v>
      </c>
      <c r="Q31" s="18">
        <v>0</v>
      </c>
      <c r="R31" s="18">
        <v>0</v>
      </c>
      <c r="S31" s="18">
        <v>0</v>
      </c>
      <c r="T31" s="18">
        <v>0</v>
      </c>
      <c r="U31" s="18">
        <v>0</v>
      </c>
      <c r="V31" s="13">
        <v>0</v>
      </c>
      <c r="W31" s="17">
        <v>0</v>
      </c>
      <c r="X31" s="18">
        <v>0</v>
      </c>
      <c r="Y31" s="18">
        <v>0</v>
      </c>
      <c r="Z31" s="18">
        <v>0</v>
      </c>
      <c r="AA31" s="18">
        <v>0</v>
      </c>
      <c r="AB31" s="18">
        <v>669234</v>
      </c>
      <c r="AC31" s="13">
        <v>669234</v>
      </c>
      <c r="AD31" s="17">
        <v>0</v>
      </c>
      <c r="AE31" s="18">
        <v>0</v>
      </c>
      <c r="AF31" s="18">
        <v>0</v>
      </c>
      <c r="AG31" s="18">
        <v>0</v>
      </c>
      <c r="AH31" s="18">
        <v>0</v>
      </c>
      <c r="AI31" s="18">
        <v>0</v>
      </c>
      <c r="AJ31" s="13">
        <v>0</v>
      </c>
      <c r="AK31" s="17">
        <v>0</v>
      </c>
      <c r="AL31" s="18">
        <v>0</v>
      </c>
      <c r="AM31" s="18">
        <v>0</v>
      </c>
      <c r="AN31" s="18">
        <v>0</v>
      </c>
      <c r="AO31" s="18">
        <v>1856899</v>
      </c>
      <c r="AP31" s="18">
        <v>206319</v>
      </c>
      <c r="AQ31" s="13">
        <v>2063218</v>
      </c>
      <c r="AR31" s="17">
        <v>0</v>
      </c>
      <c r="AS31" s="18">
        <v>1814201</v>
      </c>
      <c r="AT31" s="18">
        <v>0</v>
      </c>
      <c r="AU31" s="18">
        <v>1046129</v>
      </c>
      <c r="AV31" s="18">
        <v>0</v>
      </c>
      <c r="AW31" s="18">
        <v>357286</v>
      </c>
      <c r="AX31" s="13">
        <v>3217616</v>
      </c>
    </row>
    <row r="32" spans="1:50" x14ac:dyDescent="0.35">
      <c r="A32" s="4" t="s">
        <v>22</v>
      </c>
      <c r="B32" s="101">
        <v>0</v>
      </c>
      <c r="C32" s="102">
        <v>220216</v>
      </c>
      <c r="D32" s="102">
        <v>0</v>
      </c>
      <c r="E32" s="102">
        <v>59351</v>
      </c>
      <c r="F32" s="102">
        <v>210511</v>
      </c>
      <c r="G32" s="102">
        <v>0</v>
      </c>
      <c r="H32" s="103">
        <v>490078</v>
      </c>
      <c r="I32" s="17">
        <v>0</v>
      </c>
      <c r="J32" s="18">
        <v>0</v>
      </c>
      <c r="K32" s="18">
        <v>0</v>
      </c>
      <c r="L32" s="18">
        <v>0</v>
      </c>
      <c r="M32" s="18">
        <v>0</v>
      </c>
      <c r="N32" s="18">
        <v>0</v>
      </c>
      <c r="O32" s="13">
        <v>0</v>
      </c>
      <c r="P32" s="17">
        <v>0</v>
      </c>
      <c r="Q32" s="18">
        <v>0</v>
      </c>
      <c r="R32" s="18">
        <v>0</v>
      </c>
      <c r="S32" s="18">
        <v>0</v>
      </c>
      <c r="T32" s="18">
        <v>0</v>
      </c>
      <c r="U32" s="18">
        <v>0</v>
      </c>
      <c r="V32" s="13">
        <v>0</v>
      </c>
      <c r="W32" s="17">
        <v>0</v>
      </c>
      <c r="X32" s="18">
        <v>0</v>
      </c>
      <c r="Y32" s="18">
        <v>0</v>
      </c>
      <c r="Z32" s="18">
        <v>0</v>
      </c>
      <c r="AA32" s="18">
        <v>0</v>
      </c>
      <c r="AB32" s="18">
        <v>0</v>
      </c>
      <c r="AC32" s="13">
        <v>0</v>
      </c>
      <c r="AD32" s="17">
        <v>0</v>
      </c>
      <c r="AE32" s="18">
        <v>0</v>
      </c>
      <c r="AF32" s="18">
        <v>0</v>
      </c>
      <c r="AG32" s="18">
        <v>0</v>
      </c>
      <c r="AH32" s="18">
        <v>0</v>
      </c>
      <c r="AI32" s="18">
        <v>0</v>
      </c>
      <c r="AJ32" s="13">
        <v>0</v>
      </c>
      <c r="AK32" s="17">
        <v>0</v>
      </c>
      <c r="AL32" s="18">
        <v>220216</v>
      </c>
      <c r="AM32" s="18">
        <v>0</v>
      </c>
      <c r="AN32" s="18">
        <v>12008</v>
      </c>
      <c r="AO32" s="18">
        <v>0</v>
      </c>
      <c r="AP32" s="18">
        <v>0</v>
      </c>
      <c r="AQ32" s="13">
        <v>232224</v>
      </c>
      <c r="AR32" s="17">
        <v>0</v>
      </c>
      <c r="AS32" s="18">
        <v>0</v>
      </c>
      <c r="AT32" s="18">
        <v>0</v>
      </c>
      <c r="AU32" s="18">
        <v>47343</v>
      </c>
      <c r="AV32" s="18">
        <v>210511</v>
      </c>
      <c r="AW32" s="18">
        <v>0</v>
      </c>
      <c r="AX32" s="13">
        <v>257854</v>
      </c>
    </row>
    <row r="33" spans="1:50" x14ac:dyDescent="0.35">
      <c r="A33" s="4" t="s">
        <v>23</v>
      </c>
      <c r="B33" s="101">
        <v>0</v>
      </c>
      <c r="C33" s="102">
        <v>5781646.4199999999</v>
      </c>
      <c r="D33" s="102">
        <v>0</v>
      </c>
      <c r="E33" s="102">
        <v>320995.42000000004</v>
      </c>
      <c r="F33" s="102">
        <v>205653.09</v>
      </c>
      <c r="G33" s="102">
        <v>0</v>
      </c>
      <c r="H33" s="103">
        <v>6308294.9299999997</v>
      </c>
      <c r="I33" s="17">
        <v>0</v>
      </c>
      <c r="J33" s="18">
        <v>5694317.8799999999</v>
      </c>
      <c r="K33" s="18">
        <v>0</v>
      </c>
      <c r="L33" s="18">
        <v>0</v>
      </c>
      <c r="M33" s="18">
        <v>0</v>
      </c>
      <c r="N33" s="18">
        <v>0</v>
      </c>
      <c r="O33" s="13">
        <v>5694317.8799999999</v>
      </c>
      <c r="P33" s="17">
        <v>0</v>
      </c>
      <c r="Q33" s="18">
        <v>0</v>
      </c>
      <c r="R33" s="18">
        <v>0</v>
      </c>
      <c r="S33" s="18">
        <v>0</v>
      </c>
      <c r="T33" s="18">
        <v>0</v>
      </c>
      <c r="U33" s="18">
        <v>0</v>
      </c>
      <c r="V33" s="13">
        <v>0</v>
      </c>
      <c r="W33" s="17">
        <v>0</v>
      </c>
      <c r="X33" s="18">
        <v>0</v>
      </c>
      <c r="Y33" s="18">
        <v>0</v>
      </c>
      <c r="Z33" s="18">
        <v>0</v>
      </c>
      <c r="AA33" s="18">
        <v>0</v>
      </c>
      <c r="AB33" s="18">
        <v>0</v>
      </c>
      <c r="AC33" s="13">
        <v>0</v>
      </c>
      <c r="AD33" s="17">
        <v>0</v>
      </c>
      <c r="AE33" s="18">
        <v>0</v>
      </c>
      <c r="AF33" s="18">
        <v>0</v>
      </c>
      <c r="AG33" s="18">
        <v>0</v>
      </c>
      <c r="AH33" s="18">
        <v>0</v>
      </c>
      <c r="AI33" s="18">
        <v>0</v>
      </c>
      <c r="AJ33" s="13">
        <v>0</v>
      </c>
      <c r="AK33" s="17">
        <v>0</v>
      </c>
      <c r="AL33" s="18">
        <v>87328.540000000008</v>
      </c>
      <c r="AM33" s="18">
        <v>0</v>
      </c>
      <c r="AN33" s="18">
        <v>36000</v>
      </c>
      <c r="AO33" s="18">
        <v>0</v>
      </c>
      <c r="AP33" s="18">
        <v>0</v>
      </c>
      <c r="AQ33" s="13">
        <v>123328.54000000001</v>
      </c>
      <c r="AR33" s="17">
        <v>0</v>
      </c>
      <c r="AS33" s="18">
        <v>0</v>
      </c>
      <c r="AT33" s="18">
        <v>0</v>
      </c>
      <c r="AU33" s="18">
        <v>284995.42000000004</v>
      </c>
      <c r="AV33" s="18">
        <v>205653.09</v>
      </c>
      <c r="AW33" s="18">
        <v>0</v>
      </c>
      <c r="AX33" s="13">
        <v>490648.51</v>
      </c>
    </row>
    <row r="34" spans="1:50" x14ac:dyDescent="0.35">
      <c r="A34" s="4" t="s">
        <v>24</v>
      </c>
      <c r="B34" s="101">
        <v>0</v>
      </c>
      <c r="C34" s="102">
        <v>1968292.96</v>
      </c>
      <c r="D34" s="102">
        <v>300082.09000000003</v>
      </c>
      <c r="E34" s="102">
        <v>384753.27</v>
      </c>
      <c r="F34" s="102">
        <v>0</v>
      </c>
      <c r="G34" s="102">
        <v>-99581.82</v>
      </c>
      <c r="H34" s="103">
        <v>2553546.5</v>
      </c>
      <c r="I34" s="17">
        <v>0</v>
      </c>
      <c r="J34" s="18">
        <v>1679196.46</v>
      </c>
      <c r="K34" s="18">
        <v>0</v>
      </c>
      <c r="L34" s="18">
        <v>278215.52</v>
      </c>
      <c r="M34" s="18">
        <v>0</v>
      </c>
      <c r="N34" s="18">
        <v>0</v>
      </c>
      <c r="O34" s="13">
        <v>1957411.98</v>
      </c>
      <c r="P34" s="17">
        <v>0</v>
      </c>
      <c r="Q34" s="18">
        <v>289096.5</v>
      </c>
      <c r="R34" s="18">
        <v>0</v>
      </c>
      <c r="S34" s="18">
        <v>0</v>
      </c>
      <c r="T34" s="18">
        <v>0</v>
      </c>
      <c r="U34" s="18">
        <v>-99581.82</v>
      </c>
      <c r="V34" s="13">
        <v>189514.68</v>
      </c>
      <c r="W34" s="17">
        <v>0</v>
      </c>
      <c r="X34" s="18">
        <v>0</v>
      </c>
      <c r="Y34" s="18">
        <v>0</v>
      </c>
      <c r="Z34" s="18">
        <v>106537.75</v>
      </c>
      <c r="AA34" s="18">
        <v>0</v>
      </c>
      <c r="AB34" s="18">
        <v>0</v>
      </c>
      <c r="AC34" s="13">
        <v>106537.75</v>
      </c>
      <c r="AD34" s="17">
        <v>0</v>
      </c>
      <c r="AE34" s="18">
        <v>0</v>
      </c>
      <c r="AF34" s="18">
        <v>300082.09000000003</v>
      </c>
      <c r="AG34" s="18">
        <v>0</v>
      </c>
      <c r="AH34" s="18">
        <v>0</v>
      </c>
      <c r="AI34" s="18">
        <v>0</v>
      </c>
      <c r="AJ34" s="13">
        <v>300082.09000000003</v>
      </c>
      <c r="AK34" s="17">
        <v>0</v>
      </c>
      <c r="AL34" s="18">
        <v>0</v>
      </c>
      <c r="AM34" s="18">
        <v>0</v>
      </c>
      <c r="AN34" s="18">
        <v>0</v>
      </c>
      <c r="AO34" s="18">
        <v>0</v>
      </c>
      <c r="AP34" s="18">
        <v>0</v>
      </c>
      <c r="AQ34" s="13">
        <v>0</v>
      </c>
      <c r="AR34" s="17">
        <v>0</v>
      </c>
      <c r="AS34" s="18">
        <v>0</v>
      </c>
      <c r="AT34" s="18">
        <v>0</v>
      </c>
      <c r="AU34" s="18">
        <v>0</v>
      </c>
      <c r="AV34" s="18">
        <v>0</v>
      </c>
      <c r="AW34" s="18">
        <v>0</v>
      </c>
      <c r="AX34" s="13">
        <v>0</v>
      </c>
    </row>
    <row r="35" spans="1:50" x14ac:dyDescent="0.35">
      <c r="A35" s="4" t="s">
        <v>25</v>
      </c>
      <c r="B35" s="101">
        <v>0</v>
      </c>
      <c r="C35" s="102">
        <v>13629</v>
      </c>
      <c r="D35" s="102">
        <v>84389</v>
      </c>
      <c r="E35" s="102">
        <v>469367</v>
      </c>
      <c r="F35" s="102">
        <v>265548</v>
      </c>
      <c r="G35" s="102">
        <v>1441008</v>
      </c>
      <c r="H35" s="103">
        <v>2273941</v>
      </c>
      <c r="I35" s="17">
        <v>0</v>
      </c>
      <c r="J35" s="18">
        <v>0</v>
      </c>
      <c r="K35" s="18">
        <v>0</v>
      </c>
      <c r="L35" s="18">
        <v>19970</v>
      </c>
      <c r="M35" s="18">
        <v>0</v>
      </c>
      <c r="N35" s="18">
        <v>105572</v>
      </c>
      <c r="O35" s="13">
        <v>125542</v>
      </c>
      <c r="P35" s="17">
        <v>0</v>
      </c>
      <c r="Q35" s="18">
        <v>0</v>
      </c>
      <c r="R35" s="18">
        <v>73233</v>
      </c>
      <c r="S35" s="18">
        <v>8233</v>
      </c>
      <c r="T35" s="18">
        <v>180898</v>
      </c>
      <c r="U35" s="18">
        <v>69211</v>
      </c>
      <c r="V35" s="13">
        <v>331575</v>
      </c>
      <c r="W35" s="17">
        <v>0</v>
      </c>
      <c r="X35" s="18">
        <v>0</v>
      </c>
      <c r="Y35" s="18">
        <v>0</v>
      </c>
      <c r="Z35" s="18">
        <v>40071</v>
      </c>
      <c r="AA35" s="18">
        <v>0</v>
      </c>
      <c r="AB35" s="18">
        <v>0</v>
      </c>
      <c r="AC35" s="13">
        <v>40071</v>
      </c>
      <c r="AD35" s="17">
        <v>0</v>
      </c>
      <c r="AE35" s="18">
        <v>0</v>
      </c>
      <c r="AF35" s="18">
        <v>0</v>
      </c>
      <c r="AG35" s="18">
        <v>0</v>
      </c>
      <c r="AH35" s="18">
        <v>0</v>
      </c>
      <c r="AI35" s="18">
        <v>0</v>
      </c>
      <c r="AJ35" s="13">
        <v>0</v>
      </c>
      <c r="AK35" s="17">
        <v>0</v>
      </c>
      <c r="AL35" s="18">
        <v>0</v>
      </c>
      <c r="AM35" s="18">
        <v>0</v>
      </c>
      <c r="AN35" s="18">
        <v>15713</v>
      </c>
      <c r="AO35" s="18">
        <v>47445</v>
      </c>
      <c r="AP35" s="18">
        <v>1252092</v>
      </c>
      <c r="AQ35" s="13">
        <v>1315250</v>
      </c>
      <c r="AR35" s="17">
        <v>0</v>
      </c>
      <c r="AS35" s="18">
        <v>13629</v>
      </c>
      <c r="AT35" s="18">
        <v>11156</v>
      </c>
      <c r="AU35" s="18">
        <v>385380</v>
      </c>
      <c r="AV35" s="18">
        <v>37205</v>
      </c>
      <c r="AW35" s="18">
        <v>14133</v>
      </c>
      <c r="AX35" s="13">
        <v>461503</v>
      </c>
    </row>
    <row r="36" spans="1:50" x14ac:dyDescent="0.35">
      <c r="A36" s="4" t="s">
        <v>26</v>
      </c>
      <c r="B36" s="101">
        <v>4747741.51</v>
      </c>
      <c r="C36" s="102">
        <v>18321633.969999999</v>
      </c>
      <c r="D36" s="102">
        <v>4893113.78</v>
      </c>
      <c r="E36" s="102">
        <v>3914332.54</v>
      </c>
      <c r="F36" s="102">
        <v>5871770.6900000004</v>
      </c>
      <c r="G36" s="102">
        <v>3690</v>
      </c>
      <c r="H36" s="103">
        <v>37752282.489999995</v>
      </c>
      <c r="I36" s="17">
        <v>0</v>
      </c>
      <c r="J36" s="18">
        <v>0</v>
      </c>
      <c r="K36" s="18">
        <v>0</v>
      </c>
      <c r="L36" s="18">
        <v>48270</v>
      </c>
      <c r="M36" s="18">
        <v>0</v>
      </c>
      <c r="N36" s="18">
        <v>0</v>
      </c>
      <c r="O36" s="13">
        <v>48270</v>
      </c>
      <c r="P36" s="17">
        <v>0</v>
      </c>
      <c r="Q36" s="18">
        <v>0</v>
      </c>
      <c r="R36" s="18">
        <v>8873.2000000000007</v>
      </c>
      <c r="S36" s="18">
        <v>0</v>
      </c>
      <c r="T36" s="18">
        <v>0</v>
      </c>
      <c r="U36" s="18">
        <v>0</v>
      </c>
      <c r="V36" s="13">
        <v>8873.2000000000007</v>
      </c>
      <c r="W36" s="17">
        <v>0</v>
      </c>
      <c r="X36" s="18">
        <v>0</v>
      </c>
      <c r="Y36" s="18">
        <v>0</v>
      </c>
      <c r="Z36" s="18">
        <v>0</v>
      </c>
      <c r="AA36" s="18">
        <v>0</v>
      </c>
      <c r="AB36" s="18">
        <v>0</v>
      </c>
      <c r="AC36" s="13">
        <v>0</v>
      </c>
      <c r="AD36" s="17">
        <v>0</v>
      </c>
      <c r="AE36" s="18">
        <v>0</v>
      </c>
      <c r="AF36" s="18">
        <v>0</v>
      </c>
      <c r="AG36" s="18">
        <v>0</v>
      </c>
      <c r="AH36" s="18">
        <v>0</v>
      </c>
      <c r="AI36" s="18">
        <v>0</v>
      </c>
      <c r="AJ36" s="13">
        <v>0</v>
      </c>
      <c r="AK36" s="17">
        <v>0</v>
      </c>
      <c r="AL36" s="18">
        <v>0</v>
      </c>
      <c r="AM36" s="18">
        <v>0</v>
      </c>
      <c r="AN36" s="18">
        <v>0</v>
      </c>
      <c r="AO36" s="18">
        <v>0</v>
      </c>
      <c r="AP36" s="18">
        <v>0</v>
      </c>
      <c r="AQ36" s="13">
        <v>0</v>
      </c>
      <c r="AR36" s="17">
        <v>4747741.51</v>
      </c>
      <c r="AS36" s="18">
        <v>18321633.969999999</v>
      </c>
      <c r="AT36" s="18">
        <v>4884240.58</v>
      </c>
      <c r="AU36" s="18">
        <v>3866062.54</v>
      </c>
      <c r="AV36" s="18">
        <v>5871770.6900000004</v>
      </c>
      <c r="AW36" s="18">
        <v>3690</v>
      </c>
      <c r="AX36" s="13">
        <v>37695139.289999992</v>
      </c>
    </row>
    <row r="37" spans="1:50" x14ac:dyDescent="0.35">
      <c r="A37" s="4" t="s">
        <v>27</v>
      </c>
      <c r="B37" s="101">
        <v>20000</v>
      </c>
      <c r="C37" s="102">
        <v>712293</v>
      </c>
      <c r="D37" s="102">
        <v>174896</v>
      </c>
      <c r="E37" s="102">
        <v>1512903</v>
      </c>
      <c r="F37" s="102">
        <v>0</v>
      </c>
      <c r="G37" s="102">
        <v>2505355</v>
      </c>
      <c r="H37" s="103">
        <v>4925447</v>
      </c>
      <c r="I37" s="17">
        <v>0</v>
      </c>
      <c r="J37" s="18">
        <v>0</v>
      </c>
      <c r="K37" s="18">
        <v>0</v>
      </c>
      <c r="L37" s="18">
        <v>0</v>
      </c>
      <c r="M37" s="18">
        <v>0</v>
      </c>
      <c r="N37" s="18">
        <v>0</v>
      </c>
      <c r="O37" s="13">
        <v>0</v>
      </c>
      <c r="P37" s="17">
        <v>0</v>
      </c>
      <c r="Q37" s="18">
        <v>18713</v>
      </c>
      <c r="R37" s="18">
        <v>174896</v>
      </c>
      <c r="S37" s="18">
        <v>0</v>
      </c>
      <c r="T37" s="18">
        <v>0</v>
      </c>
      <c r="U37" s="18">
        <v>0</v>
      </c>
      <c r="V37" s="13">
        <v>193609</v>
      </c>
      <c r="W37" s="17">
        <v>0</v>
      </c>
      <c r="X37" s="18">
        <v>0</v>
      </c>
      <c r="Y37" s="18">
        <v>0</v>
      </c>
      <c r="Z37" s="18">
        <v>51418</v>
      </c>
      <c r="AA37" s="18">
        <v>0</v>
      </c>
      <c r="AB37" s="18">
        <v>0</v>
      </c>
      <c r="AC37" s="13">
        <v>51418</v>
      </c>
      <c r="AD37" s="17">
        <v>0</v>
      </c>
      <c r="AE37" s="18">
        <v>0</v>
      </c>
      <c r="AF37" s="18">
        <v>0</v>
      </c>
      <c r="AG37" s="18">
        <v>0</v>
      </c>
      <c r="AH37" s="18">
        <v>0</v>
      </c>
      <c r="AI37" s="18">
        <v>0</v>
      </c>
      <c r="AJ37" s="13">
        <v>0</v>
      </c>
      <c r="AK37" s="17">
        <v>0</v>
      </c>
      <c r="AL37" s="18">
        <v>0</v>
      </c>
      <c r="AM37" s="18">
        <v>0</v>
      </c>
      <c r="AN37" s="18">
        <v>0</v>
      </c>
      <c r="AO37" s="18">
        <v>0</v>
      </c>
      <c r="AP37" s="18">
        <v>0</v>
      </c>
      <c r="AQ37" s="13">
        <v>0</v>
      </c>
      <c r="AR37" s="17">
        <v>20000</v>
      </c>
      <c r="AS37" s="18">
        <v>693580</v>
      </c>
      <c r="AT37" s="18">
        <v>0</v>
      </c>
      <c r="AU37" s="18">
        <v>1461485</v>
      </c>
      <c r="AV37" s="18">
        <v>0</v>
      </c>
      <c r="AW37" s="18">
        <v>2505355</v>
      </c>
      <c r="AX37" s="13">
        <v>4680420</v>
      </c>
    </row>
    <row r="38" spans="1:50" x14ac:dyDescent="0.35">
      <c r="A38" s="4" t="s">
        <v>28</v>
      </c>
      <c r="B38" s="101">
        <v>0</v>
      </c>
      <c r="C38" s="102">
        <v>0</v>
      </c>
      <c r="D38" s="102">
        <v>0</v>
      </c>
      <c r="E38" s="102">
        <v>332000</v>
      </c>
      <c r="F38" s="102">
        <v>0</v>
      </c>
      <c r="G38" s="102">
        <v>0</v>
      </c>
      <c r="H38" s="103">
        <v>332000</v>
      </c>
      <c r="I38" s="17">
        <v>0</v>
      </c>
      <c r="J38" s="18">
        <v>0</v>
      </c>
      <c r="K38" s="18">
        <v>0</v>
      </c>
      <c r="L38" s="18">
        <v>0</v>
      </c>
      <c r="M38" s="18">
        <v>0</v>
      </c>
      <c r="N38" s="18">
        <v>0</v>
      </c>
      <c r="O38" s="13">
        <v>0</v>
      </c>
      <c r="P38" s="17">
        <v>0</v>
      </c>
      <c r="Q38" s="18">
        <v>0</v>
      </c>
      <c r="R38" s="18">
        <v>0</v>
      </c>
      <c r="S38" s="18">
        <v>0</v>
      </c>
      <c r="T38" s="18">
        <v>0</v>
      </c>
      <c r="U38" s="18">
        <v>0</v>
      </c>
      <c r="V38" s="13">
        <v>0</v>
      </c>
      <c r="W38" s="17">
        <v>0</v>
      </c>
      <c r="X38" s="18">
        <v>0</v>
      </c>
      <c r="Y38" s="18">
        <v>0</v>
      </c>
      <c r="Z38" s="18">
        <v>0</v>
      </c>
      <c r="AA38" s="18">
        <v>0</v>
      </c>
      <c r="AB38" s="18">
        <v>0</v>
      </c>
      <c r="AC38" s="13">
        <v>0</v>
      </c>
      <c r="AD38" s="17">
        <v>0</v>
      </c>
      <c r="AE38" s="18">
        <v>0</v>
      </c>
      <c r="AF38" s="18">
        <v>0</v>
      </c>
      <c r="AG38" s="18">
        <v>0</v>
      </c>
      <c r="AH38" s="18">
        <v>0</v>
      </c>
      <c r="AI38" s="18">
        <v>0</v>
      </c>
      <c r="AJ38" s="13">
        <v>0</v>
      </c>
      <c r="AK38" s="17">
        <v>0</v>
      </c>
      <c r="AL38" s="18">
        <v>0</v>
      </c>
      <c r="AM38" s="18">
        <v>0</v>
      </c>
      <c r="AN38" s="18">
        <v>332000</v>
      </c>
      <c r="AO38" s="18">
        <v>0</v>
      </c>
      <c r="AP38" s="18">
        <v>0</v>
      </c>
      <c r="AQ38" s="13">
        <v>332000</v>
      </c>
      <c r="AR38" s="17">
        <v>0</v>
      </c>
      <c r="AS38" s="18">
        <v>0</v>
      </c>
      <c r="AT38" s="18">
        <v>0</v>
      </c>
      <c r="AU38" s="18">
        <v>0</v>
      </c>
      <c r="AV38" s="18">
        <v>0</v>
      </c>
      <c r="AW38" s="18">
        <v>0</v>
      </c>
      <c r="AX38" s="13">
        <v>0</v>
      </c>
    </row>
    <row r="39" spans="1:50" x14ac:dyDescent="0.35">
      <c r="A39" s="4" t="s">
        <v>29</v>
      </c>
      <c r="B39" s="101">
        <v>0</v>
      </c>
      <c r="C39" s="102">
        <v>71891</v>
      </c>
      <c r="D39" s="102">
        <v>0</v>
      </c>
      <c r="E39" s="102">
        <v>45608</v>
      </c>
      <c r="F39" s="102">
        <v>0</v>
      </c>
      <c r="G39" s="102">
        <v>0</v>
      </c>
      <c r="H39" s="103">
        <v>117499</v>
      </c>
      <c r="I39" s="17">
        <v>0</v>
      </c>
      <c r="J39" s="18">
        <v>71891</v>
      </c>
      <c r="K39" s="18">
        <v>0</v>
      </c>
      <c r="L39" s="18">
        <v>45608</v>
      </c>
      <c r="M39" s="18">
        <v>0</v>
      </c>
      <c r="N39" s="18">
        <v>0</v>
      </c>
      <c r="O39" s="13">
        <v>117499</v>
      </c>
      <c r="P39" s="17">
        <v>0</v>
      </c>
      <c r="Q39" s="18">
        <v>0</v>
      </c>
      <c r="R39" s="18">
        <v>0</v>
      </c>
      <c r="S39" s="18">
        <v>0</v>
      </c>
      <c r="T39" s="18">
        <v>0</v>
      </c>
      <c r="U39" s="18">
        <v>0</v>
      </c>
      <c r="V39" s="13">
        <v>0</v>
      </c>
      <c r="W39" s="17">
        <v>0</v>
      </c>
      <c r="X39" s="18">
        <v>0</v>
      </c>
      <c r="Y39" s="18">
        <v>0</v>
      </c>
      <c r="Z39" s="18">
        <v>0</v>
      </c>
      <c r="AA39" s="18">
        <v>0</v>
      </c>
      <c r="AB39" s="18">
        <v>0</v>
      </c>
      <c r="AC39" s="13">
        <v>0</v>
      </c>
      <c r="AD39" s="17">
        <v>0</v>
      </c>
      <c r="AE39" s="18">
        <v>0</v>
      </c>
      <c r="AF39" s="18">
        <v>0</v>
      </c>
      <c r="AG39" s="18">
        <v>0</v>
      </c>
      <c r="AH39" s="18">
        <v>0</v>
      </c>
      <c r="AI39" s="18">
        <v>0</v>
      </c>
      <c r="AJ39" s="13">
        <v>0</v>
      </c>
      <c r="AK39" s="17">
        <v>0</v>
      </c>
      <c r="AL39" s="18">
        <v>0</v>
      </c>
      <c r="AM39" s="18">
        <v>0</v>
      </c>
      <c r="AN39" s="18">
        <v>0</v>
      </c>
      <c r="AO39" s="18">
        <v>0</v>
      </c>
      <c r="AP39" s="18">
        <v>0</v>
      </c>
      <c r="AQ39" s="13">
        <v>0</v>
      </c>
      <c r="AR39" s="17">
        <v>0</v>
      </c>
      <c r="AS39" s="18">
        <v>0</v>
      </c>
      <c r="AT39" s="18">
        <v>0</v>
      </c>
      <c r="AU39" s="18">
        <v>0</v>
      </c>
      <c r="AV39" s="18">
        <v>0</v>
      </c>
      <c r="AW39" s="18">
        <v>0</v>
      </c>
      <c r="AX39" s="13">
        <v>0</v>
      </c>
    </row>
    <row r="40" spans="1:50" x14ac:dyDescent="0.35">
      <c r="A40" s="4" t="s">
        <v>30</v>
      </c>
      <c r="B40" s="101">
        <v>0</v>
      </c>
      <c r="C40" s="102">
        <v>1773436</v>
      </c>
      <c r="D40" s="102">
        <v>0</v>
      </c>
      <c r="E40" s="102">
        <v>5790089</v>
      </c>
      <c r="F40" s="102">
        <v>1704449</v>
      </c>
      <c r="G40" s="102">
        <v>53205</v>
      </c>
      <c r="H40" s="103">
        <v>9321179</v>
      </c>
      <c r="I40" s="17">
        <v>0</v>
      </c>
      <c r="J40" s="18">
        <v>122146</v>
      </c>
      <c r="K40" s="18">
        <v>0</v>
      </c>
      <c r="L40" s="18">
        <v>0</v>
      </c>
      <c r="M40" s="18">
        <v>1704449</v>
      </c>
      <c r="N40" s="18">
        <v>0</v>
      </c>
      <c r="O40" s="13">
        <v>1826595</v>
      </c>
      <c r="P40" s="17">
        <v>0</v>
      </c>
      <c r="Q40" s="18">
        <v>0</v>
      </c>
      <c r="R40" s="18">
        <v>0</v>
      </c>
      <c r="S40" s="18">
        <v>0</v>
      </c>
      <c r="T40" s="18">
        <v>0</v>
      </c>
      <c r="U40" s="18">
        <v>0</v>
      </c>
      <c r="V40" s="13">
        <v>0</v>
      </c>
      <c r="W40" s="17">
        <v>0</v>
      </c>
      <c r="X40" s="18">
        <v>0</v>
      </c>
      <c r="Y40" s="18">
        <v>0</v>
      </c>
      <c r="Z40" s="18">
        <v>0</v>
      </c>
      <c r="AA40" s="18">
        <v>0</v>
      </c>
      <c r="AB40" s="18">
        <v>0</v>
      </c>
      <c r="AC40" s="13">
        <v>0</v>
      </c>
      <c r="AD40" s="17">
        <v>0</v>
      </c>
      <c r="AE40" s="18">
        <v>0</v>
      </c>
      <c r="AF40" s="18">
        <v>0</v>
      </c>
      <c r="AG40" s="18">
        <v>0</v>
      </c>
      <c r="AH40" s="18">
        <v>0</v>
      </c>
      <c r="AI40" s="18">
        <v>0</v>
      </c>
      <c r="AJ40" s="13">
        <v>0</v>
      </c>
      <c r="AK40" s="17">
        <v>0</v>
      </c>
      <c r="AL40" s="18">
        <v>92025</v>
      </c>
      <c r="AM40" s="18">
        <v>0</v>
      </c>
      <c r="AN40" s="18">
        <v>0</v>
      </c>
      <c r="AO40" s="18">
        <v>0</v>
      </c>
      <c r="AP40" s="18">
        <v>0</v>
      </c>
      <c r="AQ40" s="13">
        <v>92025</v>
      </c>
      <c r="AR40" s="17">
        <v>0</v>
      </c>
      <c r="AS40" s="18">
        <v>1559265</v>
      </c>
      <c r="AT40" s="18">
        <v>0</v>
      </c>
      <c r="AU40" s="18">
        <v>5790089</v>
      </c>
      <c r="AV40" s="18">
        <v>0</v>
      </c>
      <c r="AW40" s="18">
        <v>53205</v>
      </c>
      <c r="AX40" s="13">
        <v>7402559</v>
      </c>
    </row>
    <row r="41" spans="1:50" x14ac:dyDescent="0.35">
      <c r="A41" s="4" t="s">
        <v>31</v>
      </c>
      <c r="B41" s="101">
        <v>0</v>
      </c>
      <c r="C41" s="102">
        <v>16878</v>
      </c>
      <c r="D41" s="102">
        <v>0</v>
      </c>
      <c r="E41" s="102">
        <v>138362</v>
      </c>
      <c r="F41" s="102">
        <v>49130</v>
      </c>
      <c r="G41" s="102">
        <v>0</v>
      </c>
      <c r="H41" s="103">
        <v>204370</v>
      </c>
      <c r="I41" s="17">
        <v>0</v>
      </c>
      <c r="J41" s="18">
        <v>0</v>
      </c>
      <c r="K41" s="18">
        <v>0</v>
      </c>
      <c r="L41" s="18">
        <v>1361</v>
      </c>
      <c r="M41" s="18">
        <v>49130</v>
      </c>
      <c r="N41" s="18">
        <v>0</v>
      </c>
      <c r="O41" s="13">
        <v>50491</v>
      </c>
      <c r="P41" s="17">
        <v>0</v>
      </c>
      <c r="Q41" s="18">
        <v>16878</v>
      </c>
      <c r="R41" s="18">
        <v>0</v>
      </c>
      <c r="S41" s="18">
        <v>8559</v>
      </c>
      <c r="T41" s="18">
        <v>0</v>
      </c>
      <c r="U41" s="18">
        <v>0</v>
      </c>
      <c r="V41" s="13">
        <v>25437</v>
      </c>
      <c r="W41" s="17">
        <v>0</v>
      </c>
      <c r="X41" s="18">
        <v>0</v>
      </c>
      <c r="Y41" s="18">
        <v>0</v>
      </c>
      <c r="Z41" s="18">
        <v>0</v>
      </c>
      <c r="AA41" s="18">
        <v>0</v>
      </c>
      <c r="AB41" s="18">
        <v>0</v>
      </c>
      <c r="AC41" s="13">
        <v>0</v>
      </c>
      <c r="AD41" s="17">
        <v>0</v>
      </c>
      <c r="AE41" s="18">
        <v>0</v>
      </c>
      <c r="AF41" s="18">
        <v>0</v>
      </c>
      <c r="AG41" s="18">
        <v>0</v>
      </c>
      <c r="AH41" s="18">
        <v>0</v>
      </c>
      <c r="AI41" s="18">
        <v>0</v>
      </c>
      <c r="AJ41" s="13">
        <v>0</v>
      </c>
      <c r="AK41" s="17">
        <v>0</v>
      </c>
      <c r="AL41" s="18">
        <v>0</v>
      </c>
      <c r="AM41" s="18">
        <v>0</v>
      </c>
      <c r="AN41" s="18">
        <v>0</v>
      </c>
      <c r="AO41" s="18">
        <v>0</v>
      </c>
      <c r="AP41" s="18">
        <v>0</v>
      </c>
      <c r="AQ41" s="13">
        <v>0</v>
      </c>
      <c r="AR41" s="17">
        <v>0</v>
      </c>
      <c r="AS41" s="18">
        <v>0</v>
      </c>
      <c r="AT41" s="18">
        <v>0</v>
      </c>
      <c r="AU41" s="18">
        <v>128442</v>
      </c>
      <c r="AV41" s="18">
        <v>0</v>
      </c>
      <c r="AW41" s="18">
        <v>0</v>
      </c>
      <c r="AX41" s="13">
        <v>128442</v>
      </c>
    </row>
    <row r="42" spans="1:50" x14ac:dyDescent="0.35">
      <c r="A42" s="4" t="s">
        <v>32</v>
      </c>
      <c r="B42" s="101">
        <v>0</v>
      </c>
      <c r="C42" s="102">
        <v>0</v>
      </c>
      <c r="D42" s="102">
        <v>0</v>
      </c>
      <c r="E42" s="102">
        <v>1496621.5499999998</v>
      </c>
      <c r="F42" s="102">
        <v>5418218.4199999999</v>
      </c>
      <c r="G42" s="102">
        <v>0</v>
      </c>
      <c r="H42" s="103">
        <v>6914839.9699999997</v>
      </c>
      <c r="I42" s="17">
        <v>0</v>
      </c>
      <c r="J42" s="18">
        <v>0</v>
      </c>
      <c r="K42" s="18">
        <v>0</v>
      </c>
      <c r="L42" s="18">
        <v>0</v>
      </c>
      <c r="M42" s="18">
        <v>0</v>
      </c>
      <c r="N42" s="18">
        <v>0</v>
      </c>
      <c r="O42" s="13">
        <v>0</v>
      </c>
      <c r="P42" s="17">
        <v>0</v>
      </c>
      <c r="Q42" s="18">
        <v>0</v>
      </c>
      <c r="R42" s="18">
        <v>0</v>
      </c>
      <c r="S42" s="18">
        <v>0</v>
      </c>
      <c r="T42" s="18">
        <v>0</v>
      </c>
      <c r="U42" s="18">
        <v>0</v>
      </c>
      <c r="V42" s="13">
        <v>0</v>
      </c>
      <c r="W42" s="17">
        <v>0</v>
      </c>
      <c r="X42" s="18">
        <v>0</v>
      </c>
      <c r="Y42" s="18">
        <v>0</v>
      </c>
      <c r="Z42" s="18">
        <v>0</v>
      </c>
      <c r="AA42" s="18">
        <v>0</v>
      </c>
      <c r="AB42" s="18">
        <v>0</v>
      </c>
      <c r="AC42" s="13">
        <v>0</v>
      </c>
      <c r="AD42" s="17">
        <v>0</v>
      </c>
      <c r="AE42" s="18">
        <v>0</v>
      </c>
      <c r="AF42" s="18">
        <v>0</v>
      </c>
      <c r="AG42" s="18">
        <v>0</v>
      </c>
      <c r="AH42" s="18">
        <v>0</v>
      </c>
      <c r="AI42" s="18">
        <v>0</v>
      </c>
      <c r="AJ42" s="13">
        <v>0</v>
      </c>
      <c r="AK42" s="17">
        <v>0</v>
      </c>
      <c r="AL42" s="18">
        <v>0</v>
      </c>
      <c r="AM42" s="18">
        <v>0</v>
      </c>
      <c r="AN42" s="18">
        <v>0</v>
      </c>
      <c r="AO42" s="18">
        <v>0</v>
      </c>
      <c r="AP42" s="18">
        <v>0</v>
      </c>
      <c r="AQ42" s="13">
        <v>0</v>
      </c>
      <c r="AR42" s="17">
        <v>0</v>
      </c>
      <c r="AS42" s="18">
        <v>0</v>
      </c>
      <c r="AT42" s="18">
        <v>0</v>
      </c>
      <c r="AU42" s="18">
        <v>1496621.5499999998</v>
      </c>
      <c r="AV42" s="18">
        <v>5418218.4199999999</v>
      </c>
      <c r="AW42" s="18">
        <v>0</v>
      </c>
      <c r="AX42" s="13">
        <v>6914839.9699999997</v>
      </c>
    </row>
    <row r="43" spans="1:50" x14ac:dyDescent="0.35">
      <c r="A43" s="4" t="s">
        <v>33</v>
      </c>
      <c r="B43" s="101">
        <v>25000</v>
      </c>
      <c r="C43" s="102">
        <v>231422</v>
      </c>
      <c r="D43" s="102">
        <v>0</v>
      </c>
      <c r="E43" s="102">
        <v>516229</v>
      </c>
      <c r="F43" s="102">
        <v>0</v>
      </c>
      <c r="G43" s="102">
        <v>0</v>
      </c>
      <c r="H43" s="103">
        <v>772651</v>
      </c>
      <c r="I43" s="17">
        <v>0</v>
      </c>
      <c r="J43" s="18">
        <v>0</v>
      </c>
      <c r="K43" s="18">
        <v>0</v>
      </c>
      <c r="L43" s="18">
        <v>0</v>
      </c>
      <c r="M43" s="18">
        <v>0</v>
      </c>
      <c r="N43" s="18">
        <v>0</v>
      </c>
      <c r="O43" s="13">
        <v>0</v>
      </c>
      <c r="P43" s="17">
        <v>0</v>
      </c>
      <c r="Q43" s="18">
        <v>0</v>
      </c>
      <c r="R43" s="18">
        <v>0</v>
      </c>
      <c r="S43" s="18">
        <v>0</v>
      </c>
      <c r="T43" s="18">
        <v>0</v>
      </c>
      <c r="U43" s="18">
        <v>0</v>
      </c>
      <c r="V43" s="13">
        <v>0</v>
      </c>
      <c r="W43" s="17">
        <v>0</v>
      </c>
      <c r="X43" s="18">
        <v>0</v>
      </c>
      <c r="Y43" s="18">
        <v>0</v>
      </c>
      <c r="Z43" s="18">
        <v>0</v>
      </c>
      <c r="AA43" s="18">
        <v>0</v>
      </c>
      <c r="AB43" s="18">
        <v>0</v>
      </c>
      <c r="AC43" s="13">
        <v>0</v>
      </c>
      <c r="AD43" s="17">
        <v>0</v>
      </c>
      <c r="AE43" s="18">
        <v>0</v>
      </c>
      <c r="AF43" s="18">
        <v>0</v>
      </c>
      <c r="AG43" s="18">
        <v>0</v>
      </c>
      <c r="AH43" s="18">
        <v>0</v>
      </c>
      <c r="AI43" s="18">
        <v>0</v>
      </c>
      <c r="AJ43" s="13">
        <v>0</v>
      </c>
      <c r="AK43" s="17">
        <v>0</v>
      </c>
      <c r="AL43" s="18">
        <v>0</v>
      </c>
      <c r="AM43" s="18">
        <v>0</v>
      </c>
      <c r="AN43" s="18">
        <v>0</v>
      </c>
      <c r="AO43" s="18">
        <v>0</v>
      </c>
      <c r="AP43" s="18">
        <v>0</v>
      </c>
      <c r="AQ43" s="13">
        <v>0</v>
      </c>
      <c r="AR43" s="17">
        <v>25000</v>
      </c>
      <c r="AS43" s="18">
        <v>231422</v>
      </c>
      <c r="AT43" s="18">
        <v>0</v>
      </c>
      <c r="AU43" s="18">
        <v>516229</v>
      </c>
      <c r="AV43" s="18">
        <v>0</v>
      </c>
      <c r="AW43" s="18">
        <v>0</v>
      </c>
      <c r="AX43" s="13">
        <v>772651</v>
      </c>
    </row>
    <row r="44" spans="1:50" x14ac:dyDescent="0.35">
      <c r="A44" s="4" t="s">
        <v>34</v>
      </c>
      <c r="B44" s="101">
        <v>0</v>
      </c>
      <c r="C44" s="102">
        <v>1124229</v>
      </c>
      <c r="D44" s="102">
        <v>0</v>
      </c>
      <c r="E44" s="102">
        <v>1683047</v>
      </c>
      <c r="F44" s="102">
        <v>0</v>
      </c>
      <c r="G44" s="102">
        <v>279377</v>
      </c>
      <c r="H44" s="103">
        <v>3086653</v>
      </c>
      <c r="I44" s="17">
        <v>0</v>
      </c>
      <c r="J44" s="18">
        <v>0</v>
      </c>
      <c r="K44" s="18">
        <v>0</v>
      </c>
      <c r="L44" s="18">
        <v>0</v>
      </c>
      <c r="M44" s="18">
        <v>0</v>
      </c>
      <c r="N44" s="18">
        <v>0</v>
      </c>
      <c r="O44" s="13">
        <v>0</v>
      </c>
      <c r="P44" s="17">
        <v>0</v>
      </c>
      <c r="Q44" s="18">
        <v>0</v>
      </c>
      <c r="R44" s="18">
        <v>0</v>
      </c>
      <c r="S44" s="18">
        <v>0</v>
      </c>
      <c r="T44" s="18">
        <v>0</v>
      </c>
      <c r="U44" s="18">
        <v>0</v>
      </c>
      <c r="V44" s="13">
        <v>0</v>
      </c>
      <c r="W44" s="17">
        <v>0</v>
      </c>
      <c r="X44" s="18">
        <v>0</v>
      </c>
      <c r="Y44" s="18">
        <v>0</v>
      </c>
      <c r="Z44" s="18">
        <v>0</v>
      </c>
      <c r="AA44" s="18">
        <v>0</v>
      </c>
      <c r="AB44" s="18">
        <v>0</v>
      </c>
      <c r="AC44" s="13">
        <v>0</v>
      </c>
      <c r="AD44" s="17">
        <v>0</v>
      </c>
      <c r="AE44" s="18">
        <v>0</v>
      </c>
      <c r="AF44" s="18">
        <v>0</v>
      </c>
      <c r="AG44" s="18">
        <v>0</v>
      </c>
      <c r="AH44" s="18">
        <v>0</v>
      </c>
      <c r="AI44" s="18">
        <v>0</v>
      </c>
      <c r="AJ44" s="13">
        <v>0</v>
      </c>
      <c r="AK44" s="17">
        <v>0</v>
      </c>
      <c r="AL44" s="18">
        <v>1124229</v>
      </c>
      <c r="AM44" s="18">
        <v>0</v>
      </c>
      <c r="AN44" s="18">
        <v>1683047</v>
      </c>
      <c r="AO44" s="18">
        <v>0</v>
      </c>
      <c r="AP44" s="18">
        <v>279377</v>
      </c>
      <c r="AQ44" s="13">
        <v>3086653</v>
      </c>
      <c r="AR44" s="17">
        <v>0</v>
      </c>
      <c r="AS44" s="18">
        <v>0</v>
      </c>
      <c r="AT44" s="18">
        <v>0</v>
      </c>
      <c r="AU44" s="18">
        <v>0</v>
      </c>
      <c r="AV44" s="18">
        <v>0</v>
      </c>
      <c r="AW44" s="18">
        <v>0</v>
      </c>
      <c r="AX44" s="13">
        <v>0</v>
      </c>
    </row>
    <row r="45" spans="1:50" x14ac:dyDescent="0.35">
      <c r="A45" s="4" t="s">
        <v>35</v>
      </c>
      <c r="B45" s="101">
        <v>0</v>
      </c>
      <c r="C45" s="102">
        <v>13060278.93</v>
      </c>
      <c r="D45" s="102">
        <v>126240.94</v>
      </c>
      <c r="E45" s="102">
        <v>1074774.73</v>
      </c>
      <c r="F45" s="102">
        <v>390734.36</v>
      </c>
      <c r="G45" s="102">
        <v>0</v>
      </c>
      <c r="H45" s="103">
        <v>14652028.959999999</v>
      </c>
      <c r="I45" s="17">
        <v>0</v>
      </c>
      <c r="J45" s="18">
        <v>0</v>
      </c>
      <c r="K45" s="18">
        <v>0</v>
      </c>
      <c r="L45" s="18">
        <v>17380</v>
      </c>
      <c r="M45" s="18">
        <v>0</v>
      </c>
      <c r="N45" s="18">
        <v>0</v>
      </c>
      <c r="O45" s="13">
        <v>17380</v>
      </c>
      <c r="P45" s="17">
        <v>0</v>
      </c>
      <c r="Q45" s="18">
        <v>0</v>
      </c>
      <c r="R45" s="18">
        <v>0</v>
      </c>
      <c r="S45" s="18">
        <v>0</v>
      </c>
      <c r="T45" s="18">
        <v>76082.66</v>
      </c>
      <c r="U45" s="18">
        <v>0</v>
      </c>
      <c r="V45" s="13">
        <v>76082.66</v>
      </c>
      <c r="W45" s="17">
        <v>0</v>
      </c>
      <c r="X45" s="18">
        <v>0</v>
      </c>
      <c r="Y45" s="18">
        <v>0</v>
      </c>
      <c r="Z45" s="18">
        <v>0</v>
      </c>
      <c r="AA45" s="18">
        <v>52003.55</v>
      </c>
      <c r="AB45" s="18">
        <v>0</v>
      </c>
      <c r="AC45" s="13">
        <v>52003.55</v>
      </c>
      <c r="AD45" s="17">
        <v>0</v>
      </c>
      <c r="AE45" s="18">
        <v>0</v>
      </c>
      <c r="AF45" s="18">
        <v>0</v>
      </c>
      <c r="AG45" s="18">
        <v>0</v>
      </c>
      <c r="AH45" s="18">
        <v>0</v>
      </c>
      <c r="AI45" s="18">
        <v>0</v>
      </c>
      <c r="AJ45" s="13">
        <v>0</v>
      </c>
      <c r="AK45" s="17">
        <v>0</v>
      </c>
      <c r="AL45" s="18">
        <v>0</v>
      </c>
      <c r="AM45" s="18">
        <v>0</v>
      </c>
      <c r="AN45" s="18">
        <v>260999.39</v>
      </c>
      <c r="AO45" s="18">
        <v>30450.78</v>
      </c>
      <c r="AP45" s="18">
        <v>0</v>
      </c>
      <c r="AQ45" s="13">
        <v>291450.17000000004</v>
      </c>
      <c r="AR45" s="17">
        <v>0</v>
      </c>
      <c r="AS45" s="18">
        <v>13060278.93</v>
      </c>
      <c r="AT45" s="18">
        <v>126240.94</v>
      </c>
      <c r="AU45" s="18">
        <v>796395.34</v>
      </c>
      <c r="AV45" s="18">
        <v>232197.37</v>
      </c>
      <c r="AW45" s="18">
        <v>0</v>
      </c>
      <c r="AX45" s="13">
        <v>14215112.579999998</v>
      </c>
    </row>
    <row r="46" spans="1:50" x14ac:dyDescent="0.35">
      <c r="A46" s="4" t="s">
        <v>36</v>
      </c>
      <c r="B46" s="101">
        <v>0</v>
      </c>
      <c r="C46" s="102">
        <v>198885</v>
      </c>
      <c r="D46" s="102">
        <v>0</v>
      </c>
      <c r="E46" s="102">
        <v>328680</v>
      </c>
      <c r="F46" s="102">
        <v>447490</v>
      </c>
      <c r="G46" s="102">
        <v>0</v>
      </c>
      <c r="H46" s="103">
        <v>975055</v>
      </c>
      <c r="I46" s="17">
        <v>0</v>
      </c>
      <c r="J46" s="18">
        <v>0</v>
      </c>
      <c r="K46" s="18">
        <v>0</v>
      </c>
      <c r="L46" s="18">
        <v>0</v>
      </c>
      <c r="M46" s="18">
        <v>0</v>
      </c>
      <c r="N46" s="18">
        <v>0</v>
      </c>
      <c r="O46" s="13">
        <v>0</v>
      </c>
      <c r="P46" s="17">
        <v>0</v>
      </c>
      <c r="Q46" s="18">
        <v>0</v>
      </c>
      <c r="R46" s="18">
        <v>0</v>
      </c>
      <c r="S46" s="18">
        <v>0</v>
      </c>
      <c r="T46" s="18">
        <v>389856</v>
      </c>
      <c r="U46" s="18">
        <v>0</v>
      </c>
      <c r="V46" s="13">
        <v>389856</v>
      </c>
      <c r="W46" s="17">
        <v>0</v>
      </c>
      <c r="X46" s="18">
        <v>0</v>
      </c>
      <c r="Y46" s="18">
        <v>0</v>
      </c>
      <c r="Z46" s="18">
        <v>0</v>
      </c>
      <c r="AA46" s="18">
        <v>38853</v>
      </c>
      <c r="AB46" s="18">
        <v>0</v>
      </c>
      <c r="AC46" s="13">
        <v>38853</v>
      </c>
      <c r="AD46" s="17">
        <v>0</v>
      </c>
      <c r="AE46" s="18">
        <v>0</v>
      </c>
      <c r="AF46" s="18">
        <v>0</v>
      </c>
      <c r="AG46" s="18">
        <v>0</v>
      </c>
      <c r="AH46" s="18">
        <v>106</v>
      </c>
      <c r="AI46" s="18">
        <v>0</v>
      </c>
      <c r="AJ46" s="13">
        <v>106</v>
      </c>
      <c r="AK46" s="17">
        <v>0</v>
      </c>
      <c r="AL46" s="18">
        <v>0</v>
      </c>
      <c r="AM46" s="18">
        <v>0</v>
      </c>
      <c r="AN46" s="18">
        <v>0</v>
      </c>
      <c r="AO46" s="18">
        <v>0</v>
      </c>
      <c r="AP46" s="18">
        <v>0</v>
      </c>
      <c r="AQ46" s="13">
        <v>0</v>
      </c>
      <c r="AR46" s="17">
        <v>0</v>
      </c>
      <c r="AS46" s="18">
        <v>198885</v>
      </c>
      <c r="AT46" s="18">
        <v>0</v>
      </c>
      <c r="AU46" s="18">
        <v>328680</v>
      </c>
      <c r="AV46" s="18">
        <v>18675</v>
      </c>
      <c r="AW46" s="18">
        <v>0</v>
      </c>
      <c r="AX46" s="13">
        <v>546240</v>
      </c>
    </row>
    <row r="47" spans="1:50" x14ac:dyDescent="0.35">
      <c r="A47" s="4" t="s">
        <v>37</v>
      </c>
      <c r="B47" s="101">
        <v>0</v>
      </c>
      <c r="C47" s="102">
        <v>11624.32</v>
      </c>
      <c r="D47" s="102">
        <v>0</v>
      </c>
      <c r="E47" s="102">
        <v>336300.01</v>
      </c>
      <c r="F47" s="102">
        <v>60938.37</v>
      </c>
      <c r="G47" s="102">
        <v>0</v>
      </c>
      <c r="H47" s="103">
        <v>408862.7</v>
      </c>
      <c r="I47" s="17">
        <v>0</v>
      </c>
      <c r="J47" s="18">
        <v>0</v>
      </c>
      <c r="K47" s="18">
        <v>0</v>
      </c>
      <c r="L47" s="18">
        <v>0</v>
      </c>
      <c r="M47" s="18">
        <v>0</v>
      </c>
      <c r="N47" s="18">
        <v>0</v>
      </c>
      <c r="O47" s="13">
        <v>0</v>
      </c>
      <c r="P47" s="17">
        <v>0</v>
      </c>
      <c r="Q47" s="18">
        <v>1797</v>
      </c>
      <c r="R47" s="18">
        <v>0</v>
      </c>
      <c r="S47" s="18">
        <v>0</v>
      </c>
      <c r="T47" s="18">
        <v>0</v>
      </c>
      <c r="U47" s="18">
        <v>0</v>
      </c>
      <c r="V47" s="13">
        <v>1797</v>
      </c>
      <c r="W47" s="17">
        <v>0</v>
      </c>
      <c r="X47" s="18">
        <v>0</v>
      </c>
      <c r="Y47" s="18">
        <v>0</v>
      </c>
      <c r="Z47" s="18">
        <v>0</v>
      </c>
      <c r="AA47" s="18">
        <v>0</v>
      </c>
      <c r="AB47" s="18">
        <v>0</v>
      </c>
      <c r="AC47" s="13">
        <v>0</v>
      </c>
      <c r="AD47" s="17">
        <v>0</v>
      </c>
      <c r="AE47" s="18">
        <v>0</v>
      </c>
      <c r="AF47" s="18">
        <v>0</v>
      </c>
      <c r="AG47" s="18">
        <v>0</v>
      </c>
      <c r="AH47" s="18">
        <v>0</v>
      </c>
      <c r="AI47" s="18">
        <v>0</v>
      </c>
      <c r="AJ47" s="13">
        <v>0</v>
      </c>
      <c r="AK47" s="17">
        <v>0</v>
      </c>
      <c r="AL47" s="18">
        <v>0</v>
      </c>
      <c r="AM47" s="18">
        <v>0</v>
      </c>
      <c r="AN47" s="18">
        <v>0</v>
      </c>
      <c r="AO47" s="18">
        <v>0</v>
      </c>
      <c r="AP47" s="18">
        <v>0</v>
      </c>
      <c r="AQ47" s="13">
        <v>0</v>
      </c>
      <c r="AR47" s="17">
        <v>0</v>
      </c>
      <c r="AS47" s="18">
        <v>9827.32</v>
      </c>
      <c r="AT47" s="18">
        <v>0</v>
      </c>
      <c r="AU47" s="18">
        <v>336300.01</v>
      </c>
      <c r="AV47" s="18">
        <v>60938.37</v>
      </c>
      <c r="AW47" s="18">
        <v>0</v>
      </c>
      <c r="AX47" s="13">
        <v>407065.7</v>
      </c>
    </row>
    <row r="48" spans="1:50" x14ac:dyDescent="0.35">
      <c r="A48" s="4" t="s">
        <v>38</v>
      </c>
      <c r="B48" s="101">
        <v>0</v>
      </c>
      <c r="C48" s="102">
        <v>2937437.53</v>
      </c>
      <c r="D48" s="102">
        <v>0</v>
      </c>
      <c r="E48" s="102">
        <v>103581.36</v>
      </c>
      <c r="F48" s="102">
        <v>1949988.8399999999</v>
      </c>
      <c r="G48" s="102">
        <v>0</v>
      </c>
      <c r="H48" s="103">
        <v>4991007.7299999995</v>
      </c>
      <c r="I48" s="17">
        <v>0</v>
      </c>
      <c r="J48" s="18">
        <v>0</v>
      </c>
      <c r="K48" s="18">
        <v>0</v>
      </c>
      <c r="L48" s="18">
        <v>0</v>
      </c>
      <c r="M48" s="18">
        <v>0</v>
      </c>
      <c r="N48" s="18">
        <v>0</v>
      </c>
      <c r="O48" s="13">
        <v>0</v>
      </c>
      <c r="P48" s="17">
        <v>0</v>
      </c>
      <c r="Q48" s="18">
        <v>0</v>
      </c>
      <c r="R48" s="18">
        <v>0</v>
      </c>
      <c r="S48" s="18">
        <v>0</v>
      </c>
      <c r="T48" s="18">
        <v>0</v>
      </c>
      <c r="U48" s="18">
        <v>0</v>
      </c>
      <c r="V48" s="13">
        <v>0</v>
      </c>
      <c r="W48" s="17">
        <v>0</v>
      </c>
      <c r="X48" s="18">
        <v>0</v>
      </c>
      <c r="Y48" s="18">
        <v>0</v>
      </c>
      <c r="Z48" s="18">
        <v>0</v>
      </c>
      <c r="AA48" s="18">
        <v>0</v>
      </c>
      <c r="AB48" s="18">
        <v>0</v>
      </c>
      <c r="AC48" s="13">
        <v>0</v>
      </c>
      <c r="AD48" s="17">
        <v>0</v>
      </c>
      <c r="AE48" s="18">
        <v>0</v>
      </c>
      <c r="AF48" s="18">
        <v>0</v>
      </c>
      <c r="AG48" s="18">
        <v>0</v>
      </c>
      <c r="AH48" s="18">
        <v>0</v>
      </c>
      <c r="AI48" s="18">
        <v>0</v>
      </c>
      <c r="AJ48" s="13">
        <v>0</v>
      </c>
      <c r="AK48" s="17">
        <v>0</v>
      </c>
      <c r="AL48" s="18">
        <v>0</v>
      </c>
      <c r="AM48" s="18">
        <v>0</v>
      </c>
      <c r="AN48" s="18">
        <v>0</v>
      </c>
      <c r="AO48" s="18">
        <v>1949988.8399999999</v>
      </c>
      <c r="AP48" s="18">
        <v>0</v>
      </c>
      <c r="AQ48" s="13">
        <v>1949988.8399999999</v>
      </c>
      <c r="AR48" s="17">
        <v>0</v>
      </c>
      <c r="AS48" s="18">
        <v>2937437.53</v>
      </c>
      <c r="AT48" s="18">
        <v>0</v>
      </c>
      <c r="AU48" s="18">
        <v>103581.36</v>
      </c>
      <c r="AV48" s="18">
        <v>0</v>
      </c>
      <c r="AW48" s="18">
        <v>0</v>
      </c>
      <c r="AX48" s="13">
        <v>3041018.8899999997</v>
      </c>
    </row>
    <row r="49" spans="1:50" x14ac:dyDescent="0.35">
      <c r="A49" s="4" t="s">
        <v>39</v>
      </c>
      <c r="B49" s="101">
        <v>0</v>
      </c>
      <c r="C49" s="102">
        <v>2302000</v>
      </c>
      <c r="D49" s="102">
        <v>144000</v>
      </c>
      <c r="E49" s="102">
        <v>486000</v>
      </c>
      <c r="F49" s="102">
        <v>1951000</v>
      </c>
      <c r="G49" s="102">
        <v>3293000</v>
      </c>
      <c r="H49" s="103">
        <v>8176000</v>
      </c>
      <c r="I49" s="17">
        <v>0</v>
      </c>
      <c r="J49" s="18">
        <v>2302000</v>
      </c>
      <c r="K49" s="18">
        <v>144000</v>
      </c>
      <c r="L49" s="18">
        <v>486000</v>
      </c>
      <c r="M49" s="18">
        <v>1951000</v>
      </c>
      <c r="N49" s="18">
        <v>3293000</v>
      </c>
      <c r="O49" s="13">
        <v>8176000</v>
      </c>
      <c r="P49" s="17">
        <v>0</v>
      </c>
      <c r="Q49" s="18">
        <v>0</v>
      </c>
      <c r="R49" s="18">
        <v>0</v>
      </c>
      <c r="S49" s="18">
        <v>0</v>
      </c>
      <c r="T49" s="18">
        <v>0</v>
      </c>
      <c r="U49" s="18">
        <v>0</v>
      </c>
      <c r="V49" s="13">
        <v>0</v>
      </c>
      <c r="W49" s="17">
        <v>0</v>
      </c>
      <c r="X49" s="18">
        <v>0</v>
      </c>
      <c r="Y49" s="18">
        <v>0</v>
      </c>
      <c r="Z49" s="18">
        <v>0</v>
      </c>
      <c r="AA49" s="18">
        <v>0</v>
      </c>
      <c r="AB49" s="18">
        <v>0</v>
      </c>
      <c r="AC49" s="13">
        <v>0</v>
      </c>
      <c r="AD49" s="17">
        <v>0</v>
      </c>
      <c r="AE49" s="18">
        <v>0</v>
      </c>
      <c r="AF49" s="18">
        <v>0</v>
      </c>
      <c r="AG49" s="18">
        <v>0</v>
      </c>
      <c r="AH49" s="18">
        <v>0</v>
      </c>
      <c r="AI49" s="18">
        <v>0</v>
      </c>
      <c r="AJ49" s="13">
        <v>0</v>
      </c>
      <c r="AK49" s="17">
        <v>0</v>
      </c>
      <c r="AL49" s="18">
        <v>0</v>
      </c>
      <c r="AM49" s="18">
        <v>0</v>
      </c>
      <c r="AN49" s="18">
        <v>0</v>
      </c>
      <c r="AO49" s="18">
        <v>0</v>
      </c>
      <c r="AP49" s="18">
        <v>0</v>
      </c>
      <c r="AQ49" s="13">
        <v>0</v>
      </c>
      <c r="AR49" s="17">
        <v>0</v>
      </c>
      <c r="AS49" s="18">
        <v>0</v>
      </c>
      <c r="AT49" s="18">
        <v>0</v>
      </c>
      <c r="AU49" s="18">
        <v>0</v>
      </c>
      <c r="AV49" s="18">
        <v>0</v>
      </c>
      <c r="AW49" s="18">
        <v>0</v>
      </c>
      <c r="AX49" s="13">
        <v>0</v>
      </c>
    </row>
    <row r="50" spans="1:50" x14ac:dyDescent="0.35">
      <c r="A50" s="4" t="s">
        <v>40</v>
      </c>
      <c r="B50" s="101">
        <v>0</v>
      </c>
      <c r="C50" s="102">
        <v>101236.75</v>
      </c>
      <c r="D50" s="102">
        <v>0</v>
      </c>
      <c r="E50" s="102">
        <v>66617.09</v>
      </c>
      <c r="F50" s="102">
        <v>0</v>
      </c>
      <c r="G50" s="102">
        <v>132519.82</v>
      </c>
      <c r="H50" s="103">
        <v>300373.66000000003</v>
      </c>
      <c r="I50" s="17">
        <v>0</v>
      </c>
      <c r="J50" s="18">
        <v>0</v>
      </c>
      <c r="K50" s="18">
        <v>0</v>
      </c>
      <c r="L50" s="18">
        <v>0</v>
      </c>
      <c r="M50" s="18">
        <v>0</v>
      </c>
      <c r="N50" s="18">
        <v>0</v>
      </c>
      <c r="O50" s="13">
        <v>0</v>
      </c>
      <c r="P50" s="17">
        <v>0</v>
      </c>
      <c r="Q50" s="18">
        <v>0</v>
      </c>
      <c r="R50" s="18">
        <v>0</v>
      </c>
      <c r="S50" s="18">
        <v>0</v>
      </c>
      <c r="T50" s="18">
        <v>0</v>
      </c>
      <c r="U50" s="18">
        <v>0</v>
      </c>
      <c r="V50" s="13">
        <v>0</v>
      </c>
      <c r="W50" s="17">
        <v>0</v>
      </c>
      <c r="X50" s="18">
        <v>0</v>
      </c>
      <c r="Y50" s="18">
        <v>0</v>
      </c>
      <c r="Z50" s="18">
        <v>0</v>
      </c>
      <c r="AA50" s="18">
        <v>0</v>
      </c>
      <c r="AB50" s="18">
        <v>0</v>
      </c>
      <c r="AC50" s="13">
        <v>0</v>
      </c>
      <c r="AD50" s="17">
        <v>0</v>
      </c>
      <c r="AE50" s="18">
        <v>0</v>
      </c>
      <c r="AF50" s="18">
        <v>0</v>
      </c>
      <c r="AG50" s="18">
        <v>0</v>
      </c>
      <c r="AH50" s="18">
        <v>0</v>
      </c>
      <c r="AI50" s="18">
        <v>0</v>
      </c>
      <c r="AJ50" s="13">
        <v>0</v>
      </c>
      <c r="AK50" s="17">
        <v>0</v>
      </c>
      <c r="AL50" s="18">
        <v>0</v>
      </c>
      <c r="AM50" s="18">
        <v>0</v>
      </c>
      <c r="AN50" s="18">
        <v>0</v>
      </c>
      <c r="AO50" s="18">
        <v>0</v>
      </c>
      <c r="AP50" s="18">
        <v>0</v>
      </c>
      <c r="AQ50" s="13">
        <v>0</v>
      </c>
      <c r="AR50" s="17">
        <v>0</v>
      </c>
      <c r="AS50" s="18">
        <v>101236.75</v>
      </c>
      <c r="AT50" s="18">
        <v>0</v>
      </c>
      <c r="AU50" s="18">
        <v>66617.09</v>
      </c>
      <c r="AV50" s="18">
        <v>0</v>
      </c>
      <c r="AW50" s="18">
        <v>132519.82</v>
      </c>
      <c r="AX50" s="13">
        <v>300373.66000000003</v>
      </c>
    </row>
    <row r="51" spans="1:50" x14ac:dyDescent="0.35">
      <c r="A51" s="4" t="s">
        <v>41</v>
      </c>
      <c r="B51" s="101">
        <v>0</v>
      </c>
      <c r="C51" s="102">
        <v>1109727.47</v>
      </c>
      <c r="D51" s="102">
        <v>0</v>
      </c>
      <c r="E51" s="102">
        <v>621783</v>
      </c>
      <c r="F51" s="102">
        <v>1340041.9300000002</v>
      </c>
      <c r="G51" s="102">
        <v>133051.61000000004</v>
      </c>
      <c r="H51" s="103">
        <v>3204604.01</v>
      </c>
      <c r="I51" s="17">
        <v>0</v>
      </c>
      <c r="J51" s="18">
        <v>0</v>
      </c>
      <c r="K51" s="18">
        <v>0</v>
      </c>
      <c r="L51" s="18">
        <v>0</v>
      </c>
      <c r="M51" s="18">
        <v>0</v>
      </c>
      <c r="N51" s="18">
        <v>0</v>
      </c>
      <c r="O51" s="13">
        <v>0</v>
      </c>
      <c r="P51" s="17">
        <v>0</v>
      </c>
      <c r="Q51" s="18">
        <v>662388.11</v>
      </c>
      <c r="R51" s="18">
        <v>0</v>
      </c>
      <c r="S51" s="18">
        <v>0</v>
      </c>
      <c r="T51" s="18">
        <v>0</v>
      </c>
      <c r="U51" s="18">
        <v>132066.61000000004</v>
      </c>
      <c r="V51" s="13">
        <v>794454.72</v>
      </c>
      <c r="W51" s="17">
        <v>0</v>
      </c>
      <c r="X51" s="18">
        <v>0</v>
      </c>
      <c r="Y51" s="18">
        <v>0</v>
      </c>
      <c r="Z51" s="18">
        <v>0</v>
      </c>
      <c r="AA51" s="18">
        <v>0</v>
      </c>
      <c r="AB51" s="18">
        <v>0</v>
      </c>
      <c r="AC51" s="13">
        <v>0</v>
      </c>
      <c r="AD51" s="17">
        <v>0</v>
      </c>
      <c r="AE51" s="18">
        <v>0</v>
      </c>
      <c r="AF51" s="18">
        <v>0</v>
      </c>
      <c r="AG51" s="18">
        <v>0</v>
      </c>
      <c r="AH51" s="18">
        <v>0</v>
      </c>
      <c r="AI51" s="18">
        <v>0</v>
      </c>
      <c r="AJ51" s="13">
        <v>0</v>
      </c>
      <c r="AK51" s="17">
        <v>0</v>
      </c>
      <c r="AL51" s="18">
        <v>0</v>
      </c>
      <c r="AM51" s="18">
        <v>0</v>
      </c>
      <c r="AN51" s="18">
        <v>0</v>
      </c>
      <c r="AO51" s="18">
        <v>0</v>
      </c>
      <c r="AP51" s="18">
        <v>0</v>
      </c>
      <c r="AQ51" s="13">
        <v>0</v>
      </c>
      <c r="AR51" s="17">
        <v>0</v>
      </c>
      <c r="AS51" s="18">
        <v>447339.36</v>
      </c>
      <c r="AT51" s="18">
        <v>0</v>
      </c>
      <c r="AU51" s="18">
        <v>621783</v>
      </c>
      <c r="AV51" s="18">
        <v>1340041.9300000002</v>
      </c>
      <c r="AW51" s="18">
        <v>985</v>
      </c>
      <c r="AX51" s="13">
        <v>2410149.29</v>
      </c>
    </row>
    <row r="52" spans="1:50" x14ac:dyDescent="0.35">
      <c r="A52" s="4" t="s">
        <v>42</v>
      </c>
      <c r="B52" s="101">
        <v>4400</v>
      </c>
      <c r="C52" s="102">
        <v>7369497.2300000004</v>
      </c>
      <c r="D52" s="102">
        <v>0</v>
      </c>
      <c r="E52" s="102">
        <v>30392.85</v>
      </c>
      <c r="F52" s="102">
        <v>228389.96999999997</v>
      </c>
      <c r="G52" s="102">
        <v>0</v>
      </c>
      <c r="H52" s="103">
        <v>7632680.0499999998</v>
      </c>
      <c r="I52" s="17">
        <v>0</v>
      </c>
      <c r="J52" s="18">
        <v>2800.4</v>
      </c>
      <c r="K52" s="18">
        <v>0</v>
      </c>
      <c r="L52" s="18">
        <v>0</v>
      </c>
      <c r="M52" s="18">
        <v>0</v>
      </c>
      <c r="N52" s="18">
        <v>0</v>
      </c>
      <c r="O52" s="13">
        <v>2800.4</v>
      </c>
      <c r="P52" s="17">
        <v>0</v>
      </c>
      <c r="Q52" s="18">
        <v>3100</v>
      </c>
      <c r="R52" s="18">
        <v>0</v>
      </c>
      <c r="S52" s="18">
        <v>0</v>
      </c>
      <c r="T52" s="18">
        <v>98100.34</v>
      </c>
      <c r="U52" s="18">
        <v>0</v>
      </c>
      <c r="V52" s="13">
        <v>101200.34</v>
      </c>
      <c r="W52" s="17">
        <v>0</v>
      </c>
      <c r="X52" s="18">
        <v>0</v>
      </c>
      <c r="Y52" s="18">
        <v>0</v>
      </c>
      <c r="Z52" s="18">
        <v>0</v>
      </c>
      <c r="AA52" s="18">
        <v>38695.449999999997</v>
      </c>
      <c r="AB52" s="18">
        <v>0</v>
      </c>
      <c r="AC52" s="13">
        <v>38695.449999999997</v>
      </c>
      <c r="AD52" s="17">
        <v>0</v>
      </c>
      <c r="AE52" s="18">
        <v>0</v>
      </c>
      <c r="AF52" s="18">
        <v>0</v>
      </c>
      <c r="AG52" s="18">
        <v>0</v>
      </c>
      <c r="AH52" s="18">
        <v>0</v>
      </c>
      <c r="AI52" s="18">
        <v>0</v>
      </c>
      <c r="AJ52" s="13">
        <v>0</v>
      </c>
      <c r="AK52" s="17">
        <v>0</v>
      </c>
      <c r="AL52" s="18">
        <v>0</v>
      </c>
      <c r="AM52" s="18">
        <v>0</v>
      </c>
      <c r="AN52" s="18">
        <v>0</v>
      </c>
      <c r="AO52" s="18">
        <v>33142</v>
      </c>
      <c r="AP52" s="18">
        <v>0</v>
      </c>
      <c r="AQ52" s="13">
        <v>33142</v>
      </c>
      <c r="AR52" s="17">
        <v>4400</v>
      </c>
      <c r="AS52" s="18">
        <v>7363596.8300000001</v>
      </c>
      <c r="AT52" s="18">
        <v>0</v>
      </c>
      <c r="AU52" s="18">
        <v>30392.85</v>
      </c>
      <c r="AV52" s="18">
        <v>58452.18</v>
      </c>
      <c r="AW52" s="18">
        <v>0</v>
      </c>
      <c r="AX52" s="13">
        <v>7456841.8599999994</v>
      </c>
    </row>
    <row r="53" spans="1:50" x14ac:dyDescent="0.35">
      <c r="A53" s="4" t="s">
        <v>43</v>
      </c>
      <c r="B53" s="101">
        <v>0</v>
      </c>
      <c r="C53" s="102">
        <v>10052241.879999999</v>
      </c>
      <c r="D53" s="102">
        <v>0</v>
      </c>
      <c r="E53" s="102">
        <v>15624514.640000001</v>
      </c>
      <c r="F53" s="102">
        <v>218656.76</v>
      </c>
      <c r="G53" s="102">
        <v>11927473.239999998</v>
      </c>
      <c r="H53" s="103">
        <v>37822886.519999996</v>
      </c>
      <c r="I53" s="17">
        <v>0</v>
      </c>
      <c r="J53" s="18">
        <v>0</v>
      </c>
      <c r="K53" s="18">
        <v>0</v>
      </c>
      <c r="L53" s="18">
        <v>15220707.92</v>
      </c>
      <c r="M53" s="18">
        <v>0</v>
      </c>
      <c r="N53" s="18">
        <v>11927473.239999998</v>
      </c>
      <c r="O53" s="13">
        <v>27148181.159999996</v>
      </c>
      <c r="P53" s="17">
        <v>0</v>
      </c>
      <c r="Q53" s="18">
        <v>0</v>
      </c>
      <c r="R53" s="18">
        <v>0</v>
      </c>
      <c r="S53" s="18">
        <v>0</v>
      </c>
      <c r="T53" s="18">
        <v>0</v>
      </c>
      <c r="U53" s="18">
        <v>0</v>
      </c>
      <c r="V53" s="13">
        <v>0</v>
      </c>
      <c r="W53" s="17">
        <v>0</v>
      </c>
      <c r="X53" s="18">
        <v>0</v>
      </c>
      <c r="Y53" s="18">
        <v>0</v>
      </c>
      <c r="Z53" s="18">
        <v>0</v>
      </c>
      <c r="AA53" s="18">
        <v>0</v>
      </c>
      <c r="AB53" s="18">
        <v>0</v>
      </c>
      <c r="AC53" s="13">
        <v>0</v>
      </c>
      <c r="AD53" s="17">
        <v>0</v>
      </c>
      <c r="AE53" s="18">
        <v>0</v>
      </c>
      <c r="AF53" s="18">
        <v>0</v>
      </c>
      <c r="AG53" s="18">
        <v>0</v>
      </c>
      <c r="AH53" s="18">
        <v>0</v>
      </c>
      <c r="AI53" s="18">
        <v>0</v>
      </c>
      <c r="AJ53" s="13">
        <v>0</v>
      </c>
      <c r="AK53" s="17">
        <v>0</v>
      </c>
      <c r="AL53" s="18">
        <v>10052241.879999999</v>
      </c>
      <c r="AM53" s="18">
        <v>0</v>
      </c>
      <c r="AN53" s="18">
        <v>403806.71999999997</v>
      </c>
      <c r="AO53" s="18">
        <v>218656.76</v>
      </c>
      <c r="AP53" s="18">
        <v>0</v>
      </c>
      <c r="AQ53" s="13">
        <v>10674705.359999999</v>
      </c>
      <c r="AR53" s="17">
        <v>0</v>
      </c>
      <c r="AS53" s="18">
        <v>0</v>
      </c>
      <c r="AT53" s="18">
        <v>0</v>
      </c>
      <c r="AU53" s="18">
        <v>0</v>
      </c>
      <c r="AV53" s="18">
        <v>0</v>
      </c>
      <c r="AW53" s="18">
        <v>0</v>
      </c>
      <c r="AX53" s="13">
        <v>0</v>
      </c>
    </row>
    <row r="54" spans="1:50" x14ac:dyDescent="0.35">
      <c r="A54" s="4" t="s">
        <v>44</v>
      </c>
      <c r="B54" s="101">
        <v>0</v>
      </c>
      <c r="C54" s="102">
        <v>749701.64</v>
      </c>
      <c r="D54" s="102">
        <v>0</v>
      </c>
      <c r="E54" s="102">
        <v>1782217.15</v>
      </c>
      <c r="F54" s="102">
        <v>0</v>
      </c>
      <c r="G54" s="102">
        <v>-0.19999999999436113</v>
      </c>
      <c r="H54" s="103">
        <v>2531918.59</v>
      </c>
      <c r="I54" s="17">
        <v>0</v>
      </c>
      <c r="J54" s="18">
        <v>0</v>
      </c>
      <c r="K54" s="18">
        <v>0</v>
      </c>
      <c r="L54" s="18">
        <v>0</v>
      </c>
      <c r="M54" s="18">
        <v>0</v>
      </c>
      <c r="N54" s="18">
        <v>0</v>
      </c>
      <c r="O54" s="13">
        <v>0</v>
      </c>
      <c r="P54" s="17">
        <v>0</v>
      </c>
      <c r="Q54" s="18">
        <v>0</v>
      </c>
      <c r="R54" s="18">
        <v>0</v>
      </c>
      <c r="S54" s="18">
        <v>0</v>
      </c>
      <c r="T54" s="18">
        <v>0</v>
      </c>
      <c r="U54" s="18">
        <v>0</v>
      </c>
      <c r="V54" s="13">
        <v>0</v>
      </c>
      <c r="W54" s="17">
        <v>0</v>
      </c>
      <c r="X54" s="18">
        <v>0</v>
      </c>
      <c r="Y54" s="18">
        <v>0</v>
      </c>
      <c r="Z54" s="18">
        <v>0</v>
      </c>
      <c r="AA54" s="18">
        <v>0</v>
      </c>
      <c r="AB54" s="18">
        <v>0</v>
      </c>
      <c r="AC54" s="13">
        <v>0</v>
      </c>
      <c r="AD54" s="17">
        <v>0</v>
      </c>
      <c r="AE54" s="18">
        <v>0</v>
      </c>
      <c r="AF54" s="18">
        <v>0</v>
      </c>
      <c r="AG54" s="18">
        <v>0</v>
      </c>
      <c r="AH54" s="18">
        <v>0</v>
      </c>
      <c r="AI54" s="18">
        <v>0</v>
      </c>
      <c r="AJ54" s="13">
        <v>0</v>
      </c>
      <c r="AK54" s="17">
        <v>0</v>
      </c>
      <c r="AL54" s="18">
        <v>0</v>
      </c>
      <c r="AM54" s="18">
        <v>0</v>
      </c>
      <c r="AN54" s="18">
        <v>17060</v>
      </c>
      <c r="AO54" s="18">
        <v>0</v>
      </c>
      <c r="AP54" s="18">
        <v>0</v>
      </c>
      <c r="AQ54" s="13">
        <v>17060</v>
      </c>
      <c r="AR54" s="17">
        <v>0</v>
      </c>
      <c r="AS54" s="18">
        <v>749701.64</v>
      </c>
      <c r="AT54" s="18">
        <v>0</v>
      </c>
      <c r="AU54" s="18">
        <v>1765157.15</v>
      </c>
      <c r="AV54" s="18">
        <v>0</v>
      </c>
      <c r="AW54" s="18">
        <v>-0.19999999999436113</v>
      </c>
      <c r="AX54" s="13">
        <v>2514858.59</v>
      </c>
    </row>
    <row r="55" spans="1:50" x14ac:dyDescent="0.35">
      <c r="A55" s="4" t="s">
        <v>45</v>
      </c>
      <c r="B55" s="101">
        <v>0</v>
      </c>
      <c r="C55" s="102">
        <v>870000</v>
      </c>
      <c r="D55" s="102">
        <v>0</v>
      </c>
      <c r="E55" s="102">
        <v>234000</v>
      </c>
      <c r="F55" s="102">
        <v>170000</v>
      </c>
      <c r="G55" s="102">
        <v>0</v>
      </c>
      <c r="H55" s="103">
        <v>1274000</v>
      </c>
      <c r="I55" s="17">
        <v>0</v>
      </c>
      <c r="J55" s="18">
        <v>0</v>
      </c>
      <c r="K55" s="18">
        <v>0</v>
      </c>
      <c r="L55" s="18">
        <v>234000</v>
      </c>
      <c r="M55" s="18">
        <v>57000</v>
      </c>
      <c r="N55" s="18">
        <v>0</v>
      </c>
      <c r="O55" s="13">
        <v>291000</v>
      </c>
      <c r="P55" s="17">
        <v>0</v>
      </c>
      <c r="Q55" s="18">
        <v>0</v>
      </c>
      <c r="R55" s="18">
        <v>0</v>
      </c>
      <c r="S55" s="18">
        <v>0</v>
      </c>
      <c r="T55" s="18">
        <v>0</v>
      </c>
      <c r="U55" s="18">
        <v>0</v>
      </c>
      <c r="V55" s="13">
        <v>0</v>
      </c>
      <c r="W55" s="17">
        <v>0</v>
      </c>
      <c r="X55" s="18">
        <v>0</v>
      </c>
      <c r="Y55" s="18">
        <v>0</v>
      </c>
      <c r="Z55" s="18">
        <v>0</v>
      </c>
      <c r="AA55" s="18">
        <v>0</v>
      </c>
      <c r="AB55" s="18">
        <v>0</v>
      </c>
      <c r="AC55" s="13">
        <v>0</v>
      </c>
      <c r="AD55" s="17">
        <v>0</v>
      </c>
      <c r="AE55" s="18">
        <v>586000</v>
      </c>
      <c r="AF55" s="18">
        <v>0</v>
      </c>
      <c r="AG55" s="18">
        <v>0</v>
      </c>
      <c r="AH55" s="18">
        <v>0</v>
      </c>
      <c r="AI55" s="18">
        <v>0</v>
      </c>
      <c r="AJ55" s="13">
        <v>586000</v>
      </c>
      <c r="AK55" s="17">
        <v>0</v>
      </c>
      <c r="AL55" s="18">
        <v>0</v>
      </c>
      <c r="AM55" s="18">
        <v>0</v>
      </c>
      <c r="AN55" s="18">
        <v>0</v>
      </c>
      <c r="AO55" s="18">
        <v>113000</v>
      </c>
      <c r="AP55" s="18">
        <v>0</v>
      </c>
      <c r="AQ55" s="13">
        <v>113000</v>
      </c>
      <c r="AR55" s="17">
        <v>0</v>
      </c>
      <c r="AS55" s="18">
        <v>284000</v>
      </c>
      <c r="AT55" s="18">
        <v>0</v>
      </c>
      <c r="AU55" s="18">
        <v>0</v>
      </c>
      <c r="AV55" s="18">
        <v>0</v>
      </c>
      <c r="AW55" s="18">
        <v>0</v>
      </c>
      <c r="AX55" s="13">
        <v>284000</v>
      </c>
    </row>
    <row r="56" spans="1:50" x14ac:dyDescent="0.35">
      <c r="A56" s="4" t="s">
        <v>46</v>
      </c>
      <c r="B56" s="101">
        <v>966479.83</v>
      </c>
      <c r="C56" s="102">
        <v>855667.48999999987</v>
      </c>
      <c r="D56" s="102">
        <v>4282.12</v>
      </c>
      <c r="E56" s="102">
        <v>893207.82</v>
      </c>
      <c r="F56" s="102">
        <v>1078775.8599999999</v>
      </c>
      <c r="G56" s="102">
        <v>0</v>
      </c>
      <c r="H56" s="103">
        <v>3798413.1199999996</v>
      </c>
      <c r="I56" s="17">
        <v>966271.83</v>
      </c>
      <c r="J56" s="18">
        <v>0</v>
      </c>
      <c r="K56" s="18">
        <v>0</v>
      </c>
      <c r="L56" s="18">
        <v>9166.92</v>
      </c>
      <c r="M56" s="18">
        <v>0</v>
      </c>
      <c r="N56" s="18">
        <v>0</v>
      </c>
      <c r="O56" s="13">
        <v>975438.75</v>
      </c>
      <c r="P56" s="17">
        <v>0</v>
      </c>
      <c r="Q56" s="18">
        <v>0</v>
      </c>
      <c r="R56" s="18">
        <v>4282.12</v>
      </c>
      <c r="S56" s="18">
        <v>0</v>
      </c>
      <c r="T56" s="18">
        <v>0</v>
      </c>
      <c r="U56" s="18">
        <v>0</v>
      </c>
      <c r="V56" s="13">
        <v>4282.12</v>
      </c>
      <c r="W56" s="17">
        <v>0</v>
      </c>
      <c r="X56" s="18">
        <v>0</v>
      </c>
      <c r="Y56" s="18">
        <v>0</v>
      </c>
      <c r="Z56" s="18">
        <v>0</v>
      </c>
      <c r="AA56" s="18">
        <v>0</v>
      </c>
      <c r="AB56" s="18">
        <v>0</v>
      </c>
      <c r="AC56" s="13">
        <v>0</v>
      </c>
      <c r="AD56" s="17">
        <v>0</v>
      </c>
      <c r="AE56" s="18">
        <v>0</v>
      </c>
      <c r="AF56" s="18">
        <v>0</v>
      </c>
      <c r="AG56" s="18">
        <v>0</v>
      </c>
      <c r="AH56" s="18">
        <v>0</v>
      </c>
      <c r="AI56" s="18">
        <v>0</v>
      </c>
      <c r="AJ56" s="13">
        <v>0</v>
      </c>
      <c r="AK56" s="17">
        <v>0</v>
      </c>
      <c r="AL56" s="18">
        <v>0</v>
      </c>
      <c r="AM56" s="18">
        <v>0</v>
      </c>
      <c r="AN56" s="18">
        <v>109892.78</v>
      </c>
      <c r="AO56" s="18">
        <v>0</v>
      </c>
      <c r="AP56" s="18">
        <v>0</v>
      </c>
      <c r="AQ56" s="13">
        <v>109892.78</v>
      </c>
      <c r="AR56" s="17">
        <v>208</v>
      </c>
      <c r="AS56" s="18">
        <v>855667.48999999987</v>
      </c>
      <c r="AT56" s="18">
        <v>0</v>
      </c>
      <c r="AU56" s="18">
        <v>774148.12</v>
      </c>
      <c r="AV56" s="18">
        <v>1078775.8599999999</v>
      </c>
      <c r="AW56" s="18">
        <v>0</v>
      </c>
      <c r="AX56" s="13">
        <v>2708799.4699999997</v>
      </c>
    </row>
    <row r="57" spans="1:50" x14ac:dyDescent="0.35">
      <c r="A57" s="4" t="s">
        <v>47</v>
      </c>
      <c r="B57" s="101">
        <v>0</v>
      </c>
      <c r="C57" s="102">
        <v>185120.45</v>
      </c>
      <c r="D57" s="102">
        <v>42135.46</v>
      </c>
      <c r="E57" s="102">
        <v>0</v>
      </c>
      <c r="F57" s="102">
        <v>962542.63000000012</v>
      </c>
      <c r="G57" s="102">
        <v>451614.10000000003</v>
      </c>
      <c r="H57" s="103">
        <v>1641412.6400000001</v>
      </c>
      <c r="I57" s="17">
        <v>0</v>
      </c>
      <c r="J57" s="18">
        <v>0</v>
      </c>
      <c r="K57" s="18">
        <v>0</v>
      </c>
      <c r="L57" s="18">
        <v>0</v>
      </c>
      <c r="M57" s="18">
        <v>0</v>
      </c>
      <c r="N57" s="18">
        <v>0</v>
      </c>
      <c r="O57" s="13">
        <v>0</v>
      </c>
      <c r="P57" s="17">
        <v>0</v>
      </c>
      <c r="Q57" s="18">
        <v>0</v>
      </c>
      <c r="R57" s="18">
        <v>0</v>
      </c>
      <c r="S57" s="18">
        <v>0</v>
      </c>
      <c r="T57" s="18">
        <v>0</v>
      </c>
      <c r="U57" s="18">
        <v>0</v>
      </c>
      <c r="V57" s="13">
        <v>0</v>
      </c>
      <c r="W57" s="17">
        <v>0</v>
      </c>
      <c r="X57" s="18">
        <v>0</v>
      </c>
      <c r="Y57" s="18">
        <v>0</v>
      </c>
      <c r="Z57" s="18">
        <v>0</v>
      </c>
      <c r="AA57" s="18">
        <v>0</v>
      </c>
      <c r="AB57" s="18">
        <v>0</v>
      </c>
      <c r="AC57" s="13">
        <v>0</v>
      </c>
      <c r="AD57" s="17">
        <v>0</v>
      </c>
      <c r="AE57" s="18">
        <v>0</v>
      </c>
      <c r="AF57" s="18">
        <v>0</v>
      </c>
      <c r="AG57" s="18">
        <v>0</v>
      </c>
      <c r="AH57" s="18">
        <v>0</v>
      </c>
      <c r="AI57" s="18">
        <v>0</v>
      </c>
      <c r="AJ57" s="13">
        <v>0</v>
      </c>
      <c r="AK57" s="17">
        <v>0</v>
      </c>
      <c r="AL57" s="18">
        <v>0</v>
      </c>
      <c r="AM57" s="18">
        <v>0</v>
      </c>
      <c r="AN57" s="18">
        <v>0</v>
      </c>
      <c r="AO57" s="18">
        <v>0</v>
      </c>
      <c r="AP57" s="18">
        <v>0</v>
      </c>
      <c r="AQ57" s="13">
        <v>0</v>
      </c>
      <c r="AR57" s="17">
        <v>0</v>
      </c>
      <c r="AS57" s="18">
        <v>185120.45</v>
      </c>
      <c r="AT57" s="18">
        <v>42135.46</v>
      </c>
      <c r="AU57" s="18">
        <v>0</v>
      </c>
      <c r="AV57" s="18">
        <v>962542.63000000012</v>
      </c>
      <c r="AW57" s="18">
        <v>451614.10000000003</v>
      </c>
      <c r="AX57" s="13">
        <v>1641412.6400000001</v>
      </c>
    </row>
    <row r="58" spans="1:50" x14ac:dyDescent="0.35">
      <c r="A58" s="4" t="s">
        <v>48</v>
      </c>
      <c r="B58" s="101">
        <v>0</v>
      </c>
      <c r="C58" s="102">
        <v>1912839</v>
      </c>
      <c r="D58" s="102">
        <v>0</v>
      </c>
      <c r="E58" s="102">
        <v>5180029</v>
      </c>
      <c r="F58" s="102">
        <v>1862812</v>
      </c>
      <c r="G58" s="102">
        <v>292856</v>
      </c>
      <c r="H58" s="103">
        <v>9248536</v>
      </c>
      <c r="I58" s="17">
        <v>0</v>
      </c>
      <c r="J58" s="18">
        <v>0</v>
      </c>
      <c r="K58" s="18">
        <v>0</v>
      </c>
      <c r="L58" s="18">
        <v>0</v>
      </c>
      <c r="M58" s="18">
        <v>0</v>
      </c>
      <c r="N58" s="18">
        <v>0</v>
      </c>
      <c r="O58" s="13">
        <v>0</v>
      </c>
      <c r="P58" s="17">
        <v>0</v>
      </c>
      <c r="Q58" s="18">
        <v>0</v>
      </c>
      <c r="R58" s="18">
        <v>0</v>
      </c>
      <c r="S58" s="18">
        <v>31667</v>
      </c>
      <c r="T58" s="18">
        <v>0</v>
      </c>
      <c r="U58" s="18">
        <v>0</v>
      </c>
      <c r="V58" s="13">
        <v>31667</v>
      </c>
      <c r="W58" s="17">
        <v>0</v>
      </c>
      <c r="X58" s="18">
        <v>0</v>
      </c>
      <c r="Y58" s="18">
        <v>0</v>
      </c>
      <c r="Z58" s="18">
        <v>0</v>
      </c>
      <c r="AA58" s="18">
        <v>0</v>
      </c>
      <c r="AB58" s="18">
        <v>0</v>
      </c>
      <c r="AC58" s="13">
        <v>0</v>
      </c>
      <c r="AD58" s="17">
        <v>0</v>
      </c>
      <c r="AE58" s="18">
        <v>0</v>
      </c>
      <c r="AF58" s="18">
        <v>0</v>
      </c>
      <c r="AG58" s="18">
        <v>0</v>
      </c>
      <c r="AH58" s="18">
        <v>0</v>
      </c>
      <c r="AI58" s="18">
        <v>0</v>
      </c>
      <c r="AJ58" s="13">
        <v>0</v>
      </c>
      <c r="AK58" s="17">
        <v>0</v>
      </c>
      <c r="AL58" s="18">
        <v>41737</v>
      </c>
      <c r="AM58" s="18">
        <v>0</v>
      </c>
      <c r="AN58" s="18">
        <v>0</v>
      </c>
      <c r="AO58" s="18">
        <v>1862812</v>
      </c>
      <c r="AP58" s="18">
        <v>292856</v>
      </c>
      <c r="AQ58" s="13">
        <v>2197405</v>
      </c>
      <c r="AR58" s="17">
        <v>0</v>
      </c>
      <c r="AS58" s="18">
        <v>1871102</v>
      </c>
      <c r="AT58" s="18">
        <v>0</v>
      </c>
      <c r="AU58" s="18">
        <v>5148362</v>
      </c>
      <c r="AV58" s="18">
        <v>0</v>
      </c>
      <c r="AW58" s="18">
        <v>0</v>
      </c>
      <c r="AX58" s="13">
        <v>7019464</v>
      </c>
    </row>
    <row r="59" spans="1:50" x14ac:dyDescent="0.35">
      <c r="A59" s="4" t="s">
        <v>49</v>
      </c>
      <c r="B59" s="101">
        <v>2510578.89</v>
      </c>
      <c r="C59" s="102">
        <v>520691.8</v>
      </c>
      <c r="D59" s="102">
        <v>125118</v>
      </c>
      <c r="E59" s="102">
        <v>399874.09999999992</v>
      </c>
      <c r="F59" s="102">
        <v>168310.25</v>
      </c>
      <c r="G59" s="102">
        <v>0</v>
      </c>
      <c r="H59" s="103">
        <v>3724573.04</v>
      </c>
      <c r="I59" s="17">
        <v>0</v>
      </c>
      <c r="J59" s="18">
        <v>0</v>
      </c>
      <c r="K59" s="18">
        <v>0</v>
      </c>
      <c r="L59" s="18">
        <v>0</v>
      </c>
      <c r="M59" s="18">
        <v>0</v>
      </c>
      <c r="N59" s="18">
        <v>0</v>
      </c>
      <c r="O59" s="13">
        <v>0</v>
      </c>
      <c r="P59" s="17">
        <v>0</v>
      </c>
      <c r="Q59" s="18">
        <v>0</v>
      </c>
      <c r="R59" s="18">
        <v>0</v>
      </c>
      <c r="S59" s="18">
        <v>0</v>
      </c>
      <c r="T59" s="18">
        <v>0</v>
      </c>
      <c r="U59" s="18">
        <v>0</v>
      </c>
      <c r="V59" s="13">
        <v>0</v>
      </c>
      <c r="W59" s="17">
        <v>0</v>
      </c>
      <c r="X59" s="18">
        <v>0</v>
      </c>
      <c r="Y59" s="18">
        <v>0</v>
      </c>
      <c r="Z59" s="18">
        <v>0</v>
      </c>
      <c r="AA59" s="18">
        <v>0</v>
      </c>
      <c r="AB59" s="18">
        <v>0</v>
      </c>
      <c r="AC59" s="13">
        <v>0</v>
      </c>
      <c r="AD59" s="17">
        <v>0</v>
      </c>
      <c r="AE59" s="18">
        <v>0</v>
      </c>
      <c r="AF59" s="18">
        <v>0</v>
      </c>
      <c r="AG59" s="18">
        <v>0</v>
      </c>
      <c r="AH59" s="18">
        <v>0</v>
      </c>
      <c r="AI59" s="18">
        <v>0</v>
      </c>
      <c r="AJ59" s="13">
        <v>0</v>
      </c>
      <c r="AK59" s="17">
        <v>0</v>
      </c>
      <c r="AL59" s="18">
        <v>0</v>
      </c>
      <c r="AM59" s="18">
        <v>0</v>
      </c>
      <c r="AN59" s="18">
        <v>0</v>
      </c>
      <c r="AO59" s="18">
        <v>0</v>
      </c>
      <c r="AP59" s="18">
        <v>0</v>
      </c>
      <c r="AQ59" s="13">
        <v>0</v>
      </c>
      <c r="AR59" s="17">
        <v>2510578.89</v>
      </c>
      <c r="AS59" s="18">
        <v>520691.8</v>
      </c>
      <c r="AT59" s="18">
        <v>125118</v>
      </c>
      <c r="AU59" s="18">
        <v>399874.09999999992</v>
      </c>
      <c r="AV59" s="18">
        <v>168310.25</v>
      </c>
      <c r="AW59" s="18">
        <v>0</v>
      </c>
      <c r="AX59" s="13">
        <v>3724573.04</v>
      </c>
    </row>
    <row r="60" spans="1:50" x14ac:dyDescent="0.35">
      <c r="A60" s="4" t="s">
        <v>50</v>
      </c>
      <c r="B60" s="101">
        <v>0</v>
      </c>
      <c r="C60" s="102">
        <v>223966.47999999998</v>
      </c>
      <c r="D60" s="102">
        <v>0</v>
      </c>
      <c r="E60" s="102">
        <v>483672.43</v>
      </c>
      <c r="F60" s="102">
        <v>2901486.29</v>
      </c>
      <c r="G60" s="102">
        <v>0</v>
      </c>
      <c r="H60" s="103">
        <v>3609125.2</v>
      </c>
      <c r="I60" s="17">
        <v>0</v>
      </c>
      <c r="J60" s="18">
        <v>223966.47999999998</v>
      </c>
      <c r="K60" s="18">
        <v>0</v>
      </c>
      <c r="L60" s="18">
        <v>483672.43</v>
      </c>
      <c r="M60" s="18">
        <v>2901486.29</v>
      </c>
      <c r="N60" s="18">
        <v>0</v>
      </c>
      <c r="O60" s="13">
        <v>3609125.2</v>
      </c>
      <c r="P60" s="17">
        <v>0</v>
      </c>
      <c r="Q60" s="18">
        <v>0</v>
      </c>
      <c r="R60" s="18">
        <v>0</v>
      </c>
      <c r="S60" s="18">
        <v>0</v>
      </c>
      <c r="T60" s="18">
        <v>0</v>
      </c>
      <c r="U60" s="18">
        <v>0</v>
      </c>
      <c r="V60" s="13">
        <v>0</v>
      </c>
      <c r="W60" s="17">
        <v>0</v>
      </c>
      <c r="X60" s="18">
        <v>0</v>
      </c>
      <c r="Y60" s="18">
        <v>0</v>
      </c>
      <c r="Z60" s="18">
        <v>0</v>
      </c>
      <c r="AA60" s="18">
        <v>0</v>
      </c>
      <c r="AB60" s="18">
        <v>0</v>
      </c>
      <c r="AC60" s="13">
        <v>0</v>
      </c>
      <c r="AD60" s="17">
        <v>0</v>
      </c>
      <c r="AE60" s="18">
        <v>0</v>
      </c>
      <c r="AF60" s="18">
        <v>0</v>
      </c>
      <c r="AG60" s="18">
        <v>0</v>
      </c>
      <c r="AH60" s="18">
        <v>0</v>
      </c>
      <c r="AI60" s="18">
        <v>0</v>
      </c>
      <c r="AJ60" s="13">
        <v>0</v>
      </c>
      <c r="AK60" s="17">
        <v>0</v>
      </c>
      <c r="AL60" s="18">
        <v>0</v>
      </c>
      <c r="AM60" s="18">
        <v>0</v>
      </c>
      <c r="AN60" s="18">
        <v>0</v>
      </c>
      <c r="AO60" s="18">
        <v>0</v>
      </c>
      <c r="AP60" s="18">
        <v>0</v>
      </c>
      <c r="AQ60" s="13">
        <v>0</v>
      </c>
      <c r="AR60" s="17">
        <v>0</v>
      </c>
      <c r="AS60" s="18">
        <v>0</v>
      </c>
      <c r="AT60" s="18">
        <v>0</v>
      </c>
      <c r="AU60" s="18">
        <v>0</v>
      </c>
      <c r="AV60" s="18">
        <v>0</v>
      </c>
      <c r="AW60" s="18">
        <v>0</v>
      </c>
      <c r="AX60" s="13">
        <v>0</v>
      </c>
    </row>
    <row r="61" spans="1:50" x14ac:dyDescent="0.35">
      <c r="A61" s="4" t="s">
        <v>51</v>
      </c>
      <c r="B61" s="101">
        <v>0</v>
      </c>
      <c r="C61" s="102">
        <v>384414.14</v>
      </c>
      <c r="D61" s="102">
        <v>0</v>
      </c>
      <c r="E61" s="102">
        <v>266307.94</v>
      </c>
      <c r="F61" s="102">
        <v>413845.63</v>
      </c>
      <c r="G61" s="102">
        <v>0</v>
      </c>
      <c r="H61" s="103">
        <v>1064567.71</v>
      </c>
      <c r="I61" s="17">
        <v>0</v>
      </c>
      <c r="J61" s="18">
        <v>0</v>
      </c>
      <c r="K61" s="18">
        <v>0</v>
      </c>
      <c r="L61" s="18">
        <v>0</v>
      </c>
      <c r="M61" s="18">
        <v>0</v>
      </c>
      <c r="N61" s="18">
        <v>0</v>
      </c>
      <c r="O61" s="13">
        <v>0</v>
      </c>
      <c r="P61" s="17">
        <v>0</v>
      </c>
      <c r="Q61" s="18">
        <v>0</v>
      </c>
      <c r="R61" s="18">
        <v>0</v>
      </c>
      <c r="S61" s="18">
        <v>0</v>
      </c>
      <c r="T61" s="18">
        <v>324021.01</v>
      </c>
      <c r="U61" s="18">
        <v>0</v>
      </c>
      <c r="V61" s="13">
        <v>324021.01</v>
      </c>
      <c r="W61" s="17">
        <v>0</v>
      </c>
      <c r="X61" s="18">
        <v>0</v>
      </c>
      <c r="Y61" s="18">
        <v>0</v>
      </c>
      <c r="Z61" s="18">
        <v>0</v>
      </c>
      <c r="AA61" s="18">
        <v>0</v>
      </c>
      <c r="AB61" s="18">
        <v>0</v>
      </c>
      <c r="AC61" s="13">
        <v>0</v>
      </c>
      <c r="AD61" s="17">
        <v>0</v>
      </c>
      <c r="AE61" s="18">
        <v>0</v>
      </c>
      <c r="AF61" s="18">
        <v>0</v>
      </c>
      <c r="AG61" s="18">
        <v>0</v>
      </c>
      <c r="AH61" s="18">
        <v>0</v>
      </c>
      <c r="AI61" s="18">
        <v>0</v>
      </c>
      <c r="AJ61" s="13">
        <v>0</v>
      </c>
      <c r="AK61" s="17">
        <v>0</v>
      </c>
      <c r="AL61" s="18">
        <v>384414.14</v>
      </c>
      <c r="AM61" s="18">
        <v>0</v>
      </c>
      <c r="AN61" s="18">
        <v>213672.12</v>
      </c>
      <c r="AO61" s="18">
        <v>46071.97</v>
      </c>
      <c r="AP61" s="18">
        <v>0</v>
      </c>
      <c r="AQ61" s="13">
        <v>644158.23</v>
      </c>
      <c r="AR61" s="17">
        <v>0</v>
      </c>
      <c r="AS61" s="18">
        <v>0</v>
      </c>
      <c r="AT61" s="18">
        <v>0</v>
      </c>
      <c r="AU61" s="18">
        <v>52635.820000000007</v>
      </c>
      <c r="AV61" s="18">
        <v>43752.65</v>
      </c>
      <c r="AW61" s="18">
        <v>0</v>
      </c>
      <c r="AX61" s="13">
        <v>96388.47</v>
      </c>
    </row>
    <row r="62" spans="1:50" x14ac:dyDescent="0.35">
      <c r="A62" s="4" t="s">
        <v>52</v>
      </c>
      <c r="B62" s="101">
        <v>0</v>
      </c>
      <c r="C62" s="102">
        <v>1022772.41</v>
      </c>
      <c r="D62" s="102">
        <v>0</v>
      </c>
      <c r="E62" s="102">
        <v>5949707.5899999999</v>
      </c>
      <c r="F62" s="102">
        <v>0</v>
      </c>
      <c r="G62" s="102">
        <v>0</v>
      </c>
      <c r="H62" s="103">
        <v>6972480</v>
      </c>
      <c r="I62" s="17">
        <v>0</v>
      </c>
      <c r="J62" s="18">
        <v>0</v>
      </c>
      <c r="K62" s="18">
        <v>0</v>
      </c>
      <c r="L62" s="18">
        <v>0</v>
      </c>
      <c r="M62" s="18">
        <v>0</v>
      </c>
      <c r="N62" s="18">
        <v>0</v>
      </c>
      <c r="O62" s="13">
        <v>0</v>
      </c>
      <c r="P62" s="17">
        <v>0</v>
      </c>
      <c r="Q62" s="18">
        <v>0</v>
      </c>
      <c r="R62" s="18">
        <v>0</v>
      </c>
      <c r="S62" s="18">
        <v>0</v>
      </c>
      <c r="T62" s="18">
        <v>0</v>
      </c>
      <c r="U62" s="18">
        <v>0</v>
      </c>
      <c r="V62" s="13">
        <v>0</v>
      </c>
      <c r="W62" s="17">
        <v>0</v>
      </c>
      <c r="X62" s="18">
        <v>0</v>
      </c>
      <c r="Y62" s="18">
        <v>0</v>
      </c>
      <c r="Z62" s="18">
        <v>0</v>
      </c>
      <c r="AA62" s="18">
        <v>0</v>
      </c>
      <c r="AB62" s="18">
        <v>0</v>
      </c>
      <c r="AC62" s="13">
        <v>0</v>
      </c>
      <c r="AD62" s="17">
        <v>0</v>
      </c>
      <c r="AE62" s="18">
        <v>0</v>
      </c>
      <c r="AF62" s="18">
        <v>0</v>
      </c>
      <c r="AG62" s="18">
        <v>0</v>
      </c>
      <c r="AH62" s="18">
        <v>0</v>
      </c>
      <c r="AI62" s="18">
        <v>0</v>
      </c>
      <c r="AJ62" s="13">
        <v>0</v>
      </c>
      <c r="AK62" s="17">
        <v>0</v>
      </c>
      <c r="AL62" s="18">
        <v>0</v>
      </c>
      <c r="AM62" s="18">
        <v>0</v>
      </c>
      <c r="AN62" s="18">
        <v>0</v>
      </c>
      <c r="AO62" s="18">
        <v>0</v>
      </c>
      <c r="AP62" s="18">
        <v>0</v>
      </c>
      <c r="AQ62" s="13">
        <v>0</v>
      </c>
      <c r="AR62" s="17">
        <v>0</v>
      </c>
      <c r="AS62" s="18">
        <v>1022772.41</v>
      </c>
      <c r="AT62" s="18">
        <v>0</v>
      </c>
      <c r="AU62" s="18">
        <v>5949707.5899999999</v>
      </c>
      <c r="AV62" s="18">
        <v>0</v>
      </c>
      <c r="AW62" s="18">
        <v>0</v>
      </c>
      <c r="AX62" s="13">
        <v>6972480</v>
      </c>
    </row>
    <row r="63" spans="1:50" x14ac:dyDescent="0.35">
      <c r="A63" s="4" t="s">
        <v>53</v>
      </c>
      <c r="B63" s="101">
        <v>0</v>
      </c>
      <c r="C63" s="102">
        <v>79116</v>
      </c>
      <c r="D63" s="102">
        <v>0</v>
      </c>
      <c r="E63" s="102">
        <v>337612</v>
      </c>
      <c r="F63" s="102">
        <v>0</v>
      </c>
      <c r="G63" s="102">
        <v>468293</v>
      </c>
      <c r="H63" s="103">
        <v>885021</v>
      </c>
      <c r="I63" s="17">
        <v>0</v>
      </c>
      <c r="J63" s="18">
        <v>0</v>
      </c>
      <c r="K63" s="18">
        <v>0</v>
      </c>
      <c r="L63" s="18">
        <v>0</v>
      </c>
      <c r="M63" s="18">
        <v>0</v>
      </c>
      <c r="N63" s="18">
        <v>0</v>
      </c>
      <c r="O63" s="13">
        <v>0</v>
      </c>
      <c r="P63" s="17">
        <v>0</v>
      </c>
      <c r="Q63" s="18">
        <v>0</v>
      </c>
      <c r="R63" s="18">
        <v>0</v>
      </c>
      <c r="S63" s="18">
        <v>0</v>
      </c>
      <c r="T63" s="18">
        <v>0</v>
      </c>
      <c r="U63" s="18">
        <v>0</v>
      </c>
      <c r="V63" s="13">
        <v>0</v>
      </c>
      <c r="W63" s="17">
        <v>0</v>
      </c>
      <c r="X63" s="18">
        <v>0</v>
      </c>
      <c r="Y63" s="18">
        <v>0</v>
      </c>
      <c r="Z63" s="18">
        <v>0</v>
      </c>
      <c r="AA63" s="18">
        <v>0</v>
      </c>
      <c r="AB63" s="18">
        <v>0</v>
      </c>
      <c r="AC63" s="13">
        <v>0</v>
      </c>
      <c r="AD63" s="17">
        <v>0</v>
      </c>
      <c r="AE63" s="18">
        <v>0</v>
      </c>
      <c r="AF63" s="18">
        <v>0</v>
      </c>
      <c r="AG63" s="18">
        <v>0</v>
      </c>
      <c r="AH63" s="18">
        <v>0</v>
      </c>
      <c r="AI63" s="18">
        <v>0</v>
      </c>
      <c r="AJ63" s="13">
        <v>0</v>
      </c>
      <c r="AK63" s="17">
        <v>0</v>
      </c>
      <c r="AL63" s="18">
        <v>0</v>
      </c>
      <c r="AM63" s="18">
        <v>0</v>
      </c>
      <c r="AN63" s="18">
        <v>0</v>
      </c>
      <c r="AO63" s="18">
        <v>0</v>
      </c>
      <c r="AP63" s="18">
        <v>0</v>
      </c>
      <c r="AQ63" s="13">
        <v>0</v>
      </c>
      <c r="AR63" s="17">
        <v>0</v>
      </c>
      <c r="AS63" s="18">
        <v>79116</v>
      </c>
      <c r="AT63" s="18">
        <v>0</v>
      </c>
      <c r="AU63" s="18">
        <v>337612</v>
      </c>
      <c r="AV63" s="18">
        <v>0</v>
      </c>
      <c r="AW63" s="18">
        <v>468293</v>
      </c>
      <c r="AX63" s="13">
        <v>885021</v>
      </c>
    </row>
    <row r="64" spans="1:50" x14ac:dyDescent="0.35">
      <c r="A64" s="4" t="s">
        <v>54</v>
      </c>
      <c r="B64" s="101">
        <v>0</v>
      </c>
      <c r="C64" s="102">
        <v>0</v>
      </c>
      <c r="D64" s="102">
        <v>0</v>
      </c>
      <c r="E64" s="102">
        <v>0</v>
      </c>
      <c r="F64" s="102">
        <v>0</v>
      </c>
      <c r="G64" s="102">
        <v>783174</v>
      </c>
      <c r="H64" s="103">
        <v>783174</v>
      </c>
      <c r="I64" s="17">
        <v>0</v>
      </c>
      <c r="J64" s="18">
        <v>0</v>
      </c>
      <c r="K64" s="18">
        <v>0</v>
      </c>
      <c r="L64" s="18">
        <v>0</v>
      </c>
      <c r="M64" s="18">
        <v>0</v>
      </c>
      <c r="N64" s="18">
        <v>0</v>
      </c>
      <c r="O64" s="13">
        <v>0</v>
      </c>
      <c r="P64" s="17">
        <v>0</v>
      </c>
      <c r="Q64" s="18">
        <v>0</v>
      </c>
      <c r="R64" s="18">
        <v>0</v>
      </c>
      <c r="S64" s="18">
        <v>0</v>
      </c>
      <c r="T64" s="18">
        <v>0</v>
      </c>
      <c r="U64" s="18">
        <v>0</v>
      </c>
      <c r="V64" s="13">
        <v>0</v>
      </c>
      <c r="W64" s="17">
        <v>0</v>
      </c>
      <c r="X64" s="18">
        <v>0</v>
      </c>
      <c r="Y64" s="18">
        <v>0</v>
      </c>
      <c r="Z64" s="18">
        <v>0</v>
      </c>
      <c r="AA64" s="18">
        <v>0</v>
      </c>
      <c r="AB64" s="18">
        <v>0</v>
      </c>
      <c r="AC64" s="13">
        <v>0</v>
      </c>
      <c r="AD64" s="17">
        <v>0</v>
      </c>
      <c r="AE64" s="18">
        <v>0</v>
      </c>
      <c r="AF64" s="18">
        <v>0</v>
      </c>
      <c r="AG64" s="18">
        <v>0</v>
      </c>
      <c r="AH64" s="18">
        <v>0</v>
      </c>
      <c r="AI64" s="18">
        <v>0</v>
      </c>
      <c r="AJ64" s="13">
        <v>0</v>
      </c>
      <c r="AK64" s="17">
        <v>0</v>
      </c>
      <c r="AL64" s="18">
        <v>0</v>
      </c>
      <c r="AM64" s="18">
        <v>0</v>
      </c>
      <c r="AN64" s="18">
        <v>0</v>
      </c>
      <c r="AO64" s="18">
        <v>0</v>
      </c>
      <c r="AP64" s="18">
        <v>0</v>
      </c>
      <c r="AQ64" s="13">
        <v>0</v>
      </c>
      <c r="AR64" s="17">
        <v>0</v>
      </c>
      <c r="AS64" s="18">
        <v>0</v>
      </c>
      <c r="AT64" s="18">
        <v>0</v>
      </c>
      <c r="AU64" s="18">
        <v>0</v>
      </c>
      <c r="AV64" s="18">
        <v>0</v>
      </c>
      <c r="AW64" s="18">
        <v>783174</v>
      </c>
      <c r="AX64" s="13">
        <v>783174</v>
      </c>
    </row>
    <row r="65" spans="1:50" x14ac:dyDescent="0.35">
      <c r="A65" s="4" t="s">
        <v>55</v>
      </c>
      <c r="B65" s="101">
        <v>0</v>
      </c>
      <c r="C65" s="102">
        <v>41727</v>
      </c>
      <c r="D65" s="102">
        <v>0</v>
      </c>
      <c r="E65" s="102">
        <v>104657</v>
      </c>
      <c r="F65" s="102">
        <v>157930</v>
      </c>
      <c r="G65" s="102">
        <v>64743</v>
      </c>
      <c r="H65" s="103">
        <v>369057</v>
      </c>
      <c r="I65" s="17">
        <v>0</v>
      </c>
      <c r="J65" s="18">
        <v>41727</v>
      </c>
      <c r="K65" s="18">
        <v>0</v>
      </c>
      <c r="L65" s="18">
        <v>0</v>
      </c>
      <c r="M65" s="18">
        <v>82443</v>
      </c>
      <c r="N65" s="18">
        <v>0</v>
      </c>
      <c r="O65" s="13">
        <v>124170</v>
      </c>
      <c r="P65" s="17">
        <v>0</v>
      </c>
      <c r="Q65" s="18">
        <v>0</v>
      </c>
      <c r="R65" s="18">
        <v>0</v>
      </c>
      <c r="S65" s="18">
        <v>0</v>
      </c>
      <c r="T65" s="18">
        <v>13129</v>
      </c>
      <c r="U65" s="18">
        <v>0</v>
      </c>
      <c r="V65" s="13">
        <v>13129</v>
      </c>
      <c r="W65" s="17">
        <v>0</v>
      </c>
      <c r="X65" s="18">
        <v>0</v>
      </c>
      <c r="Y65" s="18">
        <v>0</v>
      </c>
      <c r="Z65" s="18">
        <v>0</v>
      </c>
      <c r="AA65" s="18">
        <v>0</v>
      </c>
      <c r="AB65" s="18">
        <v>0</v>
      </c>
      <c r="AC65" s="13">
        <v>0</v>
      </c>
      <c r="AD65" s="17">
        <v>0</v>
      </c>
      <c r="AE65" s="18">
        <v>0</v>
      </c>
      <c r="AF65" s="18">
        <v>0</v>
      </c>
      <c r="AG65" s="18">
        <v>0</v>
      </c>
      <c r="AH65" s="18">
        <v>0</v>
      </c>
      <c r="AI65" s="18">
        <v>0</v>
      </c>
      <c r="AJ65" s="13">
        <v>0</v>
      </c>
      <c r="AK65" s="17">
        <v>0</v>
      </c>
      <c r="AL65" s="18">
        <v>0</v>
      </c>
      <c r="AM65" s="18">
        <v>0</v>
      </c>
      <c r="AN65" s="18">
        <v>0</v>
      </c>
      <c r="AO65" s="18">
        <v>0</v>
      </c>
      <c r="AP65" s="18">
        <v>64743</v>
      </c>
      <c r="AQ65" s="13">
        <v>64743</v>
      </c>
      <c r="AR65" s="17">
        <v>0</v>
      </c>
      <c r="AS65" s="18">
        <v>0</v>
      </c>
      <c r="AT65" s="18">
        <v>0</v>
      </c>
      <c r="AU65" s="18">
        <v>104657</v>
      </c>
      <c r="AV65" s="18">
        <v>62358</v>
      </c>
      <c r="AW65" s="18">
        <v>0</v>
      </c>
      <c r="AX65" s="13">
        <v>167015</v>
      </c>
    </row>
    <row r="66" spans="1:50" x14ac:dyDescent="0.35">
      <c r="A66" s="4" t="s">
        <v>56</v>
      </c>
      <c r="B66" s="101">
        <v>0</v>
      </c>
      <c r="C66" s="102">
        <v>1183181</v>
      </c>
      <c r="D66" s="102">
        <v>0</v>
      </c>
      <c r="E66" s="102">
        <v>0</v>
      </c>
      <c r="F66" s="102">
        <v>0</v>
      </c>
      <c r="G66" s="102">
        <v>87056</v>
      </c>
      <c r="H66" s="103">
        <v>1270237</v>
      </c>
      <c r="I66" s="17">
        <v>0</v>
      </c>
      <c r="J66" s="18">
        <v>1156933</v>
      </c>
      <c r="K66" s="18">
        <v>0</v>
      </c>
      <c r="L66" s="18">
        <v>0</v>
      </c>
      <c r="M66" s="18">
        <v>0</v>
      </c>
      <c r="N66" s="18">
        <v>87056</v>
      </c>
      <c r="O66" s="13">
        <v>1243989</v>
      </c>
      <c r="P66" s="17">
        <v>0</v>
      </c>
      <c r="Q66" s="18">
        <v>26248</v>
      </c>
      <c r="R66" s="18">
        <v>0</v>
      </c>
      <c r="S66" s="18">
        <v>0</v>
      </c>
      <c r="T66" s="18">
        <v>0</v>
      </c>
      <c r="U66" s="18">
        <v>0</v>
      </c>
      <c r="V66" s="13">
        <v>26248</v>
      </c>
      <c r="W66" s="17">
        <v>0</v>
      </c>
      <c r="X66" s="18">
        <v>0</v>
      </c>
      <c r="Y66" s="18">
        <v>0</v>
      </c>
      <c r="Z66" s="18">
        <v>0</v>
      </c>
      <c r="AA66" s="18">
        <v>0</v>
      </c>
      <c r="AB66" s="18">
        <v>0</v>
      </c>
      <c r="AC66" s="13">
        <v>0</v>
      </c>
      <c r="AD66" s="17">
        <v>0</v>
      </c>
      <c r="AE66" s="18">
        <v>0</v>
      </c>
      <c r="AF66" s="18">
        <v>0</v>
      </c>
      <c r="AG66" s="18">
        <v>0</v>
      </c>
      <c r="AH66" s="18">
        <v>0</v>
      </c>
      <c r="AI66" s="18">
        <v>0</v>
      </c>
      <c r="AJ66" s="13">
        <v>0</v>
      </c>
      <c r="AK66" s="17">
        <v>0</v>
      </c>
      <c r="AL66" s="18">
        <v>0</v>
      </c>
      <c r="AM66" s="18">
        <v>0</v>
      </c>
      <c r="AN66" s="18">
        <v>0</v>
      </c>
      <c r="AO66" s="18">
        <v>0</v>
      </c>
      <c r="AP66" s="18">
        <v>0</v>
      </c>
      <c r="AQ66" s="13">
        <v>0</v>
      </c>
      <c r="AR66" s="17">
        <v>0</v>
      </c>
      <c r="AS66" s="18">
        <v>0</v>
      </c>
      <c r="AT66" s="18">
        <v>0</v>
      </c>
      <c r="AU66" s="18">
        <v>0</v>
      </c>
      <c r="AV66" s="18">
        <v>0</v>
      </c>
      <c r="AW66" s="18">
        <v>0</v>
      </c>
      <c r="AX66" s="13">
        <v>0</v>
      </c>
    </row>
    <row r="67" spans="1:50" x14ac:dyDescent="0.35">
      <c r="A67" s="4" t="s">
        <v>57</v>
      </c>
      <c r="B67" s="101">
        <v>0</v>
      </c>
      <c r="C67" s="102">
        <v>133688</v>
      </c>
      <c r="D67" s="102">
        <v>0</v>
      </c>
      <c r="E67" s="102">
        <v>16582</v>
      </c>
      <c r="F67" s="102">
        <v>0</v>
      </c>
      <c r="G67" s="102">
        <v>0</v>
      </c>
      <c r="H67" s="103">
        <v>150270</v>
      </c>
      <c r="I67" s="17">
        <v>0</v>
      </c>
      <c r="J67" s="18">
        <v>0</v>
      </c>
      <c r="K67" s="18">
        <v>0</v>
      </c>
      <c r="L67" s="18">
        <v>0</v>
      </c>
      <c r="M67" s="18">
        <v>0</v>
      </c>
      <c r="N67" s="18">
        <v>0</v>
      </c>
      <c r="O67" s="13">
        <v>0</v>
      </c>
      <c r="P67" s="17">
        <v>0</v>
      </c>
      <c r="Q67" s="18">
        <v>4072</v>
      </c>
      <c r="R67" s="18">
        <v>0</v>
      </c>
      <c r="S67" s="18">
        <v>0</v>
      </c>
      <c r="T67" s="18">
        <v>0</v>
      </c>
      <c r="U67" s="18">
        <v>0</v>
      </c>
      <c r="V67" s="13">
        <v>4072</v>
      </c>
      <c r="W67" s="17">
        <v>0</v>
      </c>
      <c r="X67" s="18">
        <v>0</v>
      </c>
      <c r="Y67" s="18">
        <v>0</v>
      </c>
      <c r="Z67" s="18">
        <v>0</v>
      </c>
      <c r="AA67" s="18">
        <v>0</v>
      </c>
      <c r="AB67" s="18">
        <v>0</v>
      </c>
      <c r="AC67" s="13">
        <v>0</v>
      </c>
      <c r="AD67" s="17">
        <v>0</v>
      </c>
      <c r="AE67" s="18">
        <v>0</v>
      </c>
      <c r="AF67" s="18">
        <v>0</v>
      </c>
      <c r="AG67" s="18">
        <v>0</v>
      </c>
      <c r="AH67" s="18">
        <v>0</v>
      </c>
      <c r="AI67" s="18">
        <v>0</v>
      </c>
      <c r="AJ67" s="13">
        <v>0</v>
      </c>
      <c r="AK67" s="17">
        <v>0</v>
      </c>
      <c r="AL67" s="18">
        <v>129616</v>
      </c>
      <c r="AM67" s="18">
        <v>0</v>
      </c>
      <c r="AN67" s="18">
        <v>16582</v>
      </c>
      <c r="AO67" s="18">
        <v>0</v>
      </c>
      <c r="AP67" s="18">
        <v>0</v>
      </c>
      <c r="AQ67" s="13">
        <v>146198</v>
      </c>
      <c r="AR67" s="17">
        <v>0</v>
      </c>
      <c r="AS67" s="18">
        <v>0</v>
      </c>
      <c r="AT67" s="18">
        <v>0</v>
      </c>
      <c r="AU67" s="18">
        <v>0</v>
      </c>
      <c r="AV67" s="18">
        <v>0</v>
      </c>
      <c r="AW67" s="18">
        <v>0</v>
      </c>
      <c r="AX67" s="13">
        <v>0</v>
      </c>
    </row>
    <row r="68" spans="1:50" x14ac:dyDescent="0.35">
      <c r="A68" s="4" t="s">
        <v>58</v>
      </c>
      <c r="B68" s="101">
        <v>0</v>
      </c>
      <c r="C68" s="102">
        <v>3095336</v>
      </c>
      <c r="D68" s="102">
        <v>86941</v>
      </c>
      <c r="E68" s="102">
        <v>865947</v>
      </c>
      <c r="F68" s="102">
        <v>458701</v>
      </c>
      <c r="G68" s="102">
        <v>75712</v>
      </c>
      <c r="H68" s="103">
        <v>4582637</v>
      </c>
      <c r="I68" s="17">
        <v>0</v>
      </c>
      <c r="J68" s="18">
        <v>0</v>
      </c>
      <c r="K68" s="18">
        <v>0</v>
      </c>
      <c r="L68" s="18">
        <v>0</v>
      </c>
      <c r="M68" s="18">
        <v>0</v>
      </c>
      <c r="N68" s="18">
        <v>0</v>
      </c>
      <c r="O68" s="13">
        <v>0</v>
      </c>
      <c r="P68" s="17">
        <v>0</v>
      </c>
      <c r="Q68" s="18">
        <v>0</v>
      </c>
      <c r="R68" s="18">
        <v>0</v>
      </c>
      <c r="S68" s="18">
        <v>0</v>
      </c>
      <c r="T68" s="18">
        <v>0</v>
      </c>
      <c r="U68" s="18">
        <v>0</v>
      </c>
      <c r="V68" s="13">
        <v>0</v>
      </c>
      <c r="W68" s="17">
        <v>0</v>
      </c>
      <c r="X68" s="18">
        <v>0</v>
      </c>
      <c r="Y68" s="18">
        <v>0</v>
      </c>
      <c r="Z68" s="18">
        <v>410133</v>
      </c>
      <c r="AA68" s="18">
        <v>458701</v>
      </c>
      <c r="AB68" s="18">
        <v>0</v>
      </c>
      <c r="AC68" s="13">
        <v>868834</v>
      </c>
      <c r="AD68" s="17">
        <v>0</v>
      </c>
      <c r="AE68" s="18">
        <v>0</v>
      </c>
      <c r="AF68" s="18">
        <v>0</v>
      </c>
      <c r="AG68" s="18">
        <v>0</v>
      </c>
      <c r="AH68" s="18">
        <v>0</v>
      </c>
      <c r="AI68" s="18">
        <v>0</v>
      </c>
      <c r="AJ68" s="13">
        <v>0</v>
      </c>
      <c r="AK68" s="17">
        <v>0</v>
      </c>
      <c r="AL68" s="18">
        <v>139963</v>
      </c>
      <c r="AM68" s="18">
        <v>86941</v>
      </c>
      <c r="AN68" s="18">
        <v>0</v>
      </c>
      <c r="AO68" s="18">
        <v>0</v>
      </c>
      <c r="AP68" s="18">
        <v>75712</v>
      </c>
      <c r="AQ68" s="13">
        <v>302616</v>
      </c>
      <c r="AR68" s="17">
        <v>0</v>
      </c>
      <c r="AS68" s="18">
        <v>2955373</v>
      </c>
      <c r="AT68" s="18">
        <v>0</v>
      </c>
      <c r="AU68" s="18">
        <v>455814</v>
      </c>
      <c r="AV68" s="18">
        <v>0</v>
      </c>
      <c r="AW68" s="18">
        <v>0</v>
      </c>
      <c r="AX68" s="13">
        <v>3411187</v>
      </c>
    </row>
    <row r="69" spans="1:50" x14ac:dyDescent="0.35">
      <c r="A69" s="4" t="s">
        <v>59</v>
      </c>
      <c r="B69" s="101">
        <v>0</v>
      </c>
      <c r="C69" s="102">
        <v>0</v>
      </c>
      <c r="D69" s="102">
        <v>0</v>
      </c>
      <c r="E69" s="102">
        <v>213000</v>
      </c>
      <c r="F69" s="102">
        <v>564650</v>
      </c>
      <c r="G69" s="102">
        <v>0</v>
      </c>
      <c r="H69" s="103">
        <v>777650</v>
      </c>
      <c r="I69" s="17">
        <v>0</v>
      </c>
      <c r="J69" s="18">
        <v>0</v>
      </c>
      <c r="K69" s="18">
        <v>0</v>
      </c>
      <c r="L69" s="18">
        <v>0</v>
      </c>
      <c r="M69" s="18">
        <v>0</v>
      </c>
      <c r="N69" s="18">
        <v>0</v>
      </c>
      <c r="O69" s="13">
        <v>0</v>
      </c>
      <c r="P69" s="17">
        <v>0</v>
      </c>
      <c r="Q69" s="18">
        <v>0</v>
      </c>
      <c r="R69" s="18">
        <v>0</v>
      </c>
      <c r="S69" s="18">
        <v>0</v>
      </c>
      <c r="T69" s="18">
        <v>0</v>
      </c>
      <c r="U69" s="18">
        <v>0</v>
      </c>
      <c r="V69" s="13">
        <v>0</v>
      </c>
      <c r="W69" s="17">
        <v>0</v>
      </c>
      <c r="X69" s="18">
        <v>0</v>
      </c>
      <c r="Y69" s="18">
        <v>0</v>
      </c>
      <c r="Z69" s="18">
        <v>0</v>
      </c>
      <c r="AA69" s="18">
        <v>0</v>
      </c>
      <c r="AB69" s="18">
        <v>0</v>
      </c>
      <c r="AC69" s="13">
        <v>0</v>
      </c>
      <c r="AD69" s="17">
        <v>0</v>
      </c>
      <c r="AE69" s="18">
        <v>0</v>
      </c>
      <c r="AF69" s="18">
        <v>0</v>
      </c>
      <c r="AG69" s="18">
        <v>0</v>
      </c>
      <c r="AH69" s="18">
        <v>0</v>
      </c>
      <c r="AI69" s="18">
        <v>0</v>
      </c>
      <c r="AJ69" s="13">
        <v>0</v>
      </c>
      <c r="AK69" s="17">
        <v>0</v>
      </c>
      <c r="AL69" s="18">
        <v>0</v>
      </c>
      <c r="AM69" s="18">
        <v>0</v>
      </c>
      <c r="AN69" s="18">
        <v>0</v>
      </c>
      <c r="AO69" s="18">
        <v>0</v>
      </c>
      <c r="AP69" s="18">
        <v>0</v>
      </c>
      <c r="AQ69" s="13">
        <v>0</v>
      </c>
      <c r="AR69" s="17">
        <v>0</v>
      </c>
      <c r="AS69" s="18">
        <v>0</v>
      </c>
      <c r="AT69" s="18">
        <v>0</v>
      </c>
      <c r="AU69" s="18">
        <v>213000</v>
      </c>
      <c r="AV69" s="18">
        <v>564650</v>
      </c>
      <c r="AW69" s="18">
        <v>0</v>
      </c>
      <c r="AX69" s="13">
        <v>777650</v>
      </c>
    </row>
    <row r="70" spans="1:50" x14ac:dyDescent="0.35">
      <c r="A70" s="4" t="s">
        <v>60</v>
      </c>
      <c r="B70" s="101">
        <v>17376.830000000002</v>
      </c>
      <c r="C70" s="102">
        <v>64870.490000000005</v>
      </c>
      <c r="D70" s="102">
        <v>0</v>
      </c>
      <c r="E70" s="102">
        <v>26062.18</v>
      </c>
      <c r="F70" s="102">
        <v>41518.93</v>
      </c>
      <c r="G70" s="102">
        <v>0</v>
      </c>
      <c r="H70" s="103">
        <v>149828.43000000002</v>
      </c>
      <c r="I70" s="17">
        <v>17376.830000000002</v>
      </c>
      <c r="J70" s="18">
        <v>0</v>
      </c>
      <c r="K70" s="18">
        <v>0</v>
      </c>
      <c r="L70" s="18">
        <v>0</v>
      </c>
      <c r="M70" s="18">
        <v>0</v>
      </c>
      <c r="N70" s="18">
        <v>0</v>
      </c>
      <c r="O70" s="13">
        <v>17376.830000000002</v>
      </c>
      <c r="P70" s="17">
        <v>0</v>
      </c>
      <c r="Q70" s="18">
        <v>0</v>
      </c>
      <c r="R70" s="18">
        <v>0</v>
      </c>
      <c r="S70" s="18">
        <v>0</v>
      </c>
      <c r="T70" s="18">
        <v>0</v>
      </c>
      <c r="U70" s="18">
        <v>0</v>
      </c>
      <c r="V70" s="13">
        <v>0</v>
      </c>
      <c r="W70" s="17">
        <v>0</v>
      </c>
      <c r="X70" s="18">
        <v>0</v>
      </c>
      <c r="Y70" s="18">
        <v>0</v>
      </c>
      <c r="Z70" s="18">
        <v>0</v>
      </c>
      <c r="AA70" s="18">
        <v>0</v>
      </c>
      <c r="AB70" s="18">
        <v>0</v>
      </c>
      <c r="AC70" s="13">
        <v>0</v>
      </c>
      <c r="AD70" s="17">
        <v>0</v>
      </c>
      <c r="AE70" s="18">
        <v>0</v>
      </c>
      <c r="AF70" s="18">
        <v>0</v>
      </c>
      <c r="AG70" s="18">
        <v>0</v>
      </c>
      <c r="AH70" s="18">
        <v>0</v>
      </c>
      <c r="AI70" s="18">
        <v>0</v>
      </c>
      <c r="AJ70" s="13">
        <v>0</v>
      </c>
      <c r="AK70" s="17">
        <v>0</v>
      </c>
      <c r="AL70" s="18">
        <v>0</v>
      </c>
      <c r="AM70" s="18">
        <v>0</v>
      </c>
      <c r="AN70" s="18">
        <v>0</v>
      </c>
      <c r="AO70" s="18">
        <v>41018.85</v>
      </c>
      <c r="AP70" s="18">
        <v>0</v>
      </c>
      <c r="AQ70" s="13">
        <v>41018.85</v>
      </c>
      <c r="AR70" s="17">
        <v>0</v>
      </c>
      <c r="AS70" s="18">
        <v>64870.490000000005</v>
      </c>
      <c r="AT70" s="18">
        <v>0</v>
      </c>
      <c r="AU70" s="18">
        <v>26062.18</v>
      </c>
      <c r="AV70" s="18">
        <v>500.08</v>
      </c>
      <c r="AW70" s="18">
        <v>0</v>
      </c>
      <c r="AX70" s="13">
        <v>91432.750000000015</v>
      </c>
    </row>
    <row r="71" spans="1:50" x14ac:dyDescent="0.35">
      <c r="A71" s="4" t="s">
        <v>61</v>
      </c>
      <c r="B71" s="101">
        <v>735286</v>
      </c>
      <c r="C71" s="102">
        <v>0</v>
      </c>
      <c r="D71" s="102">
        <v>0</v>
      </c>
      <c r="E71" s="102">
        <v>403691</v>
      </c>
      <c r="F71" s="102">
        <v>2141707</v>
      </c>
      <c r="G71" s="102">
        <v>0</v>
      </c>
      <c r="H71" s="103">
        <v>3280684</v>
      </c>
      <c r="I71" s="17">
        <v>0</v>
      </c>
      <c r="J71" s="18">
        <v>0</v>
      </c>
      <c r="K71" s="18">
        <v>0</v>
      </c>
      <c r="L71" s="18">
        <v>0</v>
      </c>
      <c r="M71" s="18">
        <v>732627</v>
      </c>
      <c r="N71" s="18">
        <v>0</v>
      </c>
      <c r="O71" s="13">
        <v>732627</v>
      </c>
      <c r="P71" s="17">
        <v>0</v>
      </c>
      <c r="Q71" s="18">
        <v>0</v>
      </c>
      <c r="R71" s="18">
        <v>0</v>
      </c>
      <c r="S71" s="18">
        <v>0</v>
      </c>
      <c r="T71" s="18">
        <v>0</v>
      </c>
      <c r="U71" s="18">
        <v>0</v>
      </c>
      <c r="V71" s="13">
        <v>0</v>
      </c>
      <c r="W71" s="17">
        <v>0</v>
      </c>
      <c r="X71" s="18">
        <v>0</v>
      </c>
      <c r="Y71" s="18">
        <v>0</v>
      </c>
      <c r="Z71" s="18">
        <v>0</v>
      </c>
      <c r="AA71" s="18">
        <v>0</v>
      </c>
      <c r="AB71" s="18">
        <v>0</v>
      </c>
      <c r="AC71" s="13">
        <v>0</v>
      </c>
      <c r="AD71" s="17">
        <v>0</v>
      </c>
      <c r="AE71" s="18">
        <v>0</v>
      </c>
      <c r="AF71" s="18">
        <v>0</v>
      </c>
      <c r="AG71" s="18">
        <v>0</v>
      </c>
      <c r="AH71" s="18">
        <v>0</v>
      </c>
      <c r="AI71" s="18">
        <v>0</v>
      </c>
      <c r="AJ71" s="13">
        <v>0</v>
      </c>
      <c r="AK71" s="17">
        <v>735286</v>
      </c>
      <c r="AL71" s="18">
        <v>0</v>
      </c>
      <c r="AM71" s="18">
        <v>0</v>
      </c>
      <c r="AN71" s="18">
        <v>403691</v>
      </c>
      <c r="AO71" s="18">
        <v>1409080</v>
      </c>
      <c r="AP71" s="18">
        <v>0</v>
      </c>
      <c r="AQ71" s="13">
        <v>2548057</v>
      </c>
      <c r="AR71" s="17">
        <v>0</v>
      </c>
      <c r="AS71" s="18">
        <v>0</v>
      </c>
      <c r="AT71" s="18">
        <v>0</v>
      </c>
      <c r="AU71" s="18">
        <v>0</v>
      </c>
      <c r="AV71" s="18">
        <v>0</v>
      </c>
      <c r="AW71" s="18">
        <v>0</v>
      </c>
      <c r="AX71" s="13">
        <v>0</v>
      </c>
    </row>
    <row r="72" spans="1:50" x14ac:dyDescent="0.35">
      <c r="A72" s="4" t="s">
        <v>62</v>
      </c>
      <c r="B72" s="101">
        <v>0</v>
      </c>
      <c r="C72" s="102">
        <v>63333</v>
      </c>
      <c r="D72" s="102">
        <v>0</v>
      </c>
      <c r="E72" s="102">
        <v>0</v>
      </c>
      <c r="F72" s="102">
        <v>0</v>
      </c>
      <c r="G72" s="102">
        <v>1055</v>
      </c>
      <c r="H72" s="103">
        <v>64388</v>
      </c>
      <c r="I72" s="17">
        <v>0</v>
      </c>
      <c r="J72" s="18">
        <v>0</v>
      </c>
      <c r="K72" s="18">
        <v>0</v>
      </c>
      <c r="L72" s="18">
        <v>0</v>
      </c>
      <c r="M72" s="18">
        <v>0</v>
      </c>
      <c r="N72" s="18">
        <v>0</v>
      </c>
      <c r="O72" s="13">
        <v>0</v>
      </c>
      <c r="P72" s="17">
        <v>0</v>
      </c>
      <c r="Q72" s="18">
        <v>21972</v>
      </c>
      <c r="R72" s="18">
        <v>0</v>
      </c>
      <c r="S72" s="18">
        <v>0</v>
      </c>
      <c r="T72" s="18">
        <v>0</v>
      </c>
      <c r="U72" s="18">
        <v>1055</v>
      </c>
      <c r="V72" s="13">
        <v>23027</v>
      </c>
      <c r="W72" s="17">
        <v>0</v>
      </c>
      <c r="X72" s="18">
        <v>0</v>
      </c>
      <c r="Y72" s="18">
        <v>0</v>
      </c>
      <c r="Z72" s="18">
        <v>0</v>
      </c>
      <c r="AA72" s="18">
        <v>0</v>
      </c>
      <c r="AB72" s="18">
        <v>0</v>
      </c>
      <c r="AC72" s="13">
        <v>0</v>
      </c>
      <c r="AD72" s="17">
        <v>0</v>
      </c>
      <c r="AE72" s="18">
        <v>0</v>
      </c>
      <c r="AF72" s="18">
        <v>0</v>
      </c>
      <c r="AG72" s="18">
        <v>0</v>
      </c>
      <c r="AH72" s="18">
        <v>0</v>
      </c>
      <c r="AI72" s="18">
        <v>0</v>
      </c>
      <c r="AJ72" s="13">
        <v>0</v>
      </c>
      <c r="AK72" s="17">
        <v>0</v>
      </c>
      <c r="AL72" s="18">
        <v>41361</v>
      </c>
      <c r="AM72" s="18">
        <v>0</v>
      </c>
      <c r="AN72" s="18">
        <v>0</v>
      </c>
      <c r="AO72" s="18">
        <v>0</v>
      </c>
      <c r="AP72" s="18">
        <v>0</v>
      </c>
      <c r="AQ72" s="13">
        <v>41361</v>
      </c>
      <c r="AR72" s="17">
        <v>0</v>
      </c>
      <c r="AS72" s="18">
        <v>0</v>
      </c>
      <c r="AT72" s="18">
        <v>0</v>
      </c>
      <c r="AU72" s="18">
        <v>0</v>
      </c>
      <c r="AV72" s="18">
        <v>0</v>
      </c>
      <c r="AW72" s="18">
        <v>0</v>
      </c>
      <c r="AX72" s="13">
        <v>0</v>
      </c>
    </row>
    <row r="73" spans="1:50" x14ac:dyDescent="0.35">
      <c r="A73" s="4" t="s">
        <v>63</v>
      </c>
      <c r="B73" s="101">
        <v>0</v>
      </c>
      <c r="C73" s="102">
        <v>423000</v>
      </c>
      <c r="D73" s="102">
        <v>0</v>
      </c>
      <c r="E73" s="102">
        <v>858000</v>
      </c>
      <c r="F73" s="102">
        <v>1044000</v>
      </c>
      <c r="G73" s="102">
        <v>209000</v>
      </c>
      <c r="H73" s="103">
        <v>2534000</v>
      </c>
      <c r="I73" s="17">
        <v>0</v>
      </c>
      <c r="J73" s="18">
        <v>103000</v>
      </c>
      <c r="K73" s="18">
        <v>0</v>
      </c>
      <c r="L73" s="18">
        <v>0</v>
      </c>
      <c r="M73" s="18">
        <v>0</v>
      </c>
      <c r="N73" s="18">
        <v>0</v>
      </c>
      <c r="O73" s="13">
        <v>103000</v>
      </c>
      <c r="P73" s="17">
        <v>0</v>
      </c>
      <c r="Q73" s="18">
        <v>320000</v>
      </c>
      <c r="R73" s="18">
        <v>0</v>
      </c>
      <c r="S73" s="18">
        <v>0</v>
      </c>
      <c r="T73" s="18">
        <v>86000</v>
      </c>
      <c r="U73" s="18">
        <v>0</v>
      </c>
      <c r="V73" s="13">
        <v>406000</v>
      </c>
      <c r="W73" s="17">
        <v>0</v>
      </c>
      <c r="X73" s="18">
        <v>0</v>
      </c>
      <c r="Y73" s="18">
        <v>0</v>
      </c>
      <c r="Z73" s="18">
        <v>0</v>
      </c>
      <c r="AA73" s="18">
        <v>0</v>
      </c>
      <c r="AB73" s="18">
        <v>0</v>
      </c>
      <c r="AC73" s="13">
        <v>0</v>
      </c>
      <c r="AD73" s="17">
        <v>0</v>
      </c>
      <c r="AE73" s="18">
        <v>0</v>
      </c>
      <c r="AF73" s="18">
        <v>0</v>
      </c>
      <c r="AG73" s="18">
        <v>0</v>
      </c>
      <c r="AH73" s="18">
        <v>0</v>
      </c>
      <c r="AI73" s="18">
        <v>0</v>
      </c>
      <c r="AJ73" s="13">
        <v>0</v>
      </c>
      <c r="AK73" s="17">
        <v>0</v>
      </c>
      <c r="AL73" s="18">
        <v>0</v>
      </c>
      <c r="AM73" s="18">
        <v>0</v>
      </c>
      <c r="AN73" s="18">
        <v>0</v>
      </c>
      <c r="AO73" s="18">
        <v>958000</v>
      </c>
      <c r="AP73" s="18">
        <v>0</v>
      </c>
      <c r="AQ73" s="13">
        <v>958000</v>
      </c>
      <c r="AR73" s="17">
        <v>0</v>
      </c>
      <c r="AS73" s="18">
        <v>0</v>
      </c>
      <c r="AT73" s="18">
        <v>0</v>
      </c>
      <c r="AU73" s="18">
        <v>858000</v>
      </c>
      <c r="AV73" s="18">
        <v>0</v>
      </c>
      <c r="AW73" s="18">
        <v>209000</v>
      </c>
      <c r="AX73" s="13">
        <v>1067000</v>
      </c>
    </row>
    <row r="74" spans="1:50" x14ac:dyDescent="0.35">
      <c r="A74" s="4" t="s">
        <v>64</v>
      </c>
      <c r="B74" s="101">
        <v>0</v>
      </c>
      <c r="C74" s="102">
        <v>126486.43</v>
      </c>
      <c r="D74" s="102">
        <v>0</v>
      </c>
      <c r="E74" s="102">
        <v>255613</v>
      </c>
      <c r="F74" s="102">
        <v>160472.68</v>
      </c>
      <c r="G74" s="102">
        <v>0</v>
      </c>
      <c r="H74" s="103">
        <v>542572.11</v>
      </c>
      <c r="I74" s="17">
        <v>0</v>
      </c>
      <c r="J74" s="18">
        <v>0</v>
      </c>
      <c r="K74" s="18">
        <v>0</v>
      </c>
      <c r="L74" s="18">
        <v>0</v>
      </c>
      <c r="M74" s="18">
        <v>0</v>
      </c>
      <c r="N74" s="18">
        <v>0</v>
      </c>
      <c r="O74" s="13">
        <v>0</v>
      </c>
      <c r="P74" s="17">
        <v>0</v>
      </c>
      <c r="Q74" s="18">
        <v>0</v>
      </c>
      <c r="R74" s="18">
        <v>0</v>
      </c>
      <c r="S74" s="18">
        <v>0</v>
      </c>
      <c r="T74" s="18">
        <v>0</v>
      </c>
      <c r="U74" s="18">
        <v>0</v>
      </c>
      <c r="V74" s="13">
        <v>0</v>
      </c>
      <c r="W74" s="17">
        <v>0</v>
      </c>
      <c r="X74" s="18">
        <v>0</v>
      </c>
      <c r="Y74" s="18">
        <v>0</v>
      </c>
      <c r="Z74" s="18">
        <v>0</v>
      </c>
      <c r="AA74" s="18">
        <v>0</v>
      </c>
      <c r="AB74" s="18">
        <v>0</v>
      </c>
      <c r="AC74" s="13">
        <v>0</v>
      </c>
      <c r="AD74" s="17">
        <v>0</v>
      </c>
      <c r="AE74" s="18">
        <v>0</v>
      </c>
      <c r="AF74" s="18">
        <v>0</v>
      </c>
      <c r="AG74" s="18">
        <v>0</v>
      </c>
      <c r="AH74" s="18">
        <v>0</v>
      </c>
      <c r="AI74" s="18">
        <v>0</v>
      </c>
      <c r="AJ74" s="13">
        <v>0</v>
      </c>
      <c r="AK74" s="17">
        <v>0</v>
      </c>
      <c r="AL74" s="18">
        <v>0</v>
      </c>
      <c r="AM74" s="18">
        <v>0</v>
      </c>
      <c r="AN74" s="18">
        <v>0</v>
      </c>
      <c r="AO74" s="18">
        <v>160472.68</v>
      </c>
      <c r="AP74" s="18">
        <v>0</v>
      </c>
      <c r="AQ74" s="13">
        <v>160472.68</v>
      </c>
      <c r="AR74" s="17">
        <v>0</v>
      </c>
      <c r="AS74" s="18">
        <v>126486.43</v>
      </c>
      <c r="AT74" s="18">
        <v>0</v>
      </c>
      <c r="AU74" s="18">
        <v>255613</v>
      </c>
      <c r="AV74" s="18">
        <v>0</v>
      </c>
      <c r="AW74" s="18">
        <v>0</v>
      </c>
      <c r="AX74" s="13">
        <v>382099.43</v>
      </c>
    </row>
    <row r="75" spans="1:50" x14ac:dyDescent="0.35">
      <c r="A75" s="4" t="s">
        <v>65</v>
      </c>
      <c r="B75" s="101">
        <v>0</v>
      </c>
      <c r="C75" s="102">
        <v>0</v>
      </c>
      <c r="D75" s="102">
        <v>67326.09</v>
      </c>
      <c r="E75" s="102">
        <v>973319.88</v>
      </c>
      <c r="F75" s="102">
        <v>0</v>
      </c>
      <c r="G75" s="102">
        <v>0</v>
      </c>
      <c r="H75" s="103">
        <v>1040645.97</v>
      </c>
      <c r="I75" s="17">
        <v>0</v>
      </c>
      <c r="J75" s="18">
        <v>0</v>
      </c>
      <c r="K75" s="18">
        <v>0</v>
      </c>
      <c r="L75" s="18">
        <v>973319.88</v>
      </c>
      <c r="M75" s="18">
        <v>0</v>
      </c>
      <c r="N75" s="18">
        <v>0</v>
      </c>
      <c r="O75" s="13">
        <v>973319.88</v>
      </c>
      <c r="P75" s="17">
        <v>0</v>
      </c>
      <c r="Q75" s="18">
        <v>0</v>
      </c>
      <c r="R75" s="18">
        <v>63825</v>
      </c>
      <c r="S75" s="18">
        <v>0</v>
      </c>
      <c r="T75" s="18">
        <v>0</v>
      </c>
      <c r="U75" s="18">
        <v>0</v>
      </c>
      <c r="V75" s="13">
        <v>63825</v>
      </c>
      <c r="W75" s="17">
        <v>0</v>
      </c>
      <c r="X75" s="18">
        <v>0</v>
      </c>
      <c r="Y75" s="18">
        <v>0</v>
      </c>
      <c r="Z75" s="18">
        <v>0</v>
      </c>
      <c r="AA75" s="18">
        <v>0</v>
      </c>
      <c r="AB75" s="18">
        <v>0</v>
      </c>
      <c r="AC75" s="13">
        <v>0</v>
      </c>
      <c r="AD75" s="17">
        <v>0</v>
      </c>
      <c r="AE75" s="18">
        <v>0</v>
      </c>
      <c r="AF75" s="18">
        <v>0</v>
      </c>
      <c r="AG75" s="18">
        <v>0</v>
      </c>
      <c r="AH75" s="18">
        <v>0</v>
      </c>
      <c r="AI75" s="18">
        <v>0</v>
      </c>
      <c r="AJ75" s="13">
        <v>0</v>
      </c>
      <c r="AK75" s="17">
        <v>0</v>
      </c>
      <c r="AL75" s="18">
        <v>0</v>
      </c>
      <c r="AM75" s="18">
        <v>3501.09</v>
      </c>
      <c r="AN75" s="18">
        <v>0</v>
      </c>
      <c r="AO75" s="18">
        <v>0</v>
      </c>
      <c r="AP75" s="18">
        <v>0</v>
      </c>
      <c r="AQ75" s="13">
        <v>3501.09</v>
      </c>
      <c r="AR75" s="17">
        <v>0</v>
      </c>
      <c r="AS75" s="18">
        <v>0</v>
      </c>
      <c r="AT75" s="18">
        <v>0</v>
      </c>
      <c r="AU75" s="18">
        <v>0</v>
      </c>
      <c r="AV75" s="18">
        <v>0</v>
      </c>
      <c r="AW75" s="18">
        <v>0</v>
      </c>
      <c r="AX75" s="13">
        <v>0</v>
      </c>
    </row>
    <row r="76" spans="1:50" x14ac:dyDescent="0.35">
      <c r="A76" s="4" t="s">
        <v>66</v>
      </c>
      <c r="B76" s="101">
        <v>0</v>
      </c>
      <c r="C76" s="102">
        <v>192864</v>
      </c>
      <c r="D76" s="102">
        <v>0</v>
      </c>
      <c r="E76" s="102">
        <v>191892</v>
      </c>
      <c r="F76" s="102">
        <v>1110636</v>
      </c>
      <c r="G76" s="102">
        <v>0</v>
      </c>
      <c r="H76" s="103">
        <v>1495392</v>
      </c>
      <c r="I76" s="17">
        <v>0</v>
      </c>
      <c r="J76" s="18">
        <v>192864</v>
      </c>
      <c r="K76" s="18">
        <v>0</v>
      </c>
      <c r="L76" s="18">
        <v>45047</v>
      </c>
      <c r="M76" s="18">
        <v>0</v>
      </c>
      <c r="N76" s="18">
        <v>0</v>
      </c>
      <c r="O76" s="13">
        <v>237911</v>
      </c>
      <c r="P76" s="17">
        <v>0</v>
      </c>
      <c r="Q76" s="18">
        <v>0</v>
      </c>
      <c r="R76" s="18">
        <v>0</v>
      </c>
      <c r="S76" s="18">
        <v>0</v>
      </c>
      <c r="T76" s="18">
        <v>0</v>
      </c>
      <c r="U76" s="18">
        <v>0</v>
      </c>
      <c r="V76" s="13">
        <v>0</v>
      </c>
      <c r="W76" s="17">
        <v>0</v>
      </c>
      <c r="X76" s="18">
        <v>0</v>
      </c>
      <c r="Y76" s="18">
        <v>0</v>
      </c>
      <c r="Z76" s="18">
        <v>0</v>
      </c>
      <c r="AA76" s="18">
        <v>0</v>
      </c>
      <c r="AB76" s="18">
        <v>0</v>
      </c>
      <c r="AC76" s="13">
        <v>0</v>
      </c>
      <c r="AD76" s="17">
        <v>0</v>
      </c>
      <c r="AE76" s="18">
        <v>0</v>
      </c>
      <c r="AF76" s="18">
        <v>0</v>
      </c>
      <c r="AG76" s="18">
        <v>0</v>
      </c>
      <c r="AH76" s="18">
        <v>0</v>
      </c>
      <c r="AI76" s="18">
        <v>0</v>
      </c>
      <c r="AJ76" s="13">
        <v>0</v>
      </c>
      <c r="AK76" s="17">
        <v>0</v>
      </c>
      <c r="AL76" s="18">
        <v>0</v>
      </c>
      <c r="AM76" s="18">
        <v>0</v>
      </c>
      <c r="AN76" s="18">
        <v>0</v>
      </c>
      <c r="AO76" s="18">
        <v>0</v>
      </c>
      <c r="AP76" s="18">
        <v>0</v>
      </c>
      <c r="AQ76" s="13">
        <v>0</v>
      </c>
      <c r="AR76" s="17">
        <v>0</v>
      </c>
      <c r="AS76" s="18">
        <v>0</v>
      </c>
      <c r="AT76" s="18">
        <v>0</v>
      </c>
      <c r="AU76" s="18">
        <v>146845</v>
      </c>
      <c r="AV76" s="18">
        <v>1110636</v>
      </c>
      <c r="AW76" s="18">
        <v>0</v>
      </c>
      <c r="AX76" s="13">
        <v>1257481</v>
      </c>
    </row>
    <row r="77" spans="1:50" x14ac:dyDescent="0.35">
      <c r="A77" s="4" t="s">
        <v>67</v>
      </c>
      <c r="B77" s="101">
        <v>0</v>
      </c>
      <c r="C77" s="102">
        <v>111084</v>
      </c>
      <c r="D77" s="102">
        <v>0</v>
      </c>
      <c r="E77" s="102">
        <v>31616</v>
      </c>
      <c r="F77" s="102">
        <v>0</v>
      </c>
      <c r="G77" s="102">
        <v>203303</v>
      </c>
      <c r="H77" s="103">
        <v>346003</v>
      </c>
      <c r="I77" s="17">
        <v>0</v>
      </c>
      <c r="J77" s="18">
        <v>0</v>
      </c>
      <c r="K77" s="18">
        <v>0</v>
      </c>
      <c r="L77" s="18">
        <v>0</v>
      </c>
      <c r="M77" s="18">
        <v>0</v>
      </c>
      <c r="N77" s="18">
        <v>0</v>
      </c>
      <c r="O77" s="13">
        <v>0</v>
      </c>
      <c r="P77" s="17">
        <v>0</v>
      </c>
      <c r="Q77" s="18">
        <v>0</v>
      </c>
      <c r="R77" s="18">
        <v>0</v>
      </c>
      <c r="S77" s="18">
        <v>0</v>
      </c>
      <c r="T77" s="18">
        <v>0</v>
      </c>
      <c r="U77" s="18">
        <v>0</v>
      </c>
      <c r="V77" s="13">
        <v>0</v>
      </c>
      <c r="W77" s="17">
        <v>0</v>
      </c>
      <c r="X77" s="18">
        <v>0</v>
      </c>
      <c r="Y77" s="18">
        <v>0</v>
      </c>
      <c r="Z77" s="18">
        <v>0</v>
      </c>
      <c r="AA77" s="18">
        <v>0</v>
      </c>
      <c r="AB77" s="18">
        <v>0</v>
      </c>
      <c r="AC77" s="13">
        <v>0</v>
      </c>
      <c r="AD77" s="17">
        <v>0</v>
      </c>
      <c r="AE77" s="18">
        <v>0</v>
      </c>
      <c r="AF77" s="18">
        <v>0</v>
      </c>
      <c r="AG77" s="18">
        <v>0</v>
      </c>
      <c r="AH77" s="18">
        <v>0</v>
      </c>
      <c r="AI77" s="18">
        <v>0</v>
      </c>
      <c r="AJ77" s="13">
        <v>0</v>
      </c>
      <c r="AK77" s="17">
        <v>0</v>
      </c>
      <c r="AL77" s="18">
        <v>0</v>
      </c>
      <c r="AM77" s="18">
        <v>0</v>
      </c>
      <c r="AN77" s="18">
        <v>0</v>
      </c>
      <c r="AO77" s="18">
        <v>0</v>
      </c>
      <c r="AP77" s="18">
        <v>0</v>
      </c>
      <c r="AQ77" s="13">
        <v>0</v>
      </c>
      <c r="AR77" s="17">
        <v>0</v>
      </c>
      <c r="AS77" s="18">
        <v>111084</v>
      </c>
      <c r="AT77" s="18">
        <v>0</v>
      </c>
      <c r="AU77" s="18">
        <v>31616</v>
      </c>
      <c r="AV77" s="18">
        <v>0</v>
      </c>
      <c r="AW77" s="18">
        <v>203303</v>
      </c>
      <c r="AX77" s="13">
        <v>346003</v>
      </c>
    </row>
    <row r="78" spans="1:50" x14ac:dyDescent="0.35">
      <c r="A78" s="4" t="s">
        <v>68</v>
      </c>
      <c r="B78" s="101">
        <v>0</v>
      </c>
      <c r="C78" s="102">
        <v>1111466</v>
      </c>
      <c r="D78" s="102">
        <v>0</v>
      </c>
      <c r="E78" s="102">
        <v>537672</v>
      </c>
      <c r="F78" s="102">
        <v>95020</v>
      </c>
      <c r="G78" s="102">
        <v>0</v>
      </c>
      <c r="H78" s="103">
        <v>1744158</v>
      </c>
      <c r="I78" s="17" t="s">
        <v>270</v>
      </c>
      <c r="J78" s="18" t="s">
        <v>270</v>
      </c>
      <c r="K78" s="18" t="s">
        <v>270</v>
      </c>
      <c r="L78" s="18" t="s">
        <v>270</v>
      </c>
      <c r="M78" s="18">
        <v>95020</v>
      </c>
      <c r="N78" s="18" t="s">
        <v>270</v>
      </c>
      <c r="O78" s="13">
        <v>95020</v>
      </c>
      <c r="P78" s="17" t="s">
        <v>270</v>
      </c>
      <c r="Q78" s="18" t="s">
        <v>270</v>
      </c>
      <c r="R78" s="18" t="s">
        <v>270</v>
      </c>
      <c r="S78" s="18" t="s">
        <v>270</v>
      </c>
      <c r="T78" s="18" t="s">
        <v>271</v>
      </c>
      <c r="U78" s="18" t="s">
        <v>270</v>
      </c>
      <c r="V78" s="13">
        <v>0</v>
      </c>
      <c r="W78" s="17" t="s">
        <v>270</v>
      </c>
      <c r="X78" s="18" t="s">
        <v>270</v>
      </c>
      <c r="Y78" s="18" t="s">
        <v>270</v>
      </c>
      <c r="Z78" s="18" t="s">
        <v>270</v>
      </c>
      <c r="AA78" s="18" t="s">
        <v>271</v>
      </c>
      <c r="AB78" s="18" t="s">
        <v>270</v>
      </c>
      <c r="AC78" s="13">
        <v>0</v>
      </c>
      <c r="AD78" s="17" t="s">
        <v>270</v>
      </c>
      <c r="AE78" s="18" t="s">
        <v>270</v>
      </c>
      <c r="AF78" s="18" t="s">
        <v>270</v>
      </c>
      <c r="AG78" s="18" t="s">
        <v>270</v>
      </c>
      <c r="AH78" s="18" t="s">
        <v>271</v>
      </c>
      <c r="AI78" s="18" t="s">
        <v>270</v>
      </c>
      <c r="AJ78" s="13">
        <v>0</v>
      </c>
      <c r="AK78" s="17" t="s">
        <v>270</v>
      </c>
      <c r="AL78" s="18">
        <v>12379</v>
      </c>
      <c r="AM78" s="18" t="s">
        <v>270</v>
      </c>
      <c r="AN78" s="18">
        <v>235741</v>
      </c>
      <c r="AO78" s="18" t="s">
        <v>271</v>
      </c>
      <c r="AP78" s="18" t="s">
        <v>270</v>
      </c>
      <c r="AQ78" s="13">
        <v>248120</v>
      </c>
      <c r="AR78" s="17" t="s">
        <v>270</v>
      </c>
      <c r="AS78" s="18">
        <v>1099087</v>
      </c>
      <c r="AT78" s="18" t="s">
        <v>270</v>
      </c>
      <c r="AU78" s="18">
        <v>301931</v>
      </c>
      <c r="AV78" s="18" t="s">
        <v>271</v>
      </c>
      <c r="AW78" s="18" t="s">
        <v>270</v>
      </c>
      <c r="AX78" s="13">
        <v>1401018</v>
      </c>
    </row>
    <row r="79" spans="1:50" x14ac:dyDescent="0.35">
      <c r="A79" s="4" t="s">
        <v>69</v>
      </c>
      <c r="B79" s="101">
        <v>0</v>
      </c>
      <c r="C79" s="102">
        <v>40673.410000000003</v>
      </c>
      <c r="D79" s="102">
        <v>0</v>
      </c>
      <c r="E79" s="102">
        <v>165873.99</v>
      </c>
      <c r="F79" s="102">
        <v>0</v>
      </c>
      <c r="G79" s="102">
        <v>0</v>
      </c>
      <c r="H79" s="103">
        <v>206547.4</v>
      </c>
      <c r="I79" s="17">
        <v>0</v>
      </c>
      <c r="J79" s="18">
        <v>40673.410000000003</v>
      </c>
      <c r="K79" s="18">
        <v>0</v>
      </c>
      <c r="L79" s="18">
        <v>0</v>
      </c>
      <c r="M79" s="18">
        <v>0</v>
      </c>
      <c r="N79" s="18">
        <v>0</v>
      </c>
      <c r="O79" s="13">
        <v>40673.410000000003</v>
      </c>
      <c r="P79" s="17">
        <v>0</v>
      </c>
      <c r="Q79" s="18">
        <v>0</v>
      </c>
      <c r="R79" s="18">
        <v>0</v>
      </c>
      <c r="S79" s="18">
        <v>0</v>
      </c>
      <c r="T79" s="18">
        <v>0</v>
      </c>
      <c r="U79" s="18">
        <v>0</v>
      </c>
      <c r="V79" s="13">
        <v>0</v>
      </c>
      <c r="W79" s="17">
        <v>0</v>
      </c>
      <c r="X79" s="18">
        <v>0</v>
      </c>
      <c r="Y79" s="18">
        <v>0</v>
      </c>
      <c r="Z79" s="18">
        <v>0</v>
      </c>
      <c r="AA79" s="18">
        <v>0</v>
      </c>
      <c r="AB79" s="18">
        <v>0</v>
      </c>
      <c r="AC79" s="13">
        <v>0</v>
      </c>
      <c r="AD79" s="17">
        <v>0</v>
      </c>
      <c r="AE79" s="18">
        <v>0</v>
      </c>
      <c r="AF79" s="18">
        <v>0</v>
      </c>
      <c r="AG79" s="18">
        <v>0</v>
      </c>
      <c r="AH79" s="18">
        <v>0</v>
      </c>
      <c r="AI79" s="18">
        <v>0</v>
      </c>
      <c r="AJ79" s="13">
        <v>0</v>
      </c>
      <c r="AK79" s="17">
        <v>0</v>
      </c>
      <c r="AL79" s="18">
        <v>0</v>
      </c>
      <c r="AM79" s="18">
        <v>0</v>
      </c>
      <c r="AN79" s="18">
        <v>0</v>
      </c>
      <c r="AO79" s="18">
        <v>0</v>
      </c>
      <c r="AP79" s="18">
        <v>0</v>
      </c>
      <c r="AQ79" s="13">
        <v>0</v>
      </c>
      <c r="AR79" s="17">
        <v>0</v>
      </c>
      <c r="AS79" s="18">
        <v>0</v>
      </c>
      <c r="AT79" s="18">
        <v>0</v>
      </c>
      <c r="AU79" s="18">
        <v>165873.99</v>
      </c>
      <c r="AV79" s="18">
        <v>0</v>
      </c>
      <c r="AW79" s="18">
        <v>0</v>
      </c>
      <c r="AX79" s="13">
        <v>165873.99</v>
      </c>
    </row>
    <row r="80" spans="1:50" x14ac:dyDescent="0.35">
      <c r="A80" s="4" t="s">
        <v>70</v>
      </c>
      <c r="B80" s="101">
        <v>0</v>
      </c>
      <c r="C80" s="102">
        <v>0</v>
      </c>
      <c r="D80" s="102">
        <v>0</v>
      </c>
      <c r="E80" s="102">
        <v>158817.59</v>
      </c>
      <c r="F80" s="102">
        <v>679885.75</v>
      </c>
      <c r="G80" s="102">
        <v>0</v>
      </c>
      <c r="H80" s="103">
        <v>838703.34</v>
      </c>
      <c r="I80" s="17">
        <v>0</v>
      </c>
      <c r="J80" s="18">
        <v>0</v>
      </c>
      <c r="K80" s="18">
        <v>0</v>
      </c>
      <c r="L80" s="18">
        <v>0</v>
      </c>
      <c r="M80" s="18">
        <v>0</v>
      </c>
      <c r="N80" s="18">
        <v>0</v>
      </c>
      <c r="O80" s="13">
        <v>0</v>
      </c>
      <c r="P80" s="17">
        <v>0</v>
      </c>
      <c r="Q80" s="18">
        <v>0</v>
      </c>
      <c r="R80" s="18">
        <v>0</v>
      </c>
      <c r="S80" s="18">
        <v>0</v>
      </c>
      <c r="T80" s="18">
        <v>0</v>
      </c>
      <c r="U80" s="18">
        <v>0</v>
      </c>
      <c r="V80" s="13">
        <v>0</v>
      </c>
      <c r="W80" s="17">
        <v>0</v>
      </c>
      <c r="X80" s="18">
        <v>0</v>
      </c>
      <c r="Y80" s="18">
        <v>0</v>
      </c>
      <c r="Z80" s="18">
        <v>0</v>
      </c>
      <c r="AA80" s="18">
        <v>0</v>
      </c>
      <c r="AB80" s="18">
        <v>0</v>
      </c>
      <c r="AC80" s="13">
        <v>0</v>
      </c>
      <c r="AD80" s="17">
        <v>0</v>
      </c>
      <c r="AE80" s="18">
        <v>0</v>
      </c>
      <c r="AF80" s="18">
        <v>0</v>
      </c>
      <c r="AG80" s="18">
        <v>0</v>
      </c>
      <c r="AH80" s="18">
        <v>0</v>
      </c>
      <c r="AI80" s="18">
        <v>0</v>
      </c>
      <c r="AJ80" s="13">
        <v>0</v>
      </c>
      <c r="AK80" s="17">
        <v>0</v>
      </c>
      <c r="AL80" s="18">
        <v>0</v>
      </c>
      <c r="AM80" s="18">
        <v>0</v>
      </c>
      <c r="AN80" s="18">
        <v>0</v>
      </c>
      <c r="AO80" s="18">
        <v>0</v>
      </c>
      <c r="AP80" s="18">
        <v>0</v>
      </c>
      <c r="AQ80" s="13">
        <v>0</v>
      </c>
      <c r="AR80" s="17">
        <v>0</v>
      </c>
      <c r="AS80" s="18">
        <v>0</v>
      </c>
      <c r="AT80" s="18">
        <v>0</v>
      </c>
      <c r="AU80" s="18">
        <v>158817.59</v>
      </c>
      <c r="AV80" s="18">
        <v>679885.75</v>
      </c>
      <c r="AW80" s="18">
        <v>0</v>
      </c>
      <c r="AX80" s="13">
        <v>838703.34</v>
      </c>
    </row>
    <row r="81" spans="1:50" x14ac:dyDescent="0.35">
      <c r="A81" s="4" t="s">
        <v>71</v>
      </c>
      <c r="B81" s="101">
        <v>0</v>
      </c>
      <c r="C81" s="102">
        <v>12125</v>
      </c>
      <c r="D81" s="102">
        <v>0</v>
      </c>
      <c r="E81" s="102">
        <v>19000</v>
      </c>
      <c r="F81" s="102">
        <v>471130</v>
      </c>
      <c r="G81" s="102">
        <v>0</v>
      </c>
      <c r="H81" s="103">
        <v>502255</v>
      </c>
      <c r="I81" s="17">
        <v>0</v>
      </c>
      <c r="J81" s="18">
        <v>0</v>
      </c>
      <c r="K81" s="18">
        <v>0</v>
      </c>
      <c r="L81" s="18">
        <v>19000</v>
      </c>
      <c r="M81" s="18">
        <v>471130</v>
      </c>
      <c r="N81" s="18">
        <v>0</v>
      </c>
      <c r="O81" s="13">
        <v>490130</v>
      </c>
      <c r="P81" s="17">
        <v>0</v>
      </c>
      <c r="Q81" s="18">
        <v>12125</v>
      </c>
      <c r="R81" s="18">
        <v>0</v>
      </c>
      <c r="S81" s="18">
        <v>0</v>
      </c>
      <c r="T81" s="18">
        <v>0</v>
      </c>
      <c r="U81" s="18">
        <v>0</v>
      </c>
      <c r="V81" s="13">
        <v>12125</v>
      </c>
      <c r="W81" s="17">
        <v>0</v>
      </c>
      <c r="X81" s="18">
        <v>0</v>
      </c>
      <c r="Y81" s="18">
        <v>0</v>
      </c>
      <c r="Z81" s="18">
        <v>0</v>
      </c>
      <c r="AA81" s="18">
        <v>0</v>
      </c>
      <c r="AB81" s="18">
        <v>0</v>
      </c>
      <c r="AC81" s="13">
        <v>0</v>
      </c>
      <c r="AD81" s="17">
        <v>0</v>
      </c>
      <c r="AE81" s="18">
        <v>0</v>
      </c>
      <c r="AF81" s="18">
        <v>0</v>
      </c>
      <c r="AG81" s="18">
        <v>0</v>
      </c>
      <c r="AH81" s="18">
        <v>0</v>
      </c>
      <c r="AI81" s="18">
        <v>0</v>
      </c>
      <c r="AJ81" s="13">
        <v>0</v>
      </c>
      <c r="AK81" s="17">
        <v>0</v>
      </c>
      <c r="AL81" s="18">
        <v>0</v>
      </c>
      <c r="AM81" s="18">
        <v>0</v>
      </c>
      <c r="AN81" s="18">
        <v>0</v>
      </c>
      <c r="AO81" s="18">
        <v>0</v>
      </c>
      <c r="AP81" s="18">
        <v>0</v>
      </c>
      <c r="AQ81" s="13">
        <v>0</v>
      </c>
      <c r="AR81" s="17">
        <v>0</v>
      </c>
      <c r="AS81" s="18">
        <v>0</v>
      </c>
      <c r="AT81" s="18">
        <v>0</v>
      </c>
      <c r="AU81" s="18">
        <v>0</v>
      </c>
      <c r="AV81" s="18">
        <v>0</v>
      </c>
      <c r="AW81" s="18">
        <v>0</v>
      </c>
      <c r="AX81" s="13">
        <v>0</v>
      </c>
    </row>
    <row r="82" spans="1:50" x14ac:dyDescent="0.35">
      <c r="A82" s="4" t="s">
        <v>72</v>
      </c>
      <c r="B82" s="101">
        <v>0</v>
      </c>
      <c r="C82" s="102">
        <v>3298481.0700000008</v>
      </c>
      <c r="D82" s="102">
        <v>27109.75</v>
      </c>
      <c r="E82" s="102">
        <v>1169395.1599999971</v>
      </c>
      <c r="F82" s="102">
        <v>2485271.7800000007</v>
      </c>
      <c r="G82" s="102">
        <v>966820.18999999983</v>
      </c>
      <c r="H82" s="103">
        <v>7947077.9499999974</v>
      </c>
      <c r="I82" s="17">
        <v>0</v>
      </c>
      <c r="J82" s="18">
        <v>0</v>
      </c>
      <c r="K82" s="18">
        <v>0</v>
      </c>
      <c r="L82" s="18">
        <v>0</v>
      </c>
      <c r="M82" s="18">
        <v>0</v>
      </c>
      <c r="N82" s="18">
        <v>0</v>
      </c>
      <c r="O82" s="13">
        <v>0</v>
      </c>
      <c r="P82" s="17">
        <v>0</v>
      </c>
      <c r="Q82" s="18">
        <v>0</v>
      </c>
      <c r="R82" s="18">
        <v>0</v>
      </c>
      <c r="S82" s="18">
        <v>0</v>
      </c>
      <c r="T82" s="18">
        <v>0</v>
      </c>
      <c r="U82" s="18">
        <v>0</v>
      </c>
      <c r="V82" s="13">
        <v>0</v>
      </c>
      <c r="W82" s="17">
        <v>0</v>
      </c>
      <c r="X82" s="18">
        <v>0</v>
      </c>
      <c r="Y82" s="18">
        <v>0</v>
      </c>
      <c r="Z82" s="18">
        <v>0</v>
      </c>
      <c r="AA82" s="18">
        <v>0</v>
      </c>
      <c r="AB82" s="18">
        <v>0</v>
      </c>
      <c r="AC82" s="13">
        <v>0</v>
      </c>
      <c r="AD82" s="17">
        <v>0</v>
      </c>
      <c r="AE82" s="18">
        <v>0</v>
      </c>
      <c r="AF82" s="18">
        <v>0</v>
      </c>
      <c r="AG82" s="18">
        <v>0</v>
      </c>
      <c r="AH82" s="18">
        <v>0</v>
      </c>
      <c r="AI82" s="18">
        <v>0</v>
      </c>
      <c r="AJ82" s="13">
        <v>0</v>
      </c>
      <c r="AK82" s="17">
        <v>0</v>
      </c>
      <c r="AL82" s="18">
        <v>0</v>
      </c>
      <c r="AM82" s="18">
        <v>0</v>
      </c>
      <c r="AN82" s="18">
        <v>0</v>
      </c>
      <c r="AO82" s="18">
        <v>0</v>
      </c>
      <c r="AP82" s="18">
        <v>0</v>
      </c>
      <c r="AQ82" s="13">
        <v>0</v>
      </c>
      <c r="AR82" s="17">
        <v>0</v>
      </c>
      <c r="AS82" s="18">
        <v>3298481.0700000008</v>
      </c>
      <c r="AT82" s="18">
        <v>27109.75</v>
      </c>
      <c r="AU82" s="18">
        <v>1169395.1599999971</v>
      </c>
      <c r="AV82" s="18">
        <v>2485271.7800000007</v>
      </c>
      <c r="AW82" s="18">
        <v>966820.18999999983</v>
      </c>
      <c r="AX82" s="13">
        <v>7947077.9499999974</v>
      </c>
    </row>
    <row r="83" spans="1:50" x14ac:dyDescent="0.35">
      <c r="A83" s="4" t="s">
        <v>73</v>
      </c>
      <c r="B83" s="101">
        <v>0</v>
      </c>
      <c r="C83" s="102">
        <v>2262801.63</v>
      </c>
      <c r="D83" s="102">
        <v>0</v>
      </c>
      <c r="E83" s="102">
        <v>971999.54</v>
      </c>
      <c r="F83" s="102">
        <v>0</v>
      </c>
      <c r="G83" s="102">
        <v>1550450.0300000003</v>
      </c>
      <c r="H83" s="103">
        <v>4785251.2</v>
      </c>
      <c r="I83" s="17">
        <v>0</v>
      </c>
      <c r="J83" s="18">
        <v>2262801.63</v>
      </c>
      <c r="K83" s="18">
        <v>0</v>
      </c>
      <c r="L83" s="18">
        <v>971999.54</v>
      </c>
      <c r="M83" s="18">
        <v>0</v>
      </c>
      <c r="N83" s="18">
        <v>0</v>
      </c>
      <c r="O83" s="13">
        <v>3234801.17</v>
      </c>
      <c r="P83" s="17">
        <v>0</v>
      </c>
      <c r="Q83" s="18">
        <v>0</v>
      </c>
      <c r="R83" s="18">
        <v>0</v>
      </c>
      <c r="S83" s="18">
        <v>0</v>
      </c>
      <c r="T83" s="18">
        <v>0</v>
      </c>
      <c r="U83" s="18">
        <v>0</v>
      </c>
      <c r="V83" s="13">
        <v>0</v>
      </c>
      <c r="W83" s="17">
        <v>0</v>
      </c>
      <c r="X83" s="18">
        <v>0</v>
      </c>
      <c r="Y83" s="18">
        <v>0</v>
      </c>
      <c r="Z83" s="18">
        <v>0</v>
      </c>
      <c r="AA83" s="18">
        <v>0</v>
      </c>
      <c r="AB83" s="18">
        <v>0</v>
      </c>
      <c r="AC83" s="13">
        <v>0</v>
      </c>
      <c r="AD83" s="17">
        <v>0</v>
      </c>
      <c r="AE83" s="18">
        <v>0</v>
      </c>
      <c r="AF83" s="18">
        <v>0</v>
      </c>
      <c r="AG83" s="18">
        <v>0</v>
      </c>
      <c r="AH83" s="18">
        <v>0</v>
      </c>
      <c r="AI83" s="18">
        <v>0</v>
      </c>
      <c r="AJ83" s="13">
        <v>0</v>
      </c>
      <c r="AK83" s="17">
        <v>0</v>
      </c>
      <c r="AL83" s="18">
        <v>0</v>
      </c>
      <c r="AM83" s="18">
        <v>0</v>
      </c>
      <c r="AN83" s="18">
        <v>0</v>
      </c>
      <c r="AO83" s="18">
        <v>0</v>
      </c>
      <c r="AP83" s="18">
        <v>1550450.0300000003</v>
      </c>
      <c r="AQ83" s="13">
        <v>1550450.0300000003</v>
      </c>
      <c r="AR83" s="17">
        <v>0</v>
      </c>
      <c r="AS83" s="18">
        <v>0</v>
      </c>
      <c r="AT83" s="18">
        <v>0</v>
      </c>
      <c r="AU83" s="18">
        <v>0</v>
      </c>
      <c r="AV83" s="18">
        <v>0</v>
      </c>
      <c r="AW83" s="18">
        <v>0</v>
      </c>
      <c r="AX83" s="13">
        <v>0</v>
      </c>
    </row>
    <row r="84" spans="1:50" x14ac:dyDescent="0.35">
      <c r="A84" s="4" t="s">
        <v>74</v>
      </c>
      <c r="B84" s="101">
        <v>0</v>
      </c>
      <c r="C84" s="102">
        <v>4608725</v>
      </c>
      <c r="D84" s="102">
        <v>0</v>
      </c>
      <c r="E84" s="102">
        <v>107192</v>
      </c>
      <c r="F84" s="102">
        <v>0</v>
      </c>
      <c r="G84" s="102">
        <v>721494</v>
      </c>
      <c r="H84" s="103">
        <v>5437411</v>
      </c>
      <c r="I84" s="17">
        <v>0</v>
      </c>
      <c r="J84" s="18">
        <v>4608725</v>
      </c>
      <c r="K84" s="18">
        <v>0</v>
      </c>
      <c r="L84" s="18">
        <v>0</v>
      </c>
      <c r="M84" s="18">
        <v>0</v>
      </c>
      <c r="N84" s="18">
        <v>0</v>
      </c>
      <c r="O84" s="13">
        <v>4608725</v>
      </c>
      <c r="P84" s="17">
        <v>0</v>
      </c>
      <c r="Q84" s="18">
        <v>0</v>
      </c>
      <c r="R84" s="18">
        <v>0</v>
      </c>
      <c r="S84" s="18">
        <v>0</v>
      </c>
      <c r="T84" s="18">
        <v>0</v>
      </c>
      <c r="U84" s="18">
        <v>0</v>
      </c>
      <c r="V84" s="13">
        <v>0</v>
      </c>
      <c r="W84" s="17">
        <v>0</v>
      </c>
      <c r="X84" s="18">
        <v>0</v>
      </c>
      <c r="Y84" s="18">
        <v>0</v>
      </c>
      <c r="Z84" s="18">
        <v>0</v>
      </c>
      <c r="AA84" s="18">
        <v>0</v>
      </c>
      <c r="AB84" s="18">
        <v>229241</v>
      </c>
      <c r="AC84" s="13">
        <v>229241</v>
      </c>
      <c r="AD84" s="17">
        <v>0</v>
      </c>
      <c r="AE84" s="18">
        <v>0</v>
      </c>
      <c r="AF84" s="18">
        <v>0</v>
      </c>
      <c r="AG84" s="18">
        <v>0</v>
      </c>
      <c r="AH84" s="18">
        <v>0</v>
      </c>
      <c r="AI84" s="18">
        <v>0</v>
      </c>
      <c r="AJ84" s="13">
        <v>0</v>
      </c>
      <c r="AK84" s="17">
        <v>0</v>
      </c>
      <c r="AL84" s="18">
        <v>0</v>
      </c>
      <c r="AM84" s="18">
        <v>0</v>
      </c>
      <c r="AN84" s="18">
        <v>107192</v>
      </c>
      <c r="AO84" s="18">
        <v>0</v>
      </c>
      <c r="AP84" s="18">
        <v>492253</v>
      </c>
      <c r="AQ84" s="13">
        <v>599445</v>
      </c>
      <c r="AR84" s="17">
        <v>0</v>
      </c>
      <c r="AS84" s="18">
        <v>0</v>
      </c>
      <c r="AT84" s="18">
        <v>0</v>
      </c>
      <c r="AU84" s="18">
        <v>0</v>
      </c>
      <c r="AV84" s="18">
        <v>0</v>
      </c>
      <c r="AW84" s="18">
        <v>0</v>
      </c>
      <c r="AX84" s="13">
        <v>0</v>
      </c>
    </row>
    <row r="85" spans="1:50" x14ac:dyDescent="0.35">
      <c r="A85" s="4" t="s">
        <v>75</v>
      </c>
      <c r="B85" s="101">
        <v>0</v>
      </c>
      <c r="C85" s="102">
        <v>4577000.5999999996</v>
      </c>
      <c r="D85" s="102">
        <v>0</v>
      </c>
      <c r="E85" s="102">
        <v>8713524.25</v>
      </c>
      <c r="F85" s="102">
        <v>2131921.46</v>
      </c>
      <c r="G85" s="102">
        <v>0</v>
      </c>
      <c r="H85" s="103">
        <v>15422446.309999999</v>
      </c>
      <c r="I85" s="17" t="s">
        <v>273</v>
      </c>
      <c r="J85" s="18" t="s">
        <v>273</v>
      </c>
      <c r="K85" s="18" t="s">
        <v>273</v>
      </c>
      <c r="L85" s="18" t="s">
        <v>273</v>
      </c>
      <c r="M85" s="18" t="s">
        <v>273</v>
      </c>
      <c r="N85" s="18" t="s">
        <v>273</v>
      </c>
      <c r="O85" s="13">
        <v>0</v>
      </c>
      <c r="P85" s="17" t="s">
        <v>273</v>
      </c>
      <c r="Q85" s="18" t="s">
        <v>273</v>
      </c>
      <c r="R85" s="18" t="s">
        <v>273</v>
      </c>
      <c r="S85" s="18" t="s">
        <v>273</v>
      </c>
      <c r="T85" s="18" t="s">
        <v>273</v>
      </c>
      <c r="U85" s="18" t="s">
        <v>273</v>
      </c>
      <c r="V85" s="13">
        <v>0</v>
      </c>
      <c r="W85" s="17" t="s">
        <v>273</v>
      </c>
      <c r="X85" s="18" t="s">
        <v>273</v>
      </c>
      <c r="Y85" s="18" t="s">
        <v>273</v>
      </c>
      <c r="Z85" s="18" t="s">
        <v>273</v>
      </c>
      <c r="AA85" s="18" t="s">
        <v>273</v>
      </c>
      <c r="AB85" s="18" t="s">
        <v>273</v>
      </c>
      <c r="AC85" s="13">
        <v>0</v>
      </c>
      <c r="AD85" s="17" t="s">
        <v>273</v>
      </c>
      <c r="AE85" s="18" t="s">
        <v>273</v>
      </c>
      <c r="AF85" s="18" t="s">
        <v>273</v>
      </c>
      <c r="AG85" s="18" t="s">
        <v>273</v>
      </c>
      <c r="AH85" s="18" t="s">
        <v>273</v>
      </c>
      <c r="AI85" s="18" t="s">
        <v>273</v>
      </c>
      <c r="AJ85" s="13">
        <v>0</v>
      </c>
      <c r="AK85" s="17">
        <v>0</v>
      </c>
      <c r="AL85" s="18">
        <v>4577000.5999999996</v>
      </c>
      <c r="AM85" s="18">
        <v>0</v>
      </c>
      <c r="AN85" s="18">
        <v>0</v>
      </c>
      <c r="AO85" s="18">
        <v>2131921.46</v>
      </c>
      <c r="AP85" s="18">
        <v>0</v>
      </c>
      <c r="AQ85" s="13">
        <v>6708922.0599999996</v>
      </c>
      <c r="AR85" s="17">
        <v>0</v>
      </c>
      <c r="AS85" s="18">
        <v>0</v>
      </c>
      <c r="AT85" s="18">
        <v>0</v>
      </c>
      <c r="AU85" s="18">
        <v>8713524.25</v>
      </c>
      <c r="AV85" s="18">
        <v>0</v>
      </c>
      <c r="AW85" s="18">
        <v>0</v>
      </c>
      <c r="AX85" s="13">
        <v>8713524.25</v>
      </c>
    </row>
    <row r="86" spans="1:50" x14ac:dyDescent="0.35">
      <c r="A86" s="4" t="s">
        <v>76</v>
      </c>
      <c r="B86" s="101">
        <v>0</v>
      </c>
      <c r="C86" s="102">
        <v>2041777</v>
      </c>
      <c r="D86" s="102">
        <v>0</v>
      </c>
      <c r="E86" s="102">
        <v>0</v>
      </c>
      <c r="F86" s="102">
        <v>0</v>
      </c>
      <c r="G86" s="102">
        <v>940759</v>
      </c>
      <c r="H86" s="103">
        <v>2982536</v>
      </c>
      <c r="I86" s="17">
        <v>0</v>
      </c>
      <c r="J86" s="18">
        <v>1136187</v>
      </c>
      <c r="K86" s="18">
        <v>0</v>
      </c>
      <c r="L86" s="18">
        <v>0</v>
      </c>
      <c r="M86" s="18">
        <v>0</v>
      </c>
      <c r="N86" s="18">
        <v>0</v>
      </c>
      <c r="O86" s="13">
        <v>1136187</v>
      </c>
      <c r="P86" s="17">
        <v>0</v>
      </c>
      <c r="Q86" s="18">
        <v>0</v>
      </c>
      <c r="R86" s="18">
        <v>0</v>
      </c>
      <c r="S86" s="18">
        <v>0</v>
      </c>
      <c r="T86" s="18">
        <v>0</v>
      </c>
      <c r="U86" s="18">
        <v>0</v>
      </c>
      <c r="V86" s="13">
        <v>0</v>
      </c>
      <c r="W86" s="17">
        <v>0</v>
      </c>
      <c r="X86" s="18">
        <v>0</v>
      </c>
      <c r="Y86" s="18">
        <v>0</v>
      </c>
      <c r="Z86" s="18">
        <v>0</v>
      </c>
      <c r="AA86" s="18">
        <v>0</v>
      </c>
      <c r="AB86" s="18">
        <v>0</v>
      </c>
      <c r="AC86" s="13">
        <v>0</v>
      </c>
      <c r="AD86" s="17">
        <v>0</v>
      </c>
      <c r="AE86" s="18">
        <v>0</v>
      </c>
      <c r="AF86" s="18">
        <v>0</v>
      </c>
      <c r="AG86" s="18">
        <v>0</v>
      </c>
      <c r="AH86" s="18">
        <v>0</v>
      </c>
      <c r="AI86" s="18">
        <v>0</v>
      </c>
      <c r="AJ86" s="13">
        <v>0</v>
      </c>
      <c r="AK86" s="17">
        <v>0</v>
      </c>
      <c r="AL86" s="18">
        <v>795563</v>
      </c>
      <c r="AM86" s="18">
        <v>0</v>
      </c>
      <c r="AN86" s="18">
        <v>0</v>
      </c>
      <c r="AO86" s="18">
        <v>0</v>
      </c>
      <c r="AP86" s="18">
        <v>940759</v>
      </c>
      <c r="AQ86" s="13">
        <v>1736322</v>
      </c>
      <c r="AR86" s="17">
        <v>0</v>
      </c>
      <c r="AS86" s="18">
        <v>110027</v>
      </c>
      <c r="AT86" s="18">
        <v>0</v>
      </c>
      <c r="AU86" s="18">
        <v>0</v>
      </c>
      <c r="AV86" s="18">
        <v>0</v>
      </c>
      <c r="AW86" s="18">
        <v>0</v>
      </c>
      <c r="AX86" s="13">
        <v>110027</v>
      </c>
    </row>
    <row r="87" spans="1:50" x14ac:dyDescent="0.35">
      <c r="A87" s="4" t="s">
        <v>77</v>
      </c>
      <c r="B87" s="101">
        <v>0</v>
      </c>
      <c r="C87" s="102">
        <v>12706753.109999999</v>
      </c>
      <c r="D87" s="102">
        <v>0</v>
      </c>
      <c r="E87" s="102">
        <v>1298045.4099999999</v>
      </c>
      <c r="F87" s="102">
        <v>362897.99</v>
      </c>
      <c r="G87" s="102">
        <v>0</v>
      </c>
      <c r="H87" s="103">
        <v>14367696.510000002</v>
      </c>
      <c r="I87" s="17">
        <v>0</v>
      </c>
      <c r="J87" s="18">
        <v>0</v>
      </c>
      <c r="K87" s="18">
        <v>0</v>
      </c>
      <c r="L87" s="18">
        <v>0</v>
      </c>
      <c r="M87" s="18">
        <v>0</v>
      </c>
      <c r="N87" s="18">
        <v>0</v>
      </c>
      <c r="O87" s="13">
        <v>0</v>
      </c>
      <c r="P87" s="17">
        <v>0</v>
      </c>
      <c r="Q87" s="18">
        <v>0</v>
      </c>
      <c r="R87" s="18">
        <v>0</v>
      </c>
      <c r="S87" s="18">
        <v>0</v>
      </c>
      <c r="T87" s="18">
        <v>0</v>
      </c>
      <c r="U87" s="18">
        <v>0</v>
      </c>
      <c r="V87" s="13">
        <v>0</v>
      </c>
      <c r="W87" s="17">
        <v>0</v>
      </c>
      <c r="X87" s="18">
        <v>0</v>
      </c>
      <c r="Y87" s="18">
        <v>0</v>
      </c>
      <c r="Z87" s="18">
        <v>0</v>
      </c>
      <c r="AA87" s="18">
        <v>0</v>
      </c>
      <c r="AB87" s="18">
        <v>0</v>
      </c>
      <c r="AC87" s="13">
        <v>0</v>
      </c>
      <c r="AD87" s="17">
        <v>0</v>
      </c>
      <c r="AE87" s="18">
        <v>0</v>
      </c>
      <c r="AF87" s="18">
        <v>0</v>
      </c>
      <c r="AG87" s="18">
        <v>0</v>
      </c>
      <c r="AH87" s="18">
        <v>0</v>
      </c>
      <c r="AI87" s="18">
        <v>0</v>
      </c>
      <c r="AJ87" s="13">
        <v>0</v>
      </c>
      <c r="AK87" s="17">
        <v>0</v>
      </c>
      <c r="AL87" s="18">
        <v>1854720.03</v>
      </c>
      <c r="AM87" s="18">
        <v>0</v>
      </c>
      <c r="AN87" s="18">
        <v>0</v>
      </c>
      <c r="AO87" s="18">
        <v>337636.18</v>
      </c>
      <c r="AP87" s="18">
        <v>0</v>
      </c>
      <c r="AQ87" s="13">
        <v>2192356.21</v>
      </c>
      <c r="AR87" s="17">
        <v>0</v>
      </c>
      <c r="AS87" s="18">
        <v>10852033.08</v>
      </c>
      <c r="AT87" s="18">
        <v>0</v>
      </c>
      <c r="AU87" s="18">
        <v>1298045.4099999999</v>
      </c>
      <c r="AV87" s="18">
        <v>25261.81</v>
      </c>
      <c r="AW87" s="18">
        <v>0</v>
      </c>
      <c r="AX87" s="13">
        <v>12175340.300000001</v>
      </c>
    </row>
    <row r="88" spans="1:50" x14ac:dyDescent="0.35">
      <c r="A88" s="4" t="s">
        <v>78</v>
      </c>
      <c r="B88" s="101">
        <v>0</v>
      </c>
      <c r="C88" s="102">
        <v>185002</v>
      </c>
      <c r="D88" s="102">
        <v>0</v>
      </c>
      <c r="E88" s="102">
        <v>163005</v>
      </c>
      <c r="F88" s="102">
        <v>0</v>
      </c>
      <c r="G88" s="102">
        <v>0</v>
      </c>
      <c r="H88" s="103">
        <v>348007</v>
      </c>
      <c r="I88" s="17">
        <v>0</v>
      </c>
      <c r="J88" s="18">
        <v>0</v>
      </c>
      <c r="K88" s="18">
        <v>0</v>
      </c>
      <c r="L88" s="18">
        <v>0</v>
      </c>
      <c r="M88" s="18">
        <v>0</v>
      </c>
      <c r="N88" s="18">
        <v>0</v>
      </c>
      <c r="O88" s="13">
        <v>0</v>
      </c>
      <c r="P88" s="17">
        <v>0</v>
      </c>
      <c r="Q88" s="18">
        <v>0</v>
      </c>
      <c r="R88" s="18">
        <v>0</v>
      </c>
      <c r="S88" s="18">
        <v>0</v>
      </c>
      <c r="T88" s="18">
        <v>0</v>
      </c>
      <c r="U88" s="18">
        <v>0</v>
      </c>
      <c r="V88" s="13">
        <v>0</v>
      </c>
      <c r="W88" s="17">
        <v>0</v>
      </c>
      <c r="X88" s="18">
        <v>0</v>
      </c>
      <c r="Y88" s="18">
        <v>0</v>
      </c>
      <c r="Z88" s="18">
        <v>0</v>
      </c>
      <c r="AA88" s="18">
        <v>0</v>
      </c>
      <c r="AB88" s="18">
        <v>0</v>
      </c>
      <c r="AC88" s="13">
        <v>0</v>
      </c>
      <c r="AD88" s="17">
        <v>0</v>
      </c>
      <c r="AE88" s="18">
        <v>0</v>
      </c>
      <c r="AF88" s="18">
        <v>0</v>
      </c>
      <c r="AG88" s="18">
        <v>0</v>
      </c>
      <c r="AH88" s="18">
        <v>0</v>
      </c>
      <c r="AI88" s="18">
        <v>0</v>
      </c>
      <c r="AJ88" s="13">
        <v>0</v>
      </c>
      <c r="AK88" s="17">
        <v>0</v>
      </c>
      <c r="AL88" s="18">
        <v>185002</v>
      </c>
      <c r="AM88" s="18">
        <v>0</v>
      </c>
      <c r="AN88" s="18">
        <v>163005</v>
      </c>
      <c r="AO88" s="18">
        <v>0</v>
      </c>
      <c r="AP88" s="18">
        <v>0</v>
      </c>
      <c r="AQ88" s="13">
        <v>348007</v>
      </c>
      <c r="AR88" s="17">
        <v>0</v>
      </c>
      <c r="AS88" s="18">
        <v>0</v>
      </c>
      <c r="AT88" s="18">
        <v>0</v>
      </c>
      <c r="AU88" s="18">
        <v>0</v>
      </c>
      <c r="AV88" s="18">
        <v>0</v>
      </c>
      <c r="AW88" s="18">
        <v>0</v>
      </c>
      <c r="AX88" s="13">
        <v>0</v>
      </c>
    </row>
    <row r="89" spans="1:50" x14ac:dyDescent="0.35">
      <c r="A89" s="5"/>
      <c r="B89" s="104"/>
      <c r="C89" s="105"/>
      <c r="D89" s="105"/>
      <c r="E89" s="105"/>
      <c r="F89" s="105"/>
      <c r="G89" s="105"/>
      <c r="H89" s="106"/>
      <c r="I89" s="19"/>
      <c r="J89" s="20"/>
      <c r="K89" s="20"/>
      <c r="L89" s="20"/>
      <c r="M89" s="20"/>
      <c r="N89" s="20"/>
      <c r="O89" s="14"/>
      <c r="P89" s="19"/>
      <c r="Q89" s="20"/>
      <c r="R89" s="20"/>
      <c r="S89" s="20"/>
      <c r="T89" s="20"/>
      <c r="U89" s="20"/>
      <c r="V89" s="14"/>
      <c r="W89" s="19"/>
      <c r="X89" s="20"/>
      <c r="Y89" s="20"/>
      <c r="Z89" s="20"/>
      <c r="AA89" s="20"/>
      <c r="AB89" s="20"/>
      <c r="AC89" s="14"/>
      <c r="AD89" s="19"/>
      <c r="AE89" s="20"/>
      <c r="AF89" s="20"/>
      <c r="AG89" s="20"/>
      <c r="AH89" s="20"/>
      <c r="AI89" s="20"/>
      <c r="AJ89" s="14"/>
      <c r="AK89" s="19"/>
      <c r="AL89" s="20"/>
      <c r="AM89" s="20"/>
      <c r="AN89" s="20"/>
      <c r="AO89" s="20"/>
      <c r="AP89" s="20"/>
      <c r="AQ89" s="14"/>
      <c r="AR89" s="19"/>
      <c r="AS89" s="20"/>
      <c r="AT89" s="20"/>
      <c r="AU89" s="20"/>
      <c r="AV89" s="20"/>
      <c r="AW89" s="20"/>
      <c r="AX89" s="14"/>
    </row>
    <row r="90" spans="1:50" x14ac:dyDescent="0.35">
      <c r="A90" s="72" t="s">
        <v>79</v>
      </c>
      <c r="B90" s="73">
        <f>SUM(B9:B89)</f>
        <v>9247791.3100000005</v>
      </c>
      <c r="C90" s="74">
        <f t="shared" ref="C90:H90" si="0">SUM(C9:C89)</f>
        <v>128473893.20999999</v>
      </c>
      <c r="D90" s="74">
        <f t="shared" si="0"/>
        <v>7940582.2700000005</v>
      </c>
      <c r="E90" s="74">
        <f t="shared" si="0"/>
        <v>80416876.320000008</v>
      </c>
      <c r="F90" s="74">
        <f t="shared" si="0"/>
        <v>48562378.450000003</v>
      </c>
      <c r="G90" s="74">
        <f t="shared" ref="G90" si="1">SUM(G9:G89)</f>
        <v>34115469.620000005</v>
      </c>
      <c r="H90" s="75">
        <f t="shared" si="0"/>
        <v>308756991.17999995</v>
      </c>
      <c r="I90" s="73">
        <f t="shared" ref="I90:O90" si="2">SUM(I9:I89)</f>
        <v>983648.65999999992</v>
      </c>
      <c r="J90" s="74">
        <f t="shared" ref="J90:K90" si="3">SUM(J9:J89)</f>
        <v>21749688.82</v>
      </c>
      <c r="K90" s="74">
        <f t="shared" si="3"/>
        <v>144000</v>
      </c>
      <c r="L90" s="74">
        <f t="shared" ref="L90" si="4">SUM(L9:L89)</f>
        <v>20288256.649999999</v>
      </c>
      <c r="M90" s="74">
        <f t="shared" si="2"/>
        <v>8257826.0800000001</v>
      </c>
      <c r="N90" s="74">
        <f t="shared" ref="N90" si="5">SUM(N9:N89)</f>
        <v>15413626.239999998</v>
      </c>
      <c r="O90" s="75">
        <f t="shared" si="2"/>
        <v>66837046.449999996</v>
      </c>
      <c r="P90" s="73">
        <f t="shared" ref="P90" si="6">SUM(P9:P89)</f>
        <v>0</v>
      </c>
      <c r="Q90" s="74">
        <f t="shared" ref="Q90:S90" si="7">SUM(Q9:Q89)</f>
        <v>1435476.81</v>
      </c>
      <c r="R90" s="74">
        <f t="shared" si="7"/>
        <v>325109.32</v>
      </c>
      <c r="S90" s="74">
        <f t="shared" si="7"/>
        <v>70459</v>
      </c>
      <c r="T90" s="74">
        <f t="shared" ref="T90:W90" si="8">SUM(T9:T89)</f>
        <v>2234565.1799999997</v>
      </c>
      <c r="U90" s="74">
        <f t="shared" ref="U90" si="9">SUM(U9:U89)</f>
        <v>306161.39</v>
      </c>
      <c r="V90" s="75">
        <f t="shared" si="8"/>
        <v>4371771.6999999993</v>
      </c>
      <c r="W90" s="73">
        <f t="shared" si="8"/>
        <v>0</v>
      </c>
      <c r="X90" s="74">
        <f t="shared" ref="X90:Z90" si="10">SUM(X9:X89)</f>
        <v>31000</v>
      </c>
      <c r="Y90" s="74">
        <f t="shared" si="10"/>
        <v>0</v>
      </c>
      <c r="Z90" s="74">
        <f t="shared" si="10"/>
        <v>1146993.75</v>
      </c>
      <c r="AA90" s="74">
        <f t="shared" ref="AA90:AD90" si="11">SUM(AA9:AA89)</f>
        <v>1155385.3700000001</v>
      </c>
      <c r="AB90" s="74">
        <f t="shared" ref="AB90" si="12">SUM(AB9:AB89)</f>
        <v>1190536.99</v>
      </c>
      <c r="AC90" s="75">
        <f t="shared" si="11"/>
        <v>3523916.11</v>
      </c>
      <c r="AD90" s="73">
        <f t="shared" si="11"/>
        <v>0</v>
      </c>
      <c r="AE90" s="74">
        <f t="shared" ref="AE90:AG90" si="13">SUM(AE9:AE89)</f>
        <v>586000</v>
      </c>
      <c r="AF90" s="74">
        <f t="shared" si="13"/>
        <v>300082.09000000003</v>
      </c>
      <c r="AG90" s="74">
        <f t="shared" si="13"/>
        <v>0</v>
      </c>
      <c r="AH90" s="74">
        <f t="shared" ref="AH90:AK90" si="14">SUM(AH9:AH89)</f>
        <v>106</v>
      </c>
      <c r="AI90" s="74">
        <f t="shared" ref="AI90" si="15">SUM(AI9:AI89)</f>
        <v>0</v>
      </c>
      <c r="AJ90" s="75">
        <f t="shared" si="14"/>
        <v>886188.09000000008</v>
      </c>
      <c r="AK90" s="73">
        <f t="shared" si="14"/>
        <v>735286</v>
      </c>
      <c r="AL90" s="74">
        <f t="shared" ref="AL90:AN90" si="16">SUM(AL9:AL89)</f>
        <v>28692223.189999998</v>
      </c>
      <c r="AM90" s="74">
        <f t="shared" si="16"/>
        <v>926066.09</v>
      </c>
      <c r="AN90" s="74">
        <f t="shared" si="16"/>
        <v>7817469.9000000004</v>
      </c>
      <c r="AO90" s="74">
        <f t="shared" ref="AO90:AR90" si="17">SUM(AO9:AO89)</f>
        <v>12274165.169999998</v>
      </c>
      <c r="AP90" s="74">
        <f t="shared" ref="AP90" si="18">SUM(AP9:AP89)</f>
        <v>5933273.5500000007</v>
      </c>
      <c r="AQ90" s="75">
        <f t="shared" si="17"/>
        <v>56378483.900000006</v>
      </c>
      <c r="AR90" s="73">
        <f t="shared" si="17"/>
        <v>7528856.6500000004</v>
      </c>
      <c r="AS90" s="74">
        <f t="shared" ref="AS90:AU90" si="19">SUM(AS9:AS89)</f>
        <v>75979504.390000001</v>
      </c>
      <c r="AT90" s="74">
        <f t="shared" si="19"/>
        <v>6245324.7700000005</v>
      </c>
      <c r="AU90" s="74">
        <f t="shared" si="19"/>
        <v>51093697.020000003</v>
      </c>
      <c r="AV90" s="74">
        <f t="shared" ref="AV90:AX90" si="20">SUM(AV9:AV89)</f>
        <v>24640330.649999995</v>
      </c>
      <c r="AW90" s="74">
        <f t="shared" ref="AW90" si="21">SUM(AW9:AW89)</f>
        <v>11271871.449999999</v>
      </c>
      <c r="AX90" s="75">
        <f t="shared" si="20"/>
        <v>176759584.93000004</v>
      </c>
    </row>
    <row r="91" spans="1:50"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BE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50" width="12.6328125" style="9"/>
    <col min="58" max="16384" width="12.6328125" style="6"/>
  </cols>
  <sheetData>
    <row r="1" spans="1:57"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7"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7" x14ac:dyDescent="0.35">
      <c r="A3" s="71" t="str">
        <f>'Total Outlays'!$A$3</f>
        <v>2019-20</v>
      </c>
    </row>
    <row r="4" spans="1:57" ht="15.5" x14ac:dyDescent="0.35">
      <c r="A4" s="117" t="s">
        <v>99</v>
      </c>
      <c r="B4" s="113"/>
      <c r="C4" s="113"/>
      <c r="D4" s="113"/>
      <c r="E4" s="113"/>
      <c r="F4" s="113"/>
      <c r="G4" s="113"/>
      <c r="H4" s="114"/>
      <c r="I4" s="112"/>
      <c r="J4" s="113"/>
      <c r="K4" s="113"/>
      <c r="L4" s="113"/>
      <c r="M4" s="113"/>
      <c r="N4" s="113"/>
      <c r="O4" s="113"/>
      <c r="P4" s="112"/>
      <c r="Q4" s="113"/>
      <c r="R4" s="113"/>
      <c r="S4" s="113"/>
      <c r="T4" s="113"/>
      <c r="U4" s="113"/>
      <c r="V4" s="113"/>
      <c r="W4" s="112"/>
      <c r="X4" s="113"/>
      <c r="Y4" s="113"/>
      <c r="Z4" s="113"/>
      <c r="AA4" s="113"/>
      <c r="AB4" s="113"/>
      <c r="AC4" s="113"/>
      <c r="AD4" s="112"/>
      <c r="AE4" s="113"/>
      <c r="AF4" s="113"/>
      <c r="AG4" s="113"/>
      <c r="AH4" s="113"/>
      <c r="AI4" s="113"/>
      <c r="AJ4" s="113"/>
      <c r="AK4" s="112"/>
      <c r="AL4" s="113"/>
      <c r="AM4" s="113"/>
      <c r="AN4" s="113"/>
      <c r="AO4" s="113"/>
      <c r="AP4" s="113"/>
      <c r="AQ4" s="113"/>
      <c r="AR4" s="112"/>
      <c r="AS4" s="113"/>
      <c r="AT4" s="113"/>
      <c r="AU4" s="113"/>
      <c r="AV4" s="113"/>
      <c r="AW4" s="113"/>
      <c r="AX4" s="114"/>
    </row>
    <row r="5" spans="1:57" s="11" customFormat="1" x14ac:dyDescent="0.35">
      <c r="A5" s="87"/>
      <c r="B5" s="121" t="s">
        <v>180</v>
      </c>
      <c r="C5" s="118"/>
      <c r="D5" s="118"/>
      <c r="E5" s="118"/>
      <c r="F5" s="118"/>
      <c r="G5" s="118"/>
      <c r="H5" s="119"/>
      <c r="I5" s="120" t="s">
        <v>174</v>
      </c>
      <c r="J5" s="121"/>
      <c r="K5" s="121"/>
      <c r="L5" s="121"/>
      <c r="M5" s="121"/>
      <c r="N5" s="121"/>
      <c r="O5" s="122"/>
      <c r="P5" s="120" t="s">
        <v>175</v>
      </c>
      <c r="Q5" s="121"/>
      <c r="R5" s="121"/>
      <c r="S5" s="121"/>
      <c r="T5" s="121"/>
      <c r="U5" s="121"/>
      <c r="V5" s="122"/>
      <c r="W5" s="120" t="s">
        <v>176</v>
      </c>
      <c r="X5" s="121"/>
      <c r="Y5" s="121"/>
      <c r="Z5" s="121"/>
      <c r="AA5" s="121"/>
      <c r="AB5" s="121"/>
      <c r="AC5" s="122"/>
      <c r="AD5" s="120" t="s">
        <v>177</v>
      </c>
      <c r="AE5" s="121"/>
      <c r="AF5" s="121"/>
      <c r="AG5" s="121"/>
      <c r="AH5" s="121"/>
      <c r="AI5" s="121"/>
      <c r="AJ5" s="122"/>
      <c r="AK5" s="120" t="s">
        <v>178</v>
      </c>
      <c r="AL5" s="121"/>
      <c r="AM5" s="121"/>
      <c r="AN5" s="121"/>
      <c r="AO5" s="121"/>
      <c r="AP5" s="121"/>
      <c r="AQ5" s="122"/>
      <c r="AR5" s="120" t="s">
        <v>179</v>
      </c>
      <c r="AS5" s="121"/>
      <c r="AT5" s="121"/>
      <c r="AU5" s="121"/>
      <c r="AV5" s="121"/>
      <c r="AW5" s="121"/>
      <c r="AX5" s="122"/>
      <c r="AY5" s="123"/>
      <c r="AZ5" s="123"/>
      <c r="BA5" s="123"/>
      <c r="BB5" s="123"/>
      <c r="BC5" s="123"/>
      <c r="BD5" s="123"/>
      <c r="BE5" s="123"/>
    </row>
    <row r="6" spans="1:57" s="11" customFormat="1" ht="14" x14ac:dyDescent="0.3">
      <c r="A6" s="87"/>
      <c r="B6" s="90" t="str">
        <f>$I$4&amp;" Total"</f>
        <v xml:space="preserve"> Total</v>
      </c>
      <c r="C6" s="90"/>
      <c r="D6" s="90"/>
      <c r="E6" s="90"/>
      <c r="F6" s="90"/>
      <c r="G6" s="90"/>
      <c r="H6" s="91"/>
      <c r="I6" s="89" t="s">
        <v>108</v>
      </c>
      <c r="J6" s="90"/>
      <c r="K6" s="90"/>
      <c r="L6" s="90"/>
      <c r="M6" s="90"/>
      <c r="N6" s="90"/>
      <c r="O6" s="91"/>
      <c r="P6" s="89" t="s">
        <v>109</v>
      </c>
      <c r="Q6" s="90"/>
      <c r="R6" s="90"/>
      <c r="S6" s="90"/>
      <c r="T6" s="90"/>
      <c r="U6" s="90"/>
      <c r="V6" s="91"/>
      <c r="W6" s="89" t="s">
        <v>110</v>
      </c>
      <c r="X6" s="90"/>
      <c r="Y6" s="90"/>
      <c r="Z6" s="90"/>
      <c r="AA6" s="90"/>
      <c r="AB6" s="90"/>
      <c r="AC6" s="91"/>
      <c r="AD6" s="89" t="s">
        <v>111</v>
      </c>
      <c r="AE6" s="90"/>
      <c r="AF6" s="90"/>
      <c r="AG6" s="90"/>
      <c r="AH6" s="90"/>
      <c r="AI6" s="90"/>
      <c r="AJ6" s="91"/>
      <c r="AK6" s="90" t="s">
        <v>112</v>
      </c>
      <c r="AL6" s="90"/>
      <c r="AM6" s="90"/>
      <c r="AN6" s="90"/>
      <c r="AO6" s="90"/>
      <c r="AP6" s="90"/>
      <c r="AQ6" s="91"/>
      <c r="AR6" s="97" t="s">
        <v>113</v>
      </c>
      <c r="AS6" s="90"/>
      <c r="AT6" s="90"/>
      <c r="AU6" s="90"/>
      <c r="AV6" s="90"/>
      <c r="AW6" s="90"/>
      <c r="AX6" s="91"/>
    </row>
    <row r="7" spans="1:57"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c r="W7" s="80" t="s">
        <v>168</v>
      </c>
      <c r="X7" s="81" t="s">
        <v>169</v>
      </c>
      <c r="Y7" s="81" t="s">
        <v>254</v>
      </c>
      <c r="Z7" s="81" t="s">
        <v>171</v>
      </c>
      <c r="AA7" s="81" t="s">
        <v>172</v>
      </c>
      <c r="AB7" s="81" t="s">
        <v>103</v>
      </c>
      <c r="AC7" s="93" t="s">
        <v>173</v>
      </c>
      <c r="AD7" s="80" t="s">
        <v>168</v>
      </c>
      <c r="AE7" s="81" t="s">
        <v>169</v>
      </c>
      <c r="AF7" s="81" t="s">
        <v>254</v>
      </c>
      <c r="AG7" s="81" t="s">
        <v>171</v>
      </c>
      <c r="AH7" s="81" t="s">
        <v>172</v>
      </c>
      <c r="AI7" s="81" t="s">
        <v>103</v>
      </c>
      <c r="AJ7" s="93" t="s">
        <v>173</v>
      </c>
      <c r="AK7" s="80" t="s">
        <v>168</v>
      </c>
      <c r="AL7" s="81" t="s">
        <v>169</v>
      </c>
      <c r="AM7" s="81" t="s">
        <v>254</v>
      </c>
      <c r="AN7" s="81" t="s">
        <v>171</v>
      </c>
      <c r="AO7" s="81" t="s">
        <v>172</v>
      </c>
      <c r="AP7" s="81" t="s">
        <v>103</v>
      </c>
      <c r="AQ7" s="93" t="s">
        <v>173</v>
      </c>
      <c r="AR7" s="80" t="s">
        <v>168</v>
      </c>
      <c r="AS7" s="81" t="s">
        <v>169</v>
      </c>
      <c r="AT7" s="81" t="s">
        <v>254</v>
      </c>
      <c r="AU7" s="81" t="s">
        <v>171</v>
      </c>
      <c r="AV7" s="81" t="s">
        <v>172</v>
      </c>
      <c r="AW7" s="81" t="s">
        <v>103</v>
      </c>
      <c r="AX7" s="93" t="s">
        <v>173</v>
      </c>
    </row>
    <row r="8" spans="1:57"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c r="W8" s="94" t="s">
        <v>80</v>
      </c>
      <c r="X8" s="95" t="s">
        <v>81</v>
      </c>
      <c r="Y8" s="95" t="s">
        <v>82</v>
      </c>
      <c r="Z8" s="95" t="s">
        <v>83</v>
      </c>
      <c r="AA8" s="95" t="s">
        <v>84</v>
      </c>
      <c r="AB8" s="95" t="s">
        <v>85</v>
      </c>
      <c r="AC8" s="96" t="s">
        <v>154</v>
      </c>
      <c r="AD8" s="94" t="s">
        <v>80</v>
      </c>
      <c r="AE8" s="95" t="s">
        <v>81</v>
      </c>
      <c r="AF8" s="95" t="s">
        <v>82</v>
      </c>
      <c r="AG8" s="95" t="s">
        <v>83</v>
      </c>
      <c r="AH8" s="95" t="s">
        <v>84</v>
      </c>
      <c r="AI8" s="95" t="s">
        <v>85</v>
      </c>
      <c r="AJ8" s="96" t="s">
        <v>154</v>
      </c>
      <c r="AK8" s="94" t="s">
        <v>80</v>
      </c>
      <c r="AL8" s="95" t="s">
        <v>81</v>
      </c>
      <c r="AM8" s="95" t="s">
        <v>82</v>
      </c>
      <c r="AN8" s="95" t="s">
        <v>83</v>
      </c>
      <c r="AO8" s="95" t="s">
        <v>84</v>
      </c>
      <c r="AP8" s="95" t="s">
        <v>85</v>
      </c>
      <c r="AQ8" s="96" t="s">
        <v>154</v>
      </c>
      <c r="AR8" s="94" t="s">
        <v>80</v>
      </c>
      <c r="AS8" s="95" t="s">
        <v>81</v>
      </c>
      <c r="AT8" s="95" t="s">
        <v>82</v>
      </c>
      <c r="AU8" s="95" t="s">
        <v>83</v>
      </c>
      <c r="AV8" s="95" t="s">
        <v>84</v>
      </c>
      <c r="AW8" s="95" t="s">
        <v>85</v>
      </c>
      <c r="AX8" s="96" t="s">
        <v>154</v>
      </c>
    </row>
    <row r="9" spans="1:57" x14ac:dyDescent="0.35">
      <c r="A9" s="3"/>
      <c r="B9" s="98"/>
      <c r="C9" s="99"/>
      <c r="D9" s="99"/>
      <c r="E9" s="99"/>
      <c r="F9" s="99"/>
      <c r="G9" s="99"/>
      <c r="H9" s="100"/>
      <c r="I9" s="15"/>
      <c r="J9" s="16"/>
      <c r="K9" s="16"/>
      <c r="L9" s="16"/>
      <c r="M9" s="16"/>
      <c r="N9" s="16"/>
      <c r="O9" s="12"/>
      <c r="P9" s="15"/>
      <c r="Q9" s="16"/>
      <c r="R9" s="16"/>
      <c r="S9" s="16"/>
      <c r="T9" s="16"/>
      <c r="U9" s="16"/>
      <c r="V9" s="12"/>
      <c r="W9" s="15"/>
      <c r="X9" s="16"/>
      <c r="Y9" s="16"/>
      <c r="Z9" s="16"/>
      <c r="AA9" s="16"/>
      <c r="AB9" s="16"/>
      <c r="AC9" s="12"/>
      <c r="AD9" s="15"/>
      <c r="AE9" s="16"/>
      <c r="AF9" s="16"/>
      <c r="AG9" s="16"/>
      <c r="AH9" s="16"/>
      <c r="AI9" s="16"/>
      <c r="AJ9" s="12"/>
      <c r="AK9" s="15"/>
      <c r="AL9" s="16"/>
      <c r="AM9" s="16"/>
      <c r="AN9" s="16"/>
      <c r="AO9" s="16"/>
      <c r="AP9" s="16"/>
      <c r="AQ9" s="12"/>
      <c r="AR9" s="15"/>
      <c r="AS9" s="16"/>
      <c r="AT9" s="16"/>
      <c r="AU9" s="16"/>
      <c r="AV9" s="16"/>
      <c r="AW9" s="16"/>
      <c r="AX9" s="12"/>
    </row>
    <row r="10" spans="1:57" x14ac:dyDescent="0.35">
      <c r="A10" s="4" t="s">
        <v>0</v>
      </c>
      <c r="B10" s="101">
        <v>0</v>
      </c>
      <c r="C10" s="102">
        <v>0</v>
      </c>
      <c r="D10" s="102">
        <v>0</v>
      </c>
      <c r="E10" s="102">
        <v>0</v>
      </c>
      <c r="F10" s="102">
        <v>0</v>
      </c>
      <c r="G10" s="102">
        <v>0</v>
      </c>
      <c r="H10" s="103">
        <v>0</v>
      </c>
      <c r="I10" s="17">
        <v>0</v>
      </c>
      <c r="J10" s="18">
        <v>0</v>
      </c>
      <c r="K10" s="18">
        <v>0</v>
      </c>
      <c r="L10" s="18">
        <v>0</v>
      </c>
      <c r="M10" s="18">
        <v>0</v>
      </c>
      <c r="N10" s="18">
        <v>0</v>
      </c>
      <c r="O10" s="13">
        <v>0</v>
      </c>
      <c r="P10" s="17">
        <v>0</v>
      </c>
      <c r="Q10" s="18">
        <v>0</v>
      </c>
      <c r="R10" s="18">
        <v>0</v>
      </c>
      <c r="S10" s="18">
        <v>0</v>
      </c>
      <c r="T10" s="18">
        <v>0</v>
      </c>
      <c r="U10" s="18">
        <v>0</v>
      </c>
      <c r="V10" s="13">
        <v>0</v>
      </c>
      <c r="W10" s="17">
        <v>0</v>
      </c>
      <c r="X10" s="18">
        <v>0</v>
      </c>
      <c r="Y10" s="18">
        <v>0</v>
      </c>
      <c r="Z10" s="18">
        <v>0</v>
      </c>
      <c r="AA10" s="18">
        <v>0</v>
      </c>
      <c r="AB10" s="18">
        <v>0</v>
      </c>
      <c r="AC10" s="13">
        <v>0</v>
      </c>
      <c r="AD10" s="17">
        <v>0</v>
      </c>
      <c r="AE10" s="18">
        <v>0</v>
      </c>
      <c r="AF10" s="18">
        <v>0</v>
      </c>
      <c r="AG10" s="18">
        <v>0</v>
      </c>
      <c r="AH10" s="18">
        <v>0</v>
      </c>
      <c r="AI10" s="18">
        <v>0</v>
      </c>
      <c r="AJ10" s="13">
        <v>0</v>
      </c>
      <c r="AK10" s="17">
        <v>0</v>
      </c>
      <c r="AL10" s="18">
        <v>0</v>
      </c>
      <c r="AM10" s="18">
        <v>0</v>
      </c>
      <c r="AN10" s="18">
        <v>0</v>
      </c>
      <c r="AO10" s="18">
        <v>0</v>
      </c>
      <c r="AP10" s="18">
        <v>0</v>
      </c>
      <c r="AQ10" s="13">
        <v>0</v>
      </c>
      <c r="AR10" s="17">
        <v>0</v>
      </c>
      <c r="AS10" s="18">
        <v>0</v>
      </c>
      <c r="AT10" s="18">
        <v>0</v>
      </c>
      <c r="AU10" s="18">
        <v>0</v>
      </c>
      <c r="AV10" s="18">
        <v>0</v>
      </c>
      <c r="AW10" s="18">
        <v>0</v>
      </c>
      <c r="AX10" s="13">
        <v>0</v>
      </c>
    </row>
    <row r="11" spans="1:57" x14ac:dyDescent="0.35">
      <c r="A11" s="4" t="s">
        <v>1</v>
      </c>
      <c r="B11" s="101">
        <v>0</v>
      </c>
      <c r="C11" s="102">
        <v>0</v>
      </c>
      <c r="D11" s="102">
        <v>0</v>
      </c>
      <c r="E11" s="102">
        <v>0</v>
      </c>
      <c r="F11" s="102">
        <v>0</v>
      </c>
      <c r="G11" s="102">
        <v>0</v>
      </c>
      <c r="H11" s="103">
        <v>0</v>
      </c>
      <c r="I11" s="17">
        <v>0</v>
      </c>
      <c r="J11" s="18">
        <v>0</v>
      </c>
      <c r="K11" s="18">
        <v>0</v>
      </c>
      <c r="L11" s="18">
        <v>0</v>
      </c>
      <c r="M11" s="18">
        <v>0</v>
      </c>
      <c r="N11" s="18">
        <v>0</v>
      </c>
      <c r="O11" s="13">
        <v>0</v>
      </c>
      <c r="P11" s="17">
        <v>0</v>
      </c>
      <c r="Q11" s="18">
        <v>0</v>
      </c>
      <c r="R11" s="18">
        <v>0</v>
      </c>
      <c r="S11" s="18">
        <v>0</v>
      </c>
      <c r="T11" s="18">
        <v>0</v>
      </c>
      <c r="U11" s="18">
        <v>0</v>
      </c>
      <c r="V11" s="13">
        <v>0</v>
      </c>
      <c r="W11" s="17">
        <v>0</v>
      </c>
      <c r="X11" s="18">
        <v>0</v>
      </c>
      <c r="Y11" s="18">
        <v>0</v>
      </c>
      <c r="Z11" s="18">
        <v>0</v>
      </c>
      <c r="AA11" s="18">
        <v>0</v>
      </c>
      <c r="AB11" s="18">
        <v>0</v>
      </c>
      <c r="AC11" s="13">
        <v>0</v>
      </c>
      <c r="AD11" s="17">
        <v>0</v>
      </c>
      <c r="AE11" s="18">
        <v>0</v>
      </c>
      <c r="AF11" s="18">
        <v>0</v>
      </c>
      <c r="AG11" s="18">
        <v>0</v>
      </c>
      <c r="AH11" s="18">
        <v>0</v>
      </c>
      <c r="AI11" s="18">
        <v>0</v>
      </c>
      <c r="AJ11" s="13">
        <v>0</v>
      </c>
      <c r="AK11" s="17">
        <v>0</v>
      </c>
      <c r="AL11" s="18">
        <v>0</v>
      </c>
      <c r="AM11" s="18">
        <v>0</v>
      </c>
      <c r="AN11" s="18">
        <v>0</v>
      </c>
      <c r="AO11" s="18">
        <v>0</v>
      </c>
      <c r="AP11" s="18">
        <v>0</v>
      </c>
      <c r="AQ11" s="13">
        <v>0</v>
      </c>
      <c r="AR11" s="17">
        <v>0</v>
      </c>
      <c r="AS11" s="18">
        <v>0</v>
      </c>
      <c r="AT11" s="18">
        <v>0</v>
      </c>
      <c r="AU11" s="18">
        <v>0</v>
      </c>
      <c r="AV11" s="18">
        <v>0</v>
      </c>
      <c r="AW11" s="18">
        <v>0</v>
      </c>
      <c r="AX11" s="13">
        <v>0</v>
      </c>
    </row>
    <row r="12" spans="1:57" x14ac:dyDescent="0.35">
      <c r="A12" s="4" t="s">
        <v>2</v>
      </c>
      <c r="B12" s="101">
        <v>0</v>
      </c>
      <c r="C12" s="102">
        <v>705422</v>
      </c>
      <c r="D12" s="102">
        <v>0</v>
      </c>
      <c r="E12" s="102">
        <v>7324</v>
      </c>
      <c r="F12" s="102">
        <v>0</v>
      </c>
      <c r="G12" s="102">
        <v>0</v>
      </c>
      <c r="H12" s="103">
        <v>712746</v>
      </c>
      <c r="I12" s="17">
        <v>0</v>
      </c>
      <c r="J12" s="18">
        <v>704822</v>
      </c>
      <c r="K12" s="18">
        <v>0</v>
      </c>
      <c r="L12" s="18">
        <v>7324</v>
      </c>
      <c r="M12" s="18">
        <v>0</v>
      </c>
      <c r="N12" s="18">
        <v>0</v>
      </c>
      <c r="O12" s="13">
        <v>712146</v>
      </c>
      <c r="P12" s="17">
        <v>0</v>
      </c>
      <c r="Q12" s="18">
        <v>600</v>
      </c>
      <c r="R12" s="18">
        <v>0</v>
      </c>
      <c r="S12" s="18">
        <v>0</v>
      </c>
      <c r="T12" s="18">
        <v>0</v>
      </c>
      <c r="U12" s="18">
        <v>0</v>
      </c>
      <c r="V12" s="13">
        <v>600</v>
      </c>
      <c r="W12" s="17">
        <v>0</v>
      </c>
      <c r="X12" s="18">
        <v>0</v>
      </c>
      <c r="Y12" s="18">
        <v>0</v>
      </c>
      <c r="Z12" s="18">
        <v>0</v>
      </c>
      <c r="AA12" s="18">
        <v>0</v>
      </c>
      <c r="AB12" s="18">
        <v>0</v>
      </c>
      <c r="AC12" s="13">
        <v>0</v>
      </c>
      <c r="AD12" s="17">
        <v>0</v>
      </c>
      <c r="AE12" s="18">
        <v>0</v>
      </c>
      <c r="AF12" s="18">
        <v>0</v>
      </c>
      <c r="AG12" s="18">
        <v>0</v>
      </c>
      <c r="AH12" s="18">
        <v>0</v>
      </c>
      <c r="AI12" s="18">
        <v>0</v>
      </c>
      <c r="AJ12" s="13">
        <v>0</v>
      </c>
      <c r="AK12" s="17">
        <v>0</v>
      </c>
      <c r="AL12" s="18">
        <v>0</v>
      </c>
      <c r="AM12" s="18">
        <v>0</v>
      </c>
      <c r="AN12" s="18">
        <v>0</v>
      </c>
      <c r="AO12" s="18">
        <v>0</v>
      </c>
      <c r="AP12" s="18">
        <v>0</v>
      </c>
      <c r="AQ12" s="13">
        <v>0</v>
      </c>
      <c r="AR12" s="17">
        <v>0</v>
      </c>
      <c r="AS12" s="18">
        <v>0</v>
      </c>
      <c r="AT12" s="18">
        <v>0</v>
      </c>
      <c r="AU12" s="18">
        <v>0</v>
      </c>
      <c r="AV12" s="18">
        <v>0</v>
      </c>
      <c r="AW12" s="18">
        <v>0</v>
      </c>
      <c r="AX12" s="13">
        <v>0</v>
      </c>
    </row>
    <row r="13" spans="1:57" x14ac:dyDescent="0.35">
      <c r="A13" s="4" t="s">
        <v>3</v>
      </c>
      <c r="B13" s="101">
        <v>0</v>
      </c>
      <c r="C13" s="102">
        <v>689000</v>
      </c>
      <c r="D13" s="102">
        <v>0</v>
      </c>
      <c r="E13" s="102">
        <v>81000</v>
      </c>
      <c r="F13" s="102">
        <v>479000</v>
      </c>
      <c r="G13" s="102">
        <v>104000</v>
      </c>
      <c r="H13" s="103">
        <v>1353000</v>
      </c>
      <c r="I13" s="17">
        <v>0</v>
      </c>
      <c r="J13" s="18">
        <v>43000</v>
      </c>
      <c r="K13" s="18">
        <v>0</v>
      </c>
      <c r="L13" s="18">
        <v>1000</v>
      </c>
      <c r="M13" s="18">
        <v>7000</v>
      </c>
      <c r="N13" s="18">
        <v>2000</v>
      </c>
      <c r="O13" s="13">
        <v>53000</v>
      </c>
      <c r="P13" s="17">
        <v>0</v>
      </c>
      <c r="Q13" s="18">
        <v>41000</v>
      </c>
      <c r="R13" s="18">
        <v>0</v>
      </c>
      <c r="S13" s="18">
        <v>25000</v>
      </c>
      <c r="T13" s="18">
        <v>150000</v>
      </c>
      <c r="U13" s="18">
        <v>32000</v>
      </c>
      <c r="V13" s="13">
        <v>248000</v>
      </c>
      <c r="W13" s="17">
        <v>0</v>
      </c>
      <c r="X13" s="18">
        <v>75000</v>
      </c>
      <c r="Y13" s="18">
        <v>0</v>
      </c>
      <c r="Z13" s="18">
        <v>16000</v>
      </c>
      <c r="AA13" s="18">
        <v>93000</v>
      </c>
      <c r="AB13" s="18">
        <v>20000</v>
      </c>
      <c r="AC13" s="13">
        <v>204000</v>
      </c>
      <c r="AD13" s="17">
        <v>0</v>
      </c>
      <c r="AE13" s="18">
        <v>525000</v>
      </c>
      <c r="AF13" s="18">
        <v>0</v>
      </c>
      <c r="AG13" s="18">
        <v>36000</v>
      </c>
      <c r="AH13" s="18">
        <v>212000</v>
      </c>
      <c r="AI13" s="18">
        <v>46000</v>
      </c>
      <c r="AJ13" s="13">
        <v>819000</v>
      </c>
      <c r="AK13" s="17">
        <v>0</v>
      </c>
      <c r="AL13" s="18">
        <v>0</v>
      </c>
      <c r="AM13" s="18">
        <v>0</v>
      </c>
      <c r="AN13" s="18">
        <v>0</v>
      </c>
      <c r="AO13" s="18">
        <v>0</v>
      </c>
      <c r="AP13" s="18">
        <v>0</v>
      </c>
      <c r="AQ13" s="13">
        <v>0</v>
      </c>
      <c r="AR13" s="17">
        <v>0</v>
      </c>
      <c r="AS13" s="18">
        <v>5000</v>
      </c>
      <c r="AT13" s="18">
        <v>0</v>
      </c>
      <c r="AU13" s="18">
        <v>3000</v>
      </c>
      <c r="AV13" s="18">
        <v>17000</v>
      </c>
      <c r="AW13" s="18">
        <v>4000</v>
      </c>
      <c r="AX13" s="13">
        <v>29000</v>
      </c>
    </row>
    <row r="14" spans="1:57" x14ac:dyDescent="0.35">
      <c r="A14" s="4" t="s">
        <v>4</v>
      </c>
      <c r="B14" s="101">
        <v>800001</v>
      </c>
      <c r="C14" s="102">
        <v>33934.910000000003</v>
      </c>
      <c r="D14" s="102">
        <v>0</v>
      </c>
      <c r="E14" s="102">
        <v>0</v>
      </c>
      <c r="F14" s="102">
        <v>0</v>
      </c>
      <c r="G14" s="102">
        <v>0</v>
      </c>
      <c r="H14" s="103">
        <v>833935.91</v>
      </c>
      <c r="I14" s="17">
        <v>0</v>
      </c>
      <c r="J14" s="18">
        <v>0</v>
      </c>
      <c r="K14" s="18">
        <v>0</v>
      </c>
      <c r="L14" s="18">
        <v>0</v>
      </c>
      <c r="M14" s="18">
        <v>0</v>
      </c>
      <c r="N14" s="18">
        <v>0</v>
      </c>
      <c r="O14" s="13">
        <v>0</v>
      </c>
      <c r="P14" s="17">
        <v>0</v>
      </c>
      <c r="Q14" s="18">
        <v>0</v>
      </c>
      <c r="R14" s="18">
        <v>0</v>
      </c>
      <c r="S14" s="18">
        <v>0</v>
      </c>
      <c r="T14" s="18">
        <v>0</v>
      </c>
      <c r="U14" s="18">
        <v>0</v>
      </c>
      <c r="V14" s="13">
        <v>0</v>
      </c>
      <c r="W14" s="17">
        <v>0</v>
      </c>
      <c r="X14" s="18">
        <v>0</v>
      </c>
      <c r="Y14" s="18">
        <v>0</v>
      </c>
      <c r="Z14" s="18">
        <v>0</v>
      </c>
      <c r="AA14" s="18">
        <v>0</v>
      </c>
      <c r="AB14" s="18">
        <v>0</v>
      </c>
      <c r="AC14" s="13">
        <v>0</v>
      </c>
      <c r="AD14" s="17">
        <v>800001</v>
      </c>
      <c r="AE14" s="18">
        <v>33934.910000000003</v>
      </c>
      <c r="AF14" s="18">
        <v>0</v>
      </c>
      <c r="AG14" s="18">
        <v>0</v>
      </c>
      <c r="AH14" s="18">
        <v>0</v>
      </c>
      <c r="AI14" s="18">
        <v>0</v>
      </c>
      <c r="AJ14" s="13">
        <v>833935.91</v>
      </c>
      <c r="AK14" s="17">
        <v>0</v>
      </c>
      <c r="AL14" s="18">
        <v>0</v>
      </c>
      <c r="AM14" s="18">
        <v>0</v>
      </c>
      <c r="AN14" s="18">
        <v>0</v>
      </c>
      <c r="AO14" s="18">
        <v>0</v>
      </c>
      <c r="AP14" s="18">
        <v>0</v>
      </c>
      <c r="AQ14" s="13">
        <v>0</v>
      </c>
      <c r="AR14" s="17">
        <v>0</v>
      </c>
      <c r="AS14" s="18">
        <v>0</v>
      </c>
      <c r="AT14" s="18">
        <v>0</v>
      </c>
      <c r="AU14" s="18">
        <v>0</v>
      </c>
      <c r="AV14" s="18">
        <v>0</v>
      </c>
      <c r="AW14" s="18">
        <v>0</v>
      </c>
      <c r="AX14" s="13">
        <v>0</v>
      </c>
    </row>
    <row r="15" spans="1:57" x14ac:dyDescent="0.35">
      <c r="A15" s="4" t="s">
        <v>5</v>
      </c>
      <c r="B15" s="101">
        <v>0</v>
      </c>
      <c r="C15" s="102">
        <v>795940</v>
      </c>
      <c r="D15" s="102">
        <v>0</v>
      </c>
      <c r="E15" s="102">
        <v>0</v>
      </c>
      <c r="F15" s="102">
        <v>0</v>
      </c>
      <c r="G15" s="102">
        <v>0</v>
      </c>
      <c r="H15" s="103">
        <v>795940</v>
      </c>
      <c r="I15" s="17">
        <v>0</v>
      </c>
      <c r="J15" s="18">
        <v>14300</v>
      </c>
      <c r="K15" s="18">
        <v>0</v>
      </c>
      <c r="L15" s="18">
        <v>0</v>
      </c>
      <c r="M15" s="18">
        <v>0</v>
      </c>
      <c r="N15" s="18">
        <v>0</v>
      </c>
      <c r="O15" s="13">
        <v>14300</v>
      </c>
      <c r="P15" s="17">
        <v>0</v>
      </c>
      <c r="Q15" s="18">
        <v>0</v>
      </c>
      <c r="R15" s="18">
        <v>0</v>
      </c>
      <c r="S15" s="18">
        <v>0</v>
      </c>
      <c r="T15" s="18">
        <v>0</v>
      </c>
      <c r="U15" s="18">
        <v>0</v>
      </c>
      <c r="V15" s="13">
        <v>0</v>
      </c>
      <c r="W15" s="17">
        <v>0</v>
      </c>
      <c r="X15" s="18">
        <v>0</v>
      </c>
      <c r="Y15" s="18">
        <v>0</v>
      </c>
      <c r="Z15" s="18">
        <v>0</v>
      </c>
      <c r="AA15" s="18">
        <v>0</v>
      </c>
      <c r="AB15" s="18">
        <v>0</v>
      </c>
      <c r="AC15" s="13">
        <v>0</v>
      </c>
      <c r="AD15" s="17">
        <v>0</v>
      </c>
      <c r="AE15" s="18">
        <v>781640</v>
      </c>
      <c r="AF15" s="18">
        <v>0</v>
      </c>
      <c r="AG15" s="18">
        <v>0</v>
      </c>
      <c r="AH15" s="18">
        <v>0</v>
      </c>
      <c r="AI15" s="18">
        <v>0</v>
      </c>
      <c r="AJ15" s="13">
        <v>781640</v>
      </c>
      <c r="AK15" s="17">
        <v>0</v>
      </c>
      <c r="AL15" s="18">
        <v>0</v>
      </c>
      <c r="AM15" s="18">
        <v>0</v>
      </c>
      <c r="AN15" s="18">
        <v>0</v>
      </c>
      <c r="AO15" s="18">
        <v>0</v>
      </c>
      <c r="AP15" s="18">
        <v>0</v>
      </c>
      <c r="AQ15" s="13">
        <v>0</v>
      </c>
      <c r="AR15" s="17">
        <v>0</v>
      </c>
      <c r="AS15" s="18">
        <v>0</v>
      </c>
      <c r="AT15" s="18">
        <v>0</v>
      </c>
      <c r="AU15" s="18">
        <v>0</v>
      </c>
      <c r="AV15" s="18">
        <v>0</v>
      </c>
      <c r="AW15" s="18">
        <v>0</v>
      </c>
      <c r="AX15" s="13">
        <v>0</v>
      </c>
    </row>
    <row r="16" spans="1:57" x14ac:dyDescent="0.35">
      <c r="A16" s="4" t="s">
        <v>6</v>
      </c>
      <c r="B16" s="101">
        <v>0</v>
      </c>
      <c r="C16" s="102">
        <v>0</v>
      </c>
      <c r="D16" s="102">
        <v>0</v>
      </c>
      <c r="E16" s="102">
        <v>0</v>
      </c>
      <c r="F16" s="102">
        <v>0</v>
      </c>
      <c r="G16" s="102">
        <v>19703</v>
      </c>
      <c r="H16" s="103">
        <v>19703</v>
      </c>
      <c r="I16" s="17">
        <v>0</v>
      </c>
      <c r="J16" s="18">
        <v>0</v>
      </c>
      <c r="K16" s="18">
        <v>0</v>
      </c>
      <c r="L16" s="18">
        <v>0</v>
      </c>
      <c r="M16" s="18">
        <v>0</v>
      </c>
      <c r="N16" s="18">
        <v>0</v>
      </c>
      <c r="O16" s="13">
        <v>0</v>
      </c>
      <c r="P16" s="17">
        <v>0</v>
      </c>
      <c r="Q16" s="18">
        <v>0</v>
      </c>
      <c r="R16" s="18">
        <v>0</v>
      </c>
      <c r="S16" s="18">
        <v>0</v>
      </c>
      <c r="T16" s="18">
        <v>0</v>
      </c>
      <c r="U16" s="18">
        <v>0</v>
      </c>
      <c r="V16" s="13">
        <v>0</v>
      </c>
      <c r="W16" s="17">
        <v>0</v>
      </c>
      <c r="X16" s="18">
        <v>0</v>
      </c>
      <c r="Y16" s="18">
        <v>0</v>
      </c>
      <c r="Z16" s="18">
        <v>0</v>
      </c>
      <c r="AA16" s="18">
        <v>0</v>
      </c>
      <c r="AB16" s="18">
        <v>19703</v>
      </c>
      <c r="AC16" s="13">
        <v>19703</v>
      </c>
      <c r="AD16" s="17">
        <v>0</v>
      </c>
      <c r="AE16" s="18">
        <v>0</v>
      </c>
      <c r="AF16" s="18">
        <v>0</v>
      </c>
      <c r="AG16" s="18">
        <v>0</v>
      </c>
      <c r="AH16" s="18">
        <v>0</v>
      </c>
      <c r="AI16" s="18">
        <v>0</v>
      </c>
      <c r="AJ16" s="13">
        <v>0</v>
      </c>
      <c r="AK16" s="17">
        <v>0</v>
      </c>
      <c r="AL16" s="18">
        <v>0</v>
      </c>
      <c r="AM16" s="18">
        <v>0</v>
      </c>
      <c r="AN16" s="18">
        <v>0</v>
      </c>
      <c r="AO16" s="18">
        <v>0</v>
      </c>
      <c r="AP16" s="18">
        <v>0</v>
      </c>
      <c r="AQ16" s="13">
        <v>0</v>
      </c>
      <c r="AR16" s="17">
        <v>0</v>
      </c>
      <c r="AS16" s="18">
        <v>0</v>
      </c>
      <c r="AT16" s="18">
        <v>0</v>
      </c>
      <c r="AU16" s="18">
        <v>0</v>
      </c>
      <c r="AV16" s="18">
        <v>0</v>
      </c>
      <c r="AW16" s="18">
        <v>0</v>
      </c>
      <c r="AX16" s="13">
        <v>0</v>
      </c>
    </row>
    <row r="17" spans="1:50" x14ac:dyDescent="0.35">
      <c r="A17" s="4" t="s">
        <v>7</v>
      </c>
      <c r="B17" s="101">
        <v>0</v>
      </c>
      <c r="C17" s="102">
        <v>0</v>
      </c>
      <c r="D17" s="102">
        <v>0</v>
      </c>
      <c r="E17" s="102">
        <v>0</v>
      </c>
      <c r="F17" s="102">
        <v>0</v>
      </c>
      <c r="G17" s="102">
        <v>0</v>
      </c>
      <c r="H17" s="103">
        <v>0</v>
      </c>
      <c r="I17" s="17">
        <v>0</v>
      </c>
      <c r="J17" s="18">
        <v>0</v>
      </c>
      <c r="K17" s="18">
        <v>0</v>
      </c>
      <c r="L17" s="18">
        <v>0</v>
      </c>
      <c r="M17" s="18">
        <v>0</v>
      </c>
      <c r="N17" s="18">
        <v>0</v>
      </c>
      <c r="O17" s="13">
        <v>0</v>
      </c>
      <c r="P17" s="17">
        <v>0</v>
      </c>
      <c r="Q17" s="18">
        <v>0</v>
      </c>
      <c r="R17" s="18">
        <v>0</v>
      </c>
      <c r="S17" s="18">
        <v>0</v>
      </c>
      <c r="T17" s="18">
        <v>0</v>
      </c>
      <c r="U17" s="18">
        <v>0</v>
      </c>
      <c r="V17" s="13">
        <v>0</v>
      </c>
      <c r="W17" s="17">
        <v>0</v>
      </c>
      <c r="X17" s="18">
        <v>0</v>
      </c>
      <c r="Y17" s="18">
        <v>0</v>
      </c>
      <c r="Z17" s="18">
        <v>0</v>
      </c>
      <c r="AA17" s="18">
        <v>0</v>
      </c>
      <c r="AB17" s="18">
        <v>0</v>
      </c>
      <c r="AC17" s="13">
        <v>0</v>
      </c>
      <c r="AD17" s="17">
        <v>0</v>
      </c>
      <c r="AE17" s="18">
        <v>0</v>
      </c>
      <c r="AF17" s="18">
        <v>0</v>
      </c>
      <c r="AG17" s="18">
        <v>0</v>
      </c>
      <c r="AH17" s="18">
        <v>0</v>
      </c>
      <c r="AI17" s="18">
        <v>0</v>
      </c>
      <c r="AJ17" s="13">
        <v>0</v>
      </c>
      <c r="AK17" s="17">
        <v>0</v>
      </c>
      <c r="AL17" s="18">
        <v>0</v>
      </c>
      <c r="AM17" s="18">
        <v>0</v>
      </c>
      <c r="AN17" s="18">
        <v>0</v>
      </c>
      <c r="AO17" s="18">
        <v>0</v>
      </c>
      <c r="AP17" s="18">
        <v>0</v>
      </c>
      <c r="AQ17" s="13">
        <v>0</v>
      </c>
      <c r="AR17" s="17">
        <v>0</v>
      </c>
      <c r="AS17" s="18">
        <v>0</v>
      </c>
      <c r="AT17" s="18">
        <v>0</v>
      </c>
      <c r="AU17" s="18">
        <v>0</v>
      </c>
      <c r="AV17" s="18">
        <v>0</v>
      </c>
      <c r="AW17" s="18">
        <v>0</v>
      </c>
      <c r="AX17" s="13">
        <v>0</v>
      </c>
    </row>
    <row r="18" spans="1:50" x14ac:dyDescent="0.35">
      <c r="A18" s="4" t="s">
        <v>8</v>
      </c>
      <c r="B18" s="101">
        <v>0</v>
      </c>
      <c r="C18" s="102">
        <v>7077378</v>
      </c>
      <c r="D18" s="102">
        <v>17826</v>
      </c>
      <c r="E18" s="102">
        <v>0</v>
      </c>
      <c r="F18" s="102">
        <v>0</v>
      </c>
      <c r="G18" s="102">
        <v>185080</v>
      </c>
      <c r="H18" s="103">
        <v>7280284</v>
      </c>
      <c r="I18" s="17">
        <v>0</v>
      </c>
      <c r="J18" s="18">
        <v>490394</v>
      </c>
      <c r="K18" s="18">
        <v>17826</v>
      </c>
      <c r="L18" s="18">
        <v>0</v>
      </c>
      <c r="M18" s="18">
        <v>0</v>
      </c>
      <c r="N18" s="18">
        <v>0</v>
      </c>
      <c r="O18" s="13">
        <v>508220</v>
      </c>
      <c r="P18" s="17">
        <v>0</v>
      </c>
      <c r="Q18" s="18">
        <v>2202334</v>
      </c>
      <c r="R18" s="18">
        <v>0</v>
      </c>
      <c r="S18" s="18">
        <v>0</v>
      </c>
      <c r="T18" s="18">
        <v>0</v>
      </c>
      <c r="U18" s="18">
        <v>0</v>
      </c>
      <c r="V18" s="13">
        <v>2202334</v>
      </c>
      <c r="W18" s="17">
        <v>0</v>
      </c>
      <c r="X18" s="18">
        <v>2381506</v>
      </c>
      <c r="Y18" s="18">
        <v>0</v>
      </c>
      <c r="Z18" s="18">
        <v>0</v>
      </c>
      <c r="AA18" s="18">
        <v>0</v>
      </c>
      <c r="AB18" s="18">
        <v>0</v>
      </c>
      <c r="AC18" s="13">
        <v>2381506</v>
      </c>
      <c r="AD18" s="17">
        <v>0</v>
      </c>
      <c r="AE18" s="18">
        <v>76015</v>
      </c>
      <c r="AF18" s="18">
        <v>0</v>
      </c>
      <c r="AG18" s="18">
        <v>0</v>
      </c>
      <c r="AH18" s="18">
        <v>0</v>
      </c>
      <c r="AI18" s="18">
        <v>185080</v>
      </c>
      <c r="AJ18" s="13">
        <v>261095</v>
      </c>
      <c r="AK18" s="17">
        <v>0</v>
      </c>
      <c r="AL18" s="18">
        <v>1927129</v>
      </c>
      <c r="AM18" s="18">
        <v>0</v>
      </c>
      <c r="AN18" s="18">
        <v>0</v>
      </c>
      <c r="AO18" s="18">
        <v>0</v>
      </c>
      <c r="AP18" s="18">
        <v>0</v>
      </c>
      <c r="AQ18" s="13">
        <v>1927129</v>
      </c>
      <c r="AR18" s="17">
        <v>0</v>
      </c>
      <c r="AS18" s="18">
        <v>0</v>
      </c>
      <c r="AT18" s="18">
        <v>0</v>
      </c>
      <c r="AU18" s="18">
        <v>0</v>
      </c>
      <c r="AV18" s="18">
        <v>0</v>
      </c>
      <c r="AW18" s="18">
        <v>0</v>
      </c>
      <c r="AX18" s="13">
        <v>0</v>
      </c>
    </row>
    <row r="19" spans="1:50" x14ac:dyDescent="0.35">
      <c r="A19" s="4" t="s">
        <v>9</v>
      </c>
      <c r="B19" s="101">
        <v>0</v>
      </c>
      <c r="C19" s="102">
        <v>0</v>
      </c>
      <c r="D19" s="102">
        <v>0</v>
      </c>
      <c r="E19" s="102">
        <v>0</v>
      </c>
      <c r="F19" s="102">
        <v>125329</v>
      </c>
      <c r="G19" s="102">
        <v>0</v>
      </c>
      <c r="H19" s="103">
        <v>125329</v>
      </c>
      <c r="I19" s="17">
        <v>0</v>
      </c>
      <c r="J19" s="18">
        <v>0</v>
      </c>
      <c r="K19" s="18">
        <v>0</v>
      </c>
      <c r="L19" s="18">
        <v>0</v>
      </c>
      <c r="M19" s="18">
        <v>0</v>
      </c>
      <c r="N19" s="18">
        <v>0</v>
      </c>
      <c r="O19" s="13">
        <v>0</v>
      </c>
      <c r="P19" s="17">
        <v>0</v>
      </c>
      <c r="Q19" s="18">
        <v>0</v>
      </c>
      <c r="R19" s="18">
        <v>0</v>
      </c>
      <c r="S19" s="18">
        <v>0</v>
      </c>
      <c r="T19" s="18">
        <v>0</v>
      </c>
      <c r="U19" s="18">
        <v>0</v>
      </c>
      <c r="V19" s="13">
        <v>0</v>
      </c>
      <c r="W19" s="17">
        <v>0</v>
      </c>
      <c r="X19" s="18">
        <v>0</v>
      </c>
      <c r="Y19" s="18">
        <v>0</v>
      </c>
      <c r="Z19" s="18">
        <v>0</v>
      </c>
      <c r="AA19" s="18">
        <v>0</v>
      </c>
      <c r="AB19" s="18">
        <v>0</v>
      </c>
      <c r="AC19" s="13">
        <v>0</v>
      </c>
      <c r="AD19" s="17">
        <v>0</v>
      </c>
      <c r="AE19" s="18">
        <v>0</v>
      </c>
      <c r="AF19" s="18">
        <v>0</v>
      </c>
      <c r="AG19" s="18">
        <v>0</v>
      </c>
      <c r="AH19" s="18">
        <v>0</v>
      </c>
      <c r="AI19" s="18">
        <v>0</v>
      </c>
      <c r="AJ19" s="13">
        <v>0</v>
      </c>
      <c r="AK19" s="17">
        <v>0</v>
      </c>
      <c r="AL19" s="18">
        <v>0</v>
      </c>
      <c r="AM19" s="18">
        <v>0</v>
      </c>
      <c r="AN19" s="18">
        <v>0</v>
      </c>
      <c r="AO19" s="18">
        <v>0</v>
      </c>
      <c r="AP19" s="18">
        <v>0</v>
      </c>
      <c r="AQ19" s="13">
        <v>0</v>
      </c>
      <c r="AR19" s="17">
        <v>0</v>
      </c>
      <c r="AS19" s="18">
        <v>0</v>
      </c>
      <c r="AT19" s="18">
        <v>0</v>
      </c>
      <c r="AU19" s="18">
        <v>0</v>
      </c>
      <c r="AV19" s="18">
        <v>125329</v>
      </c>
      <c r="AW19" s="18">
        <v>0</v>
      </c>
      <c r="AX19" s="13">
        <v>125329</v>
      </c>
    </row>
    <row r="20" spans="1:50" x14ac:dyDescent="0.35">
      <c r="A20" s="4" t="s">
        <v>10</v>
      </c>
      <c r="B20" s="101">
        <v>0</v>
      </c>
      <c r="C20" s="102">
        <v>67424</v>
      </c>
      <c r="D20" s="102">
        <v>0</v>
      </c>
      <c r="E20" s="102">
        <v>0</v>
      </c>
      <c r="F20" s="102">
        <v>0</v>
      </c>
      <c r="G20" s="102">
        <v>0</v>
      </c>
      <c r="H20" s="103">
        <v>67424</v>
      </c>
      <c r="I20" s="17">
        <v>0</v>
      </c>
      <c r="J20" s="18">
        <v>67424</v>
      </c>
      <c r="K20" s="18">
        <v>0</v>
      </c>
      <c r="L20" s="18">
        <v>0</v>
      </c>
      <c r="M20" s="18">
        <v>0</v>
      </c>
      <c r="N20" s="18">
        <v>0</v>
      </c>
      <c r="O20" s="13">
        <v>67424</v>
      </c>
      <c r="P20" s="17">
        <v>0</v>
      </c>
      <c r="Q20" s="18">
        <v>0</v>
      </c>
      <c r="R20" s="18">
        <v>0</v>
      </c>
      <c r="S20" s="18">
        <v>0</v>
      </c>
      <c r="T20" s="18">
        <v>0</v>
      </c>
      <c r="U20" s="18">
        <v>0</v>
      </c>
      <c r="V20" s="13">
        <v>0</v>
      </c>
      <c r="W20" s="17">
        <v>0</v>
      </c>
      <c r="X20" s="18">
        <v>0</v>
      </c>
      <c r="Y20" s="18">
        <v>0</v>
      </c>
      <c r="Z20" s="18">
        <v>0</v>
      </c>
      <c r="AA20" s="18">
        <v>0</v>
      </c>
      <c r="AB20" s="18">
        <v>0</v>
      </c>
      <c r="AC20" s="13">
        <v>0</v>
      </c>
      <c r="AD20" s="17">
        <v>0</v>
      </c>
      <c r="AE20" s="18">
        <v>0</v>
      </c>
      <c r="AF20" s="18">
        <v>0</v>
      </c>
      <c r="AG20" s="18">
        <v>0</v>
      </c>
      <c r="AH20" s="18">
        <v>0</v>
      </c>
      <c r="AI20" s="18">
        <v>0</v>
      </c>
      <c r="AJ20" s="13">
        <v>0</v>
      </c>
      <c r="AK20" s="17">
        <v>0</v>
      </c>
      <c r="AL20" s="18">
        <v>0</v>
      </c>
      <c r="AM20" s="18">
        <v>0</v>
      </c>
      <c r="AN20" s="18">
        <v>0</v>
      </c>
      <c r="AO20" s="18">
        <v>0</v>
      </c>
      <c r="AP20" s="18">
        <v>0</v>
      </c>
      <c r="AQ20" s="13">
        <v>0</v>
      </c>
      <c r="AR20" s="17">
        <v>0</v>
      </c>
      <c r="AS20" s="18">
        <v>0</v>
      </c>
      <c r="AT20" s="18">
        <v>0</v>
      </c>
      <c r="AU20" s="18">
        <v>0</v>
      </c>
      <c r="AV20" s="18">
        <v>0</v>
      </c>
      <c r="AW20" s="18">
        <v>0</v>
      </c>
      <c r="AX20" s="13">
        <v>0</v>
      </c>
    </row>
    <row r="21" spans="1:50" x14ac:dyDescent="0.35">
      <c r="A21" s="4" t="s">
        <v>11</v>
      </c>
      <c r="B21" s="101">
        <v>0</v>
      </c>
      <c r="C21" s="102">
        <v>0</v>
      </c>
      <c r="D21" s="102">
        <v>0</v>
      </c>
      <c r="E21" s="102">
        <v>0</v>
      </c>
      <c r="F21" s="102">
        <v>0</v>
      </c>
      <c r="G21" s="102">
        <v>0</v>
      </c>
      <c r="H21" s="103">
        <v>0</v>
      </c>
      <c r="I21" s="17">
        <v>0</v>
      </c>
      <c r="J21" s="18">
        <v>0</v>
      </c>
      <c r="K21" s="18">
        <v>0</v>
      </c>
      <c r="L21" s="18">
        <v>0</v>
      </c>
      <c r="M21" s="18">
        <v>0</v>
      </c>
      <c r="N21" s="18">
        <v>0</v>
      </c>
      <c r="O21" s="13">
        <v>0</v>
      </c>
      <c r="P21" s="17">
        <v>0</v>
      </c>
      <c r="Q21" s="18">
        <v>0</v>
      </c>
      <c r="R21" s="18">
        <v>0</v>
      </c>
      <c r="S21" s="18">
        <v>0</v>
      </c>
      <c r="T21" s="18">
        <v>0</v>
      </c>
      <c r="U21" s="18">
        <v>0</v>
      </c>
      <c r="V21" s="13">
        <v>0</v>
      </c>
      <c r="W21" s="17">
        <v>0</v>
      </c>
      <c r="X21" s="18">
        <v>0</v>
      </c>
      <c r="Y21" s="18">
        <v>0</v>
      </c>
      <c r="Z21" s="18">
        <v>0</v>
      </c>
      <c r="AA21" s="18">
        <v>0</v>
      </c>
      <c r="AB21" s="18">
        <v>0</v>
      </c>
      <c r="AC21" s="13">
        <v>0</v>
      </c>
      <c r="AD21" s="17">
        <v>0</v>
      </c>
      <c r="AE21" s="18">
        <v>0</v>
      </c>
      <c r="AF21" s="18">
        <v>0</v>
      </c>
      <c r="AG21" s="18">
        <v>0</v>
      </c>
      <c r="AH21" s="18">
        <v>0</v>
      </c>
      <c r="AI21" s="18">
        <v>0</v>
      </c>
      <c r="AJ21" s="13">
        <v>0</v>
      </c>
      <c r="AK21" s="17">
        <v>0</v>
      </c>
      <c r="AL21" s="18">
        <v>0</v>
      </c>
      <c r="AM21" s="18">
        <v>0</v>
      </c>
      <c r="AN21" s="18">
        <v>0</v>
      </c>
      <c r="AO21" s="18">
        <v>0</v>
      </c>
      <c r="AP21" s="18">
        <v>0</v>
      </c>
      <c r="AQ21" s="13">
        <v>0</v>
      </c>
      <c r="AR21" s="17">
        <v>0</v>
      </c>
      <c r="AS21" s="18">
        <v>0</v>
      </c>
      <c r="AT21" s="18">
        <v>0</v>
      </c>
      <c r="AU21" s="18">
        <v>0</v>
      </c>
      <c r="AV21" s="18">
        <v>0</v>
      </c>
      <c r="AW21" s="18">
        <v>0</v>
      </c>
      <c r="AX21" s="13">
        <v>0</v>
      </c>
    </row>
    <row r="22" spans="1:50" x14ac:dyDescent="0.35">
      <c r="A22" s="4" t="s">
        <v>12</v>
      </c>
      <c r="B22" s="101">
        <v>52014.7</v>
      </c>
      <c r="C22" s="102">
        <v>1484619.24</v>
      </c>
      <c r="D22" s="102">
        <v>445672.11</v>
      </c>
      <c r="E22" s="102">
        <v>0</v>
      </c>
      <c r="F22" s="102">
        <v>0</v>
      </c>
      <c r="G22" s="102">
        <v>0</v>
      </c>
      <c r="H22" s="103">
        <v>1982306.05</v>
      </c>
      <c r="I22" s="17">
        <v>0</v>
      </c>
      <c r="J22" s="18">
        <v>787037.07</v>
      </c>
      <c r="K22" s="18">
        <v>136581.85999999999</v>
      </c>
      <c r="L22" s="18">
        <v>0</v>
      </c>
      <c r="M22" s="18">
        <v>0</v>
      </c>
      <c r="N22" s="18">
        <v>0</v>
      </c>
      <c r="O22" s="13">
        <v>923618.92999999993</v>
      </c>
      <c r="P22" s="17">
        <v>0</v>
      </c>
      <c r="Q22" s="18">
        <v>0</v>
      </c>
      <c r="R22" s="18">
        <v>0</v>
      </c>
      <c r="S22" s="18">
        <v>0</v>
      </c>
      <c r="T22" s="18">
        <v>0</v>
      </c>
      <c r="U22" s="18">
        <v>0</v>
      </c>
      <c r="V22" s="13">
        <v>0</v>
      </c>
      <c r="W22" s="17">
        <v>0</v>
      </c>
      <c r="X22" s="18">
        <v>0</v>
      </c>
      <c r="Y22" s="18">
        <v>0</v>
      </c>
      <c r="Z22" s="18">
        <v>0</v>
      </c>
      <c r="AA22" s="18">
        <v>0</v>
      </c>
      <c r="AB22" s="18">
        <v>0</v>
      </c>
      <c r="AC22" s="13">
        <v>0</v>
      </c>
      <c r="AD22" s="17">
        <v>52014.7</v>
      </c>
      <c r="AE22" s="18">
        <v>697582.17</v>
      </c>
      <c r="AF22" s="18">
        <v>309090.25</v>
      </c>
      <c r="AG22" s="18">
        <v>0</v>
      </c>
      <c r="AH22" s="18">
        <v>0</v>
      </c>
      <c r="AI22" s="18">
        <v>0</v>
      </c>
      <c r="AJ22" s="13">
        <v>1058687.1200000001</v>
      </c>
      <c r="AK22" s="17">
        <v>0</v>
      </c>
      <c r="AL22" s="18">
        <v>0</v>
      </c>
      <c r="AM22" s="18">
        <v>0</v>
      </c>
      <c r="AN22" s="18">
        <v>0</v>
      </c>
      <c r="AO22" s="18">
        <v>0</v>
      </c>
      <c r="AP22" s="18">
        <v>0</v>
      </c>
      <c r="AQ22" s="13">
        <v>0</v>
      </c>
      <c r="AR22" s="17">
        <v>0</v>
      </c>
      <c r="AS22" s="18">
        <v>0</v>
      </c>
      <c r="AT22" s="18">
        <v>0</v>
      </c>
      <c r="AU22" s="18">
        <v>0</v>
      </c>
      <c r="AV22" s="18">
        <v>0</v>
      </c>
      <c r="AW22" s="18">
        <v>0</v>
      </c>
      <c r="AX22" s="13">
        <v>0</v>
      </c>
    </row>
    <row r="23" spans="1:50" x14ac:dyDescent="0.35">
      <c r="A23" s="4" t="s">
        <v>13</v>
      </c>
      <c r="B23" s="101">
        <v>8645260.6199999992</v>
      </c>
      <c r="C23" s="102">
        <v>14873068</v>
      </c>
      <c r="D23" s="102">
        <v>1247560</v>
      </c>
      <c r="E23" s="102">
        <v>17681.64</v>
      </c>
      <c r="F23" s="102">
        <v>501127.11</v>
      </c>
      <c r="G23" s="102">
        <v>0</v>
      </c>
      <c r="H23" s="103">
        <v>25284697.370000001</v>
      </c>
      <c r="I23" s="17">
        <v>0</v>
      </c>
      <c r="J23" s="18">
        <v>1297197</v>
      </c>
      <c r="K23" s="18">
        <v>344781</v>
      </c>
      <c r="L23" s="18">
        <v>0</v>
      </c>
      <c r="M23" s="18">
        <v>56729</v>
      </c>
      <c r="N23" s="18">
        <v>0</v>
      </c>
      <c r="O23" s="13">
        <v>1698707</v>
      </c>
      <c r="P23" s="17">
        <v>0</v>
      </c>
      <c r="Q23" s="18">
        <v>0</v>
      </c>
      <c r="R23" s="18">
        <v>0</v>
      </c>
      <c r="S23" s="18">
        <v>0</v>
      </c>
      <c r="T23" s="18">
        <v>0</v>
      </c>
      <c r="U23" s="18">
        <v>0</v>
      </c>
      <c r="V23" s="13">
        <v>0</v>
      </c>
      <c r="W23" s="17">
        <v>0</v>
      </c>
      <c r="X23" s="18">
        <v>10375278</v>
      </c>
      <c r="Y23" s="18">
        <v>186756</v>
      </c>
      <c r="Z23" s="18">
        <v>17681.64</v>
      </c>
      <c r="AA23" s="18">
        <v>305067.89999999997</v>
      </c>
      <c r="AB23" s="18">
        <v>0</v>
      </c>
      <c r="AC23" s="13">
        <v>10884783.540000001</v>
      </c>
      <c r="AD23" s="17">
        <v>8645260.6199999992</v>
      </c>
      <c r="AE23" s="18">
        <v>2546933</v>
      </c>
      <c r="AF23" s="18">
        <v>716023</v>
      </c>
      <c r="AG23" s="18">
        <v>0</v>
      </c>
      <c r="AH23" s="18">
        <v>0</v>
      </c>
      <c r="AI23" s="18">
        <v>0</v>
      </c>
      <c r="AJ23" s="13">
        <v>11908216.619999999</v>
      </c>
      <c r="AK23" s="17">
        <v>0</v>
      </c>
      <c r="AL23" s="18">
        <v>641011</v>
      </c>
      <c r="AM23" s="18">
        <v>0</v>
      </c>
      <c r="AN23" s="18">
        <v>0</v>
      </c>
      <c r="AO23" s="18">
        <v>0</v>
      </c>
      <c r="AP23" s="18">
        <v>0</v>
      </c>
      <c r="AQ23" s="13">
        <v>641011</v>
      </c>
      <c r="AR23" s="17">
        <v>0</v>
      </c>
      <c r="AS23" s="18">
        <v>12649</v>
      </c>
      <c r="AT23" s="18">
        <v>0</v>
      </c>
      <c r="AU23" s="18">
        <v>0</v>
      </c>
      <c r="AV23" s="18">
        <v>139330.21</v>
      </c>
      <c r="AW23" s="18">
        <v>0</v>
      </c>
      <c r="AX23" s="13">
        <v>151979.21</v>
      </c>
    </row>
    <row r="24" spans="1:50" x14ac:dyDescent="0.35">
      <c r="A24" s="4" t="s">
        <v>14</v>
      </c>
      <c r="B24" s="101">
        <v>0</v>
      </c>
      <c r="C24" s="102">
        <v>6095.45</v>
      </c>
      <c r="D24" s="102">
        <v>0</v>
      </c>
      <c r="E24" s="102">
        <v>0</v>
      </c>
      <c r="F24" s="102">
        <v>0</v>
      </c>
      <c r="G24" s="102">
        <v>0</v>
      </c>
      <c r="H24" s="103">
        <v>6095.45</v>
      </c>
      <c r="I24" s="17">
        <v>0</v>
      </c>
      <c r="J24" s="18">
        <v>6095.45</v>
      </c>
      <c r="K24" s="18">
        <v>0</v>
      </c>
      <c r="L24" s="18">
        <v>0</v>
      </c>
      <c r="M24" s="18">
        <v>0</v>
      </c>
      <c r="N24" s="18">
        <v>0</v>
      </c>
      <c r="O24" s="13">
        <v>6095.45</v>
      </c>
      <c r="P24" s="17">
        <v>0</v>
      </c>
      <c r="Q24" s="18">
        <v>0</v>
      </c>
      <c r="R24" s="18">
        <v>0</v>
      </c>
      <c r="S24" s="18">
        <v>0</v>
      </c>
      <c r="T24" s="18">
        <v>0</v>
      </c>
      <c r="U24" s="18">
        <v>0</v>
      </c>
      <c r="V24" s="13">
        <v>0</v>
      </c>
      <c r="W24" s="17">
        <v>0</v>
      </c>
      <c r="X24" s="18">
        <v>0</v>
      </c>
      <c r="Y24" s="18">
        <v>0</v>
      </c>
      <c r="Z24" s="18">
        <v>0</v>
      </c>
      <c r="AA24" s="18">
        <v>0</v>
      </c>
      <c r="AB24" s="18">
        <v>0</v>
      </c>
      <c r="AC24" s="13">
        <v>0</v>
      </c>
      <c r="AD24" s="17">
        <v>0</v>
      </c>
      <c r="AE24" s="18">
        <v>0</v>
      </c>
      <c r="AF24" s="18">
        <v>0</v>
      </c>
      <c r="AG24" s="18">
        <v>0</v>
      </c>
      <c r="AH24" s="18">
        <v>0</v>
      </c>
      <c r="AI24" s="18">
        <v>0</v>
      </c>
      <c r="AJ24" s="13">
        <v>0</v>
      </c>
      <c r="AK24" s="17">
        <v>0</v>
      </c>
      <c r="AL24" s="18">
        <v>0</v>
      </c>
      <c r="AM24" s="18">
        <v>0</v>
      </c>
      <c r="AN24" s="18">
        <v>0</v>
      </c>
      <c r="AO24" s="18">
        <v>0</v>
      </c>
      <c r="AP24" s="18">
        <v>0</v>
      </c>
      <c r="AQ24" s="13">
        <v>0</v>
      </c>
      <c r="AR24" s="17">
        <v>0</v>
      </c>
      <c r="AS24" s="18">
        <v>0</v>
      </c>
      <c r="AT24" s="18">
        <v>0</v>
      </c>
      <c r="AU24" s="18">
        <v>0</v>
      </c>
      <c r="AV24" s="18">
        <v>0</v>
      </c>
      <c r="AW24" s="18">
        <v>0</v>
      </c>
      <c r="AX24" s="13">
        <v>0</v>
      </c>
    </row>
    <row r="25" spans="1:50" x14ac:dyDescent="0.35">
      <c r="A25" s="4" t="s">
        <v>15</v>
      </c>
      <c r="B25" s="101">
        <v>0</v>
      </c>
      <c r="C25" s="102">
        <v>487732.85</v>
      </c>
      <c r="D25" s="102">
        <v>0</v>
      </c>
      <c r="E25" s="102">
        <v>0</v>
      </c>
      <c r="F25" s="102">
        <v>33756</v>
      </c>
      <c r="G25" s="102">
        <v>0</v>
      </c>
      <c r="H25" s="103">
        <v>521488.85</v>
      </c>
      <c r="I25" s="17">
        <v>0</v>
      </c>
      <c r="J25" s="18">
        <v>0</v>
      </c>
      <c r="K25" s="18">
        <v>0</v>
      </c>
      <c r="L25" s="18">
        <v>0</v>
      </c>
      <c r="M25" s="18">
        <v>0</v>
      </c>
      <c r="N25" s="18">
        <v>0</v>
      </c>
      <c r="O25" s="13">
        <v>0</v>
      </c>
      <c r="P25" s="17">
        <v>0</v>
      </c>
      <c r="Q25" s="18">
        <v>1918.18</v>
      </c>
      <c r="R25" s="18">
        <v>0</v>
      </c>
      <c r="S25" s="18">
        <v>0</v>
      </c>
      <c r="T25" s="18">
        <v>33756</v>
      </c>
      <c r="U25" s="18">
        <v>0</v>
      </c>
      <c r="V25" s="13">
        <v>35674.18</v>
      </c>
      <c r="W25" s="17">
        <v>0</v>
      </c>
      <c r="X25" s="18">
        <v>0</v>
      </c>
      <c r="Y25" s="18">
        <v>0</v>
      </c>
      <c r="Z25" s="18">
        <v>0</v>
      </c>
      <c r="AA25" s="18">
        <v>0</v>
      </c>
      <c r="AB25" s="18">
        <v>0</v>
      </c>
      <c r="AC25" s="13">
        <v>0</v>
      </c>
      <c r="AD25" s="17">
        <v>0</v>
      </c>
      <c r="AE25" s="18">
        <v>485814.67</v>
      </c>
      <c r="AF25" s="18">
        <v>0</v>
      </c>
      <c r="AG25" s="18">
        <v>0</v>
      </c>
      <c r="AH25" s="18">
        <v>0</v>
      </c>
      <c r="AI25" s="18">
        <v>0</v>
      </c>
      <c r="AJ25" s="13">
        <v>485814.67</v>
      </c>
      <c r="AK25" s="17">
        <v>0</v>
      </c>
      <c r="AL25" s="18">
        <v>0</v>
      </c>
      <c r="AM25" s="18">
        <v>0</v>
      </c>
      <c r="AN25" s="18">
        <v>0</v>
      </c>
      <c r="AO25" s="18">
        <v>0</v>
      </c>
      <c r="AP25" s="18">
        <v>0</v>
      </c>
      <c r="AQ25" s="13">
        <v>0</v>
      </c>
      <c r="AR25" s="17">
        <v>0</v>
      </c>
      <c r="AS25" s="18">
        <v>0</v>
      </c>
      <c r="AT25" s="18">
        <v>0</v>
      </c>
      <c r="AU25" s="18">
        <v>0</v>
      </c>
      <c r="AV25" s="18">
        <v>0</v>
      </c>
      <c r="AW25" s="18">
        <v>0</v>
      </c>
      <c r="AX25" s="13">
        <v>0</v>
      </c>
    </row>
    <row r="26" spans="1:50" x14ac:dyDescent="0.35">
      <c r="A26" s="4" t="s">
        <v>16</v>
      </c>
      <c r="B26" s="101">
        <v>0</v>
      </c>
      <c r="C26" s="102">
        <v>16623.939999999999</v>
      </c>
      <c r="D26" s="102">
        <v>0</v>
      </c>
      <c r="E26" s="102">
        <v>0</v>
      </c>
      <c r="F26" s="102">
        <v>0</v>
      </c>
      <c r="G26" s="102">
        <v>0</v>
      </c>
      <c r="H26" s="103">
        <v>16623.939999999999</v>
      </c>
      <c r="I26" s="17">
        <v>0</v>
      </c>
      <c r="J26" s="18">
        <v>0</v>
      </c>
      <c r="K26" s="18">
        <v>0</v>
      </c>
      <c r="L26" s="18">
        <v>0</v>
      </c>
      <c r="M26" s="18">
        <v>0</v>
      </c>
      <c r="N26" s="18">
        <v>0</v>
      </c>
      <c r="O26" s="13">
        <v>0</v>
      </c>
      <c r="P26" s="17">
        <v>0</v>
      </c>
      <c r="Q26" s="18">
        <v>0</v>
      </c>
      <c r="R26" s="18">
        <v>0</v>
      </c>
      <c r="S26" s="18">
        <v>0</v>
      </c>
      <c r="T26" s="18">
        <v>0</v>
      </c>
      <c r="U26" s="18">
        <v>0</v>
      </c>
      <c r="V26" s="13">
        <v>0</v>
      </c>
      <c r="W26" s="17">
        <v>0</v>
      </c>
      <c r="X26" s="18">
        <v>0</v>
      </c>
      <c r="Y26" s="18">
        <v>0</v>
      </c>
      <c r="Z26" s="18">
        <v>0</v>
      </c>
      <c r="AA26" s="18">
        <v>0</v>
      </c>
      <c r="AB26" s="18">
        <v>0</v>
      </c>
      <c r="AC26" s="13">
        <v>0</v>
      </c>
      <c r="AD26" s="17">
        <v>0</v>
      </c>
      <c r="AE26" s="18">
        <v>16623.939999999999</v>
      </c>
      <c r="AF26" s="18">
        <v>0</v>
      </c>
      <c r="AG26" s="18">
        <v>0</v>
      </c>
      <c r="AH26" s="18">
        <v>0</v>
      </c>
      <c r="AI26" s="18">
        <v>0</v>
      </c>
      <c r="AJ26" s="13">
        <v>16623.939999999999</v>
      </c>
      <c r="AK26" s="17">
        <v>0</v>
      </c>
      <c r="AL26" s="18">
        <v>0</v>
      </c>
      <c r="AM26" s="18">
        <v>0</v>
      </c>
      <c r="AN26" s="18">
        <v>0</v>
      </c>
      <c r="AO26" s="18">
        <v>0</v>
      </c>
      <c r="AP26" s="18">
        <v>0</v>
      </c>
      <c r="AQ26" s="13">
        <v>0</v>
      </c>
      <c r="AR26" s="17">
        <v>0</v>
      </c>
      <c r="AS26" s="18">
        <v>0</v>
      </c>
      <c r="AT26" s="18">
        <v>0</v>
      </c>
      <c r="AU26" s="18">
        <v>0</v>
      </c>
      <c r="AV26" s="18">
        <v>0</v>
      </c>
      <c r="AW26" s="18">
        <v>0</v>
      </c>
      <c r="AX26" s="13">
        <v>0</v>
      </c>
    </row>
    <row r="27" spans="1:50" x14ac:dyDescent="0.35">
      <c r="A27" s="4" t="s">
        <v>17</v>
      </c>
      <c r="B27" s="101">
        <v>0</v>
      </c>
      <c r="C27" s="102">
        <v>374318</v>
      </c>
      <c r="D27" s="102">
        <v>0</v>
      </c>
      <c r="E27" s="102">
        <v>12604</v>
      </c>
      <c r="F27" s="102">
        <v>0</v>
      </c>
      <c r="G27" s="102">
        <v>0</v>
      </c>
      <c r="H27" s="103">
        <v>386922</v>
      </c>
      <c r="I27" s="17">
        <v>0</v>
      </c>
      <c r="J27" s="18">
        <v>0</v>
      </c>
      <c r="K27" s="18">
        <v>0</v>
      </c>
      <c r="L27" s="18">
        <v>0</v>
      </c>
      <c r="M27" s="18">
        <v>0</v>
      </c>
      <c r="N27" s="18">
        <v>0</v>
      </c>
      <c r="O27" s="13">
        <v>0</v>
      </c>
      <c r="P27" s="17">
        <v>0</v>
      </c>
      <c r="Q27" s="18">
        <v>0</v>
      </c>
      <c r="R27" s="18">
        <v>0</v>
      </c>
      <c r="S27" s="18">
        <v>0</v>
      </c>
      <c r="T27" s="18">
        <v>0</v>
      </c>
      <c r="U27" s="18">
        <v>0</v>
      </c>
      <c r="V27" s="13">
        <v>0</v>
      </c>
      <c r="W27" s="17">
        <v>0</v>
      </c>
      <c r="X27" s="18">
        <v>108326</v>
      </c>
      <c r="Y27" s="18">
        <v>0</v>
      </c>
      <c r="Z27" s="18">
        <v>12604</v>
      </c>
      <c r="AA27" s="18">
        <v>0</v>
      </c>
      <c r="AB27" s="18">
        <v>0</v>
      </c>
      <c r="AC27" s="13">
        <v>120930</v>
      </c>
      <c r="AD27" s="17">
        <v>0</v>
      </c>
      <c r="AE27" s="18">
        <v>265992</v>
      </c>
      <c r="AF27" s="18">
        <v>0</v>
      </c>
      <c r="AG27" s="18">
        <v>0</v>
      </c>
      <c r="AH27" s="18">
        <v>0</v>
      </c>
      <c r="AI27" s="18">
        <v>0</v>
      </c>
      <c r="AJ27" s="13">
        <v>265992</v>
      </c>
      <c r="AK27" s="17">
        <v>0</v>
      </c>
      <c r="AL27" s="18">
        <v>0</v>
      </c>
      <c r="AM27" s="18">
        <v>0</v>
      </c>
      <c r="AN27" s="18">
        <v>0</v>
      </c>
      <c r="AO27" s="18">
        <v>0</v>
      </c>
      <c r="AP27" s="18">
        <v>0</v>
      </c>
      <c r="AQ27" s="13">
        <v>0</v>
      </c>
      <c r="AR27" s="17">
        <v>0</v>
      </c>
      <c r="AS27" s="18">
        <v>0</v>
      </c>
      <c r="AT27" s="18">
        <v>0</v>
      </c>
      <c r="AU27" s="18">
        <v>0</v>
      </c>
      <c r="AV27" s="18">
        <v>0</v>
      </c>
      <c r="AW27" s="18">
        <v>0</v>
      </c>
      <c r="AX27" s="13">
        <v>0</v>
      </c>
    </row>
    <row r="28" spans="1:50" x14ac:dyDescent="0.35">
      <c r="A28" s="4" t="s">
        <v>18</v>
      </c>
      <c r="B28" s="101">
        <v>0</v>
      </c>
      <c r="C28" s="102">
        <v>0</v>
      </c>
      <c r="D28" s="102">
        <v>0</v>
      </c>
      <c r="E28" s="102">
        <v>0</v>
      </c>
      <c r="F28" s="102">
        <v>0</v>
      </c>
      <c r="G28" s="102">
        <v>0</v>
      </c>
      <c r="H28" s="103">
        <v>0</v>
      </c>
      <c r="I28" s="17">
        <v>0</v>
      </c>
      <c r="J28" s="18">
        <v>0</v>
      </c>
      <c r="K28" s="18">
        <v>0</v>
      </c>
      <c r="L28" s="18">
        <v>0</v>
      </c>
      <c r="M28" s="18">
        <v>0</v>
      </c>
      <c r="N28" s="18">
        <v>0</v>
      </c>
      <c r="O28" s="13">
        <v>0</v>
      </c>
      <c r="P28" s="17">
        <v>0</v>
      </c>
      <c r="Q28" s="18">
        <v>0</v>
      </c>
      <c r="R28" s="18">
        <v>0</v>
      </c>
      <c r="S28" s="18">
        <v>0</v>
      </c>
      <c r="T28" s="18">
        <v>0</v>
      </c>
      <c r="U28" s="18">
        <v>0</v>
      </c>
      <c r="V28" s="13">
        <v>0</v>
      </c>
      <c r="W28" s="17">
        <v>0</v>
      </c>
      <c r="X28" s="18">
        <v>0</v>
      </c>
      <c r="Y28" s="18">
        <v>0</v>
      </c>
      <c r="Z28" s="18">
        <v>0</v>
      </c>
      <c r="AA28" s="18">
        <v>0</v>
      </c>
      <c r="AB28" s="18">
        <v>0</v>
      </c>
      <c r="AC28" s="13">
        <v>0</v>
      </c>
      <c r="AD28" s="17">
        <v>0</v>
      </c>
      <c r="AE28" s="18">
        <v>0</v>
      </c>
      <c r="AF28" s="18">
        <v>0</v>
      </c>
      <c r="AG28" s="18">
        <v>0</v>
      </c>
      <c r="AH28" s="18">
        <v>0</v>
      </c>
      <c r="AI28" s="18">
        <v>0</v>
      </c>
      <c r="AJ28" s="13">
        <v>0</v>
      </c>
      <c r="AK28" s="17">
        <v>0</v>
      </c>
      <c r="AL28" s="18">
        <v>0</v>
      </c>
      <c r="AM28" s="18">
        <v>0</v>
      </c>
      <c r="AN28" s="18">
        <v>0</v>
      </c>
      <c r="AO28" s="18">
        <v>0</v>
      </c>
      <c r="AP28" s="18">
        <v>0</v>
      </c>
      <c r="AQ28" s="13">
        <v>0</v>
      </c>
      <c r="AR28" s="17">
        <v>0</v>
      </c>
      <c r="AS28" s="18">
        <v>0</v>
      </c>
      <c r="AT28" s="18">
        <v>0</v>
      </c>
      <c r="AU28" s="18">
        <v>0</v>
      </c>
      <c r="AV28" s="18">
        <v>0</v>
      </c>
      <c r="AW28" s="18">
        <v>0</v>
      </c>
      <c r="AX28" s="13">
        <v>0</v>
      </c>
    </row>
    <row r="29" spans="1:50" x14ac:dyDescent="0.35">
      <c r="A29" s="4" t="s">
        <v>19</v>
      </c>
      <c r="B29" s="101">
        <v>0</v>
      </c>
      <c r="C29" s="102">
        <v>870565.12</v>
      </c>
      <c r="D29" s="102">
        <v>230644.13</v>
      </c>
      <c r="E29" s="102">
        <v>0</v>
      </c>
      <c r="F29" s="102">
        <v>0</v>
      </c>
      <c r="G29" s="102">
        <v>0</v>
      </c>
      <c r="H29" s="103">
        <v>1101209.25</v>
      </c>
      <c r="I29" s="17">
        <v>0</v>
      </c>
      <c r="J29" s="18">
        <v>4086.58</v>
      </c>
      <c r="K29" s="18">
        <v>0</v>
      </c>
      <c r="L29" s="18">
        <v>0</v>
      </c>
      <c r="M29" s="18">
        <v>0</v>
      </c>
      <c r="N29" s="18">
        <v>0</v>
      </c>
      <c r="O29" s="13">
        <v>4086.58</v>
      </c>
      <c r="P29" s="17">
        <v>0</v>
      </c>
      <c r="Q29" s="18">
        <v>0</v>
      </c>
      <c r="R29" s="18">
        <v>0</v>
      </c>
      <c r="S29" s="18">
        <v>0</v>
      </c>
      <c r="T29" s="18">
        <v>0</v>
      </c>
      <c r="U29" s="18">
        <v>0</v>
      </c>
      <c r="V29" s="13">
        <v>0</v>
      </c>
      <c r="W29" s="17">
        <v>0</v>
      </c>
      <c r="X29" s="18">
        <v>866478.54</v>
      </c>
      <c r="Y29" s="18">
        <v>230644.13</v>
      </c>
      <c r="Z29" s="18">
        <v>0</v>
      </c>
      <c r="AA29" s="18">
        <v>0</v>
      </c>
      <c r="AB29" s="18">
        <v>0</v>
      </c>
      <c r="AC29" s="13">
        <v>1097122.67</v>
      </c>
      <c r="AD29" s="17">
        <v>0</v>
      </c>
      <c r="AE29" s="18">
        <v>0</v>
      </c>
      <c r="AF29" s="18">
        <v>0</v>
      </c>
      <c r="AG29" s="18">
        <v>0</v>
      </c>
      <c r="AH29" s="18">
        <v>0</v>
      </c>
      <c r="AI29" s="18">
        <v>0</v>
      </c>
      <c r="AJ29" s="13">
        <v>0</v>
      </c>
      <c r="AK29" s="17">
        <v>0</v>
      </c>
      <c r="AL29" s="18">
        <v>0</v>
      </c>
      <c r="AM29" s="18">
        <v>0</v>
      </c>
      <c r="AN29" s="18">
        <v>0</v>
      </c>
      <c r="AO29" s="18">
        <v>0</v>
      </c>
      <c r="AP29" s="18">
        <v>0</v>
      </c>
      <c r="AQ29" s="13">
        <v>0</v>
      </c>
      <c r="AR29" s="17">
        <v>0</v>
      </c>
      <c r="AS29" s="18">
        <v>0</v>
      </c>
      <c r="AT29" s="18">
        <v>0</v>
      </c>
      <c r="AU29" s="18">
        <v>0</v>
      </c>
      <c r="AV29" s="18">
        <v>0</v>
      </c>
      <c r="AW29" s="18">
        <v>0</v>
      </c>
      <c r="AX29" s="13">
        <v>0</v>
      </c>
    </row>
    <row r="30" spans="1:50" x14ac:dyDescent="0.35">
      <c r="A30" s="4" t="s">
        <v>20</v>
      </c>
      <c r="B30" s="101">
        <v>0</v>
      </c>
      <c r="C30" s="102">
        <v>83747</v>
      </c>
      <c r="D30" s="102">
        <v>0</v>
      </c>
      <c r="E30" s="102">
        <v>0</v>
      </c>
      <c r="F30" s="102">
        <v>0</v>
      </c>
      <c r="G30" s="102">
        <v>0</v>
      </c>
      <c r="H30" s="103">
        <v>83747</v>
      </c>
      <c r="I30" s="17">
        <v>0</v>
      </c>
      <c r="J30" s="18">
        <v>83747</v>
      </c>
      <c r="K30" s="18">
        <v>0</v>
      </c>
      <c r="L30" s="18">
        <v>0</v>
      </c>
      <c r="M30" s="18">
        <v>0</v>
      </c>
      <c r="N30" s="18">
        <v>0</v>
      </c>
      <c r="O30" s="13">
        <v>83747</v>
      </c>
      <c r="P30" s="17">
        <v>0</v>
      </c>
      <c r="Q30" s="18">
        <v>0</v>
      </c>
      <c r="R30" s="18">
        <v>0</v>
      </c>
      <c r="S30" s="18">
        <v>0</v>
      </c>
      <c r="T30" s="18">
        <v>0</v>
      </c>
      <c r="U30" s="18">
        <v>0</v>
      </c>
      <c r="V30" s="13">
        <v>0</v>
      </c>
      <c r="W30" s="17">
        <v>0</v>
      </c>
      <c r="X30" s="18">
        <v>0</v>
      </c>
      <c r="Y30" s="18">
        <v>0</v>
      </c>
      <c r="Z30" s="18">
        <v>0</v>
      </c>
      <c r="AA30" s="18">
        <v>0</v>
      </c>
      <c r="AB30" s="18">
        <v>0</v>
      </c>
      <c r="AC30" s="13">
        <v>0</v>
      </c>
      <c r="AD30" s="17">
        <v>0</v>
      </c>
      <c r="AE30" s="18">
        <v>0</v>
      </c>
      <c r="AF30" s="18">
        <v>0</v>
      </c>
      <c r="AG30" s="18">
        <v>0</v>
      </c>
      <c r="AH30" s="18">
        <v>0</v>
      </c>
      <c r="AI30" s="18">
        <v>0</v>
      </c>
      <c r="AJ30" s="13">
        <v>0</v>
      </c>
      <c r="AK30" s="17">
        <v>0</v>
      </c>
      <c r="AL30" s="18">
        <v>0</v>
      </c>
      <c r="AM30" s="18">
        <v>0</v>
      </c>
      <c r="AN30" s="18">
        <v>0</v>
      </c>
      <c r="AO30" s="18">
        <v>0</v>
      </c>
      <c r="AP30" s="18">
        <v>0</v>
      </c>
      <c r="AQ30" s="13">
        <v>0</v>
      </c>
      <c r="AR30" s="17">
        <v>0</v>
      </c>
      <c r="AS30" s="18">
        <v>0</v>
      </c>
      <c r="AT30" s="18">
        <v>0</v>
      </c>
      <c r="AU30" s="18">
        <v>0</v>
      </c>
      <c r="AV30" s="18">
        <v>0</v>
      </c>
      <c r="AW30" s="18">
        <v>0</v>
      </c>
      <c r="AX30" s="13">
        <v>0</v>
      </c>
    </row>
    <row r="31" spans="1:50" x14ac:dyDescent="0.35">
      <c r="A31" s="4" t="s">
        <v>21</v>
      </c>
      <c r="B31" s="101">
        <v>0</v>
      </c>
      <c r="C31" s="102">
        <v>1344450</v>
      </c>
      <c r="D31" s="102">
        <v>0</v>
      </c>
      <c r="E31" s="102">
        <v>13362</v>
      </c>
      <c r="F31" s="102">
        <v>0</v>
      </c>
      <c r="G31" s="102">
        <v>15017</v>
      </c>
      <c r="H31" s="103">
        <v>1372829</v>
      </c>
      <c r="I31" s="17">
        <v>0</v>
      </c>
      <c r="J31" s="18">
        <v>169146</v>
      </c>
      <c r="K31" s="18">
        <v>0</v>
      </c>
      <c r="L31" s="18">
        <v>13362</v>
      </c>
      <c r="M31" s="18">
        <v>0</v>
      </c>
      <c r="N31" s="18">
        <v>15017</v>
      </c>
      <c r="O31" s="13">
        <v>197525</v>
      </c>
      <c r="P31" s="17">
        <v>0</v>
      </c>
      <c r="Q31" s="18">
        <v>143916</v>
      </c>
      <c r="R31" s="18">
        <v>0</v>
      </c>
      <c r="S31" s="18">
        <v>0</v>
      </c>
      <c r="T31" s="18">
        <v>0</v>
      </c>
      <c r="U31" s="18">
        <v>0</v>
      </c>
      <c r="V31" s="13">
        <v>143916</v>
      </c>
      <c r="W31" s="17">
        <v>0</v>
      </c>
      <c r="X31" s="18">
        <v>0</v>
      </c>
      <c r="Y31" s="18">
        <v>0</v>
      </c>
      <c r="Z31" s="18">
        <v>0</v>
      </c>
      <c r="AA31" s="18">
        <v>0</v>
      </c>
      <c r="AB31" s="18">
        <v>0</v>
      </c>
      <c r="AC31" s="13">
        <v>0</v>
      </c>
      <c r="AD31" s="17">
        <v>0</v>
      </c>
      <c r="AE31" s="18">
        <v>1031388</v>
      </c>
      <c r="AF31" s="18">
        <v>0</v>
      </c>
      <c r="AG31" s="18">
        <v>0</v>
      </c>
      <c r="AH31" s="18">
        <v>0</v>
      </c>
      <c r="AI31" s="18">
        <v>0</v>
      </c>
      <c r="AJ31" s="13">
        <v>1031388</v>
      </c>
      <c r="AK31" s="17">
        <v>0</v>
      </c>
      <c r="AL31" s="18">
        <v>0</v>
      </c>
      <c r="AM31" s="18">
        <v>0</v>
      </c>
      <c r="AN31" s="18">
        <v>0</v>
      </c>
      <c r="AO31" s="18">
        <v>0</v>
      </c>
      <c r="AP31" s="18">
        <v>0</v>
      </c>
      <c r="AQ31" s="13">
        <v>0</v>
      </c>
      <c r="AR31" s="17">
        <v>0</v>
      </c>
      <c r="AS31" s="18">
        <v>0</v>
      </c>
      <c r="AT31" s="18">
        <v>0</v>
      </c>
      <c r="AU31" s="18">
        <v>0</v>
      </c>
      <c r="AV31" s="18">
        <v>0</v>
      </c>
      <c r="AW31" s="18">
        <v>0</v>
      </c>
      <c r="AX31" s="13">
        <v>0</v>
      </c>
    </row>
    <row r="32" spans="1:50" x14ac:dyDescent="0.35">
      <c r="A32" s="4" t="s">
        <v>22</v>
      </c>
      <c r="B32" s="101">
        <v>0</v>
      </c>
      <c r="C32" s="102">
        <v>0</v>
      </c>
      <c r="D32" s="102">
        <v>0</v>
      </c>
      <c r="E32" s="102">
        <v>0</v>
      </c>
      <c r="F32" s="102">
        <v>0</v>
      </c>
      <c r="G32" s="102">
        <v>0</v>
      </c>
      <c r="H32" s="103">
        <v>0</v>
      </c>
      <c r="I32" s="17">
        <v>0</v>
      </c>
      <c r="J32" s="18">
        <v>0</v>
      </c>
      <c r="K32" s="18">
        <v>0</v>
      </c>
      <c r="L32" s="18">
        <v>0</v>
      </c>
      <c r="M32" s="18">
        <v>0</v>
      </c>
      <c r="N32" s="18">
        <v>0</v>
      </c>
      <c r="O32" s="13">
        <v>0</v>
      </c>
      <c r="P32" s="17">
        <v>0</v>
      </c>
      <c r="Q32" s="18">
        <v>0</v>
      </c>
      <c r="R32" s="18">
        <v>0</v>
      </c>
      <c r="S32" s="18">
        <v>0</v>
      </c>
      <c r="T32" s="18">
        <v>0</v>
      </c>
      <c r="U32" s="18">
        <v>0</v>
      </c>
      <c r="V32" s="13">
        <v>0</v>
      </c>
      <c r="W32" s="17">
        <v>0</v>
      </c>
      <c r="X32" s="18">
        <v>0</v>
      </c>
      <c r="Y32" s="18">
        <v>0</v>
      </c>
      <c r="Z32" s="18">
        <v>0</v>
      </c>
      <c r="AA32" s="18">
        <v>0</v>
      </c>
      <c r="AB32" s="18">
        <v>0</v>
      </c>
      <c r="AC32" s="13">
        <v>0</v>
      </c>
      <c r="AD32" s="17">
        <v>0</v>
      </c>
      <c r="AE32" s="18">
        <v>0</v>
      </c>
      <c r="AF32" s="18">
        <v>0</v>
      </c>
      <c r="AG32" s="18">
        <v>0</v>
      </c>
      <c r="AH32" s="18">
        <v>0</v>
      </c>
      <c r="AI32" s="18">
        <v>0</v>
      </c>
      <c r="AJ32" s="13">
        <v>0</v>
      </c>
      <c r="AK32" s="17">
        <v>0</v>
      </c>
      <c r="AL32" s="18">
        <v>0</v>
      </c>
      <c r="AM32" s="18">
        <v>0</v>
      </c>
      <c r="AN32" s="18">
        <v>0</v>
      </c>
      <c r="AO32" s="18">
        <v>0</v>
      </c>
      <c r="AP32" s="18">
        <v>0</v>
      </c>
      <c r="AQ32" s="13">
        <v>0</v>
      </c>
      <c r="AR32" s="17">
        <v>0</v>
      </c>
      <c r="AS32" s="18">
        <v>0</v>
      </c>
      <c r="AT32" s="18">
        <v>0</v>
      </c>
      <c r="AU32" s="18">
        <v>0</v>
      </c>
      <c r="AV32" s="18">
        <v>0</v>
      </c>
      <c r="AW32" s="18">
        <v>0</v>
      </c>
      <c r="AX32" s="13">
        <v>0</v>
      </c>
    </row>
    <row r="33" spans="1:50" x14ac:dyDescent="0.35">
      <c r="A33" s="4" t="s">
        <v>23</v>
      </c>
      <c r="B33" s="101">
        <v>0</v>
      </c>
      <c r="C33" s="102">
        <v>0</v>
      </c>
      <c r="D33" s="102">
        <v>0</v>
      </c>
      <c r="E33" s="102">
        <v>22807.27</v>
      </c>
      <c r="F33" s="102">
        <v>0</v>
      </c>
      <c r="G33" s="102">
        <v>0</v>
      </c>
      <c r="H33" s="103">
        <v>22807.27</v>
      </c>
      <c r="I33" s="17">
        <v>0</v>
      </c>
      <c r="J33" s="18">
        <v>0</v>
      </c>
      <c r="K33" s="18">
        <v>0</v>
      </c>
      <c r="L33" s="18">
        <v>0</v>
      </c>
      <c r="M33" s="18">
        <v>0</v>
      </c>
      <c r="N33" s="18">
        <v>0</v>
      </c>
      <c r="O33" s="13">
        <v>0</v>
      </c>
      <c r="P33" s="17">
        <v>0</v>
      </c>
      <c r="Q33" s="18">
        <v>0</v>
      </c>
      <c r="R33" s="18">
        <v>0</v>
      </c>
      <c r="S33" s="18">
        <v>0</v>
      </c>
      <c r="T33" s="18">
        <v>0</v>
      </c>
      <c r="U33" s="18">
        <v>0</v>
      </c>
      <c r="V33" s="13">
        <v>0</v>
      </c>
      <c r="W33" s="17">
        <v>0</v>
      </c>
      <c r="X33" s="18">
        <v>0</v>
      </c>
      <c r="Y33" s="18">
        <v>0</v>
      </c>
      <c r="Z33" s="18">
        <v>22807.27</v>
      </c>
      <c r="AA33" s="18">
        <v>0</v>
      </c>
      <c r="AB33" s="18">
        <v>0</v>
      </c>
      <c r="AC33" s="13">
        <v>22807.27</v>
      </c>
      <c r="AD33" s="17">
        <v>0</v>
      </c>
      <c r="AE33" s="18">
        <v>0</v>
      </c>
      <c r="AF33" s="18">
        <v>0</v>
      </c>
      <c r="AG33" s="18">
        <v>0</v>
      </c>
      <c r="AH33" s="18">
        <v>0</v>
      </c>
      <c r="AI33" s="18">
        <v>0</v>
      </c>
      <c r="AJ33" s="13">
        <v>0</v>
      </c>
      <c r="AK33" s="17">
        <v>0</v>
      </c>
      <c r="AL33" s="18">
        <v>0</v>
      </c>
      <c r="AM33" s="18">
        <v>0</v>
      </c>
      <c r="AN33" s="18">
        <v>0</v>
      </c>
      <c r="AO33" s="18">
        <v>0</v>
      </c>
      <c r="AP33" s="18">
        <v>0</v>
      </c>
      <c r="AQ33" s="13">
        <v>0</v>
      </c>
      <c r="AR33" s="17">
        <v>0</v>
      </c>
      <c r="AS33" s="18">
        <v>0</v>
      </c>
      <c r="AT33" s="18">
        <v>0</v>
      </c>
      <c r="AU33" s="18">
        <v>0</v>
      </c>
      <c r="AV33" s="18">
        <v>0</v>
      </c>
      <c r="AW33" s="18">
        <v>0</v>
      </c>
      <c r="AX33" s="13">
        <v>0</v>
      </c>
    </row>
    <row r="34" spans="1:50" x14ac:dyDescent="0.35">
      <c r="A34" s="4" t="s">
        <v>24</v>
      </c>
      <c r="B34" s="101">
        <v>0</v>
      </c>
      <c r="C34" s="102">
        <v>1919278.8699999999</v>
      </c>
      <c r="D34" s="102">
        <v>15430</v>
      </c>
      <c r="E34" s="102">
        <v>15917</v>
      </c>
      <c r="F34" s="102">
        <v>0</v>
      </c>
      <c r="G34" s="102">
        <v>87346.86</v>
      </c>
      <c r="H34" s="103">
        <v>2037972.73</v>
      </c>
      <c r="I34" s="17">
        <v>0</v>
      </c>
      <c r="J34" s="18">
        <v>1703536.95</v>
      </c>
      <c r="K34" s="18">
        <v>4730</v>
      </c>
      <c r="L34" s="18">
        <v>0</v>
      </c>
      <c r="M34" s="18">
        <v>0</v>
      </c>
      <c r="N34" s="18">
        <v>83796.86</v>
      </c>
      <c r="O34" s="13">
        <v>1792063.81</v>
      </c>
      <c r="P34" s="17">
        <v>0</v>
      </c>
      <c r="Q34" s="18">
        <v>0</v>
      </c>
      <c r="R34" s="18">
        <v>10700</v>
      </c>
      <c r="S34" s="18">
        <v>15917</v>
      </c>
      <c r="T34" s="18">
        <v>0</v>
      </c>
      <c r="U34" s="18">
        <v>3550</v>
      </c>
      <c r="V34" s="13">
        <v>30167</v>
      </c>
      <c r="W34" s="17">
        <v>0</v>
      </c>
      <c r="X34" s="18">
        <v>0</v>
      </c>
      <c r="Y34" s="18">
        <v>0</v>
      </c>
      <c r="Z34" s="18">
        <v>0</v>
      </c>
      <c r="AA34" s="18">
        <v>0</v>
      </c>
      <c r="AB34" s="18">
        <v>0</v>
      </c>
      <c r="AC34" s="13">
        <v>0</v>
      </c>
      <c r="AD34" s="17">
        <v>0</v>
      </c>
      <c r="AE34" s="18">
        <v>215741.92</v>
      </c>
      <c r="AF34" s="18">
        <v>0</v>
      </c>
      <c r="AG34" s="18">
        <v>0</v>
      </c>
      <c r="AH34" s="18">
        <v>0</v>
      </c>
      <c r="AI34" s="18">
        <v>0</v>
      </c>
      <c r="AJ34" s="13">
        <v>215741.92</v>
      </c>
      <c r="AK34" s="17">
        <v>0</v>
      </c>
      <c r="AL34" s="18">
        <v>0</v>
      </c>
      <c r="AM34" s="18">
        <v>0</v>
      </c>
      <c r="AN34" s="18">
        <v>0</v>
      </c>
      <c r="AO34" s="18">
        <v>0</v>
      </c>
      <c r="AP34" s="18">
        <v>0</v>
      </c>
      <c r="AQ34" s="13">
        <v>0</v>
      </c>
      <c r="AR34" s="17">
        <v>0</v>
      </c>
      <c r="AS34" s="18">
        <v>0</v>
      </c>
      <c r="AT34" s="18">
        <v>0</v>
      </c>
      <c r="AU34" s="18">
        <v>0</v>
      </c>
      <c r="AV34" s="18">
        <v>0</v>
      </c>
      <c r="AW34" s="18">
        <v>0</v>
      </c>
      <c r="AX34" s="13">
        <v>0</v>
      </c>
    </row>
    <row r="35" spans="1:50" x14ac:dyDescent="0.35">
      <c r="A35" s="4" t="s">
        <v>25</v>
      </c>
      <c r="B35" s="101">
        <v>0</v>
      </c>
      <c r="C35" s="102">
        <v>591076.97</v>
      </c>
      <c r="D35" s="102">
        <v>12745</v>
      </c>
      <c r="E35" s="102">
        <v>0</v>
      </c>
      <c r="F35" s="102">
        <v>125777</v>
      </c>
      <c r="G35" s="102">
        <v>0</v>
      </c>
      <c r="H35" s="103">
        <v>729598.97</v>
      </c>
      <c r="I35" s="17">
        <v>0</v>
      </c>
      <c r="J35" s="18">
        <v>7455.97</v>
      </c>
      <c r="K35" s="18">
        <v>3780</v>
      </c>
      <c r="L35" s="18">
        <v>0</v>
      </c>
      <c r="M35" s="18">
        <v>0</v>
      </c>
      <c r="N35" s="18">
        <v>0</v>
      </c>
      <c r="O35" s="13">
        <v>11235.970000000001</v>
      </c>
      <c r="P35" s="17">
        <v>0</v>
      </c>
      <c r="Q35" s="18">
        <v>0</v>
      </c>
      <c r="R35" s="18">
        <v>0</v>
      </c>
      <c r="S35" s="18">
        <v>0</v>
      </c>
      <c r="T35" s="18">
        <v>19760</v>
      </c>
      <c r="U35" s="18">
        <v>0</v>
      </c>
      <c r="V35" s="13">
        <v>19760</v>
      </c>
      <c r="W35" s="17">
        <v>0</v>
      </c>
      <c r="X35" s="18">
        <v>523847</v>
      </c>
      <c r="Y35" s="18">
        <v>0</v>
      </c>
      <c r="Z35" s="18">
        <v>0</v>
      </c>
      <c r="AA35" s="18">
        <v>66907</v>
      </c>
      <c r="AB35" s="18">
        <v>0</v>
      </c>
      <c r="AC35" s="13">
        <v>590754</v>
      </c>
      <c r="AD35" s="17">
        <v>0</v>
      </c>
      <c r="AE35" s="18">
        <v>59774</v>
      </c>
      <c r="AF35" s="18">
        <v>8965</v>
      </c>
      <c r="AG35" s="18">
        <v>0</v>
      </c>
      <c r="AH35" s="18">
        <v>19350</v>
      </c>
      <c r="AI35" s="18">
        <v>0</v>
      </c>
      <c r="AJ35" s="13">
        <v>88089</v>
      </c>
      <c r="AK35" s="17">
        <v>0</v>
      </c>
      <c r="AL35" s="18">
        <v>0</v>
      </c>
      <c r="AM35" s="18">
        <v>0</v>
      </c>
      <c r="AN35" s="18">
        <v>0</v>
      </c>
      <c r="AO35" s="18">
        <v>19760</v>
      </c>
      <c r="AP35" s="18">
        <v>0</v>
      </c>
      <c r="AQ35" s="13">
        <v>19760</v>
      </c>
      <c r="AR35" s="17">
        <v>0</v>
      </c>
      <c r="AS35" s="18">
        <v>0</v>
      </c>
      <c r="AT35" s="18">
        <v>0</v>
      </c>
      <c r="AU35" s="18">
        <v>0</v>
      </c>
      <c r="AV35" s="18">
        <v>0</v>
      </c>
      <c r="AW35" s="18">
        <v>0</v>
      </c>
      <c r="AX35" s="13">
        <v>0</v>
      </c>
    </row>
    <row r="36" spans="1:50" x14ac:dyDescent="0.35">
      <c r="A36" s="4" t="s">
        <v>26</v>
      </c>
      <c r="B36" s="101">
        <v>3108942.61</v>
      </c>
      <c r="C36" s="102">
        <v>9796951.4600000009</v>
      </c>
      <c r="D36" s="102">
        <v>303042.24</v>
      </c>
      <c r="E36" s="102">
        <v>878901.56</v>
      </c>
      <c r="F36" s="102">
        <v>0</v>
      </c>
      <c r="G36" s="102">
        <v>0</v>
      </c>
      <c r="H36" s="103">
        <v>14087837.870000001</v>
      </c>
      <c r="I36" s="17">
        <v>0</v>
      </c>
      <c r="J36" s="18">
        <v>9346886.1400000006</v>
      </c>
      <c r="K36" s="18">
        <v>0</v>
      </c>
      <c r="L36" s="18">
        <v>872514.56000000006</v>
      </c>
      <c r="M36" s="18">
        <v>0</v>
      </c>
      <c r="N36" s="18">
        <v>0</v>
      </c>
      <c r="O36" s="13">
        <v>10219400.700000001</v>
      </c>
      <c r="P36" s="17">
        <v>0</v>
      </c>
      <c r="Q36" s="18">
        <v>0</v>
      </c>
      <c r="R36" s="18">
        <v>303042.24</v>
      </c>
      <c r="S36" s="18">
        <v>0</v>
      </c>
      <c r="T36" s="18">
        <v>0</v>
      </c>
      <c r="U36" s="18">
        <v>0</v>
      </c>
      <c r="V36" s="13">
        <v>303042.24</v>
      </c>
      <c r="W36" s="17">
        <v>0</v>
      </c>
      <c r="X36" s="18">
        <v>450065.32</v>
      </c>
      <c r="Y36" s="18">
        <v>0</v>
      </c>
      <c r="Z36" s="18">
        <v>6387</v>
      </c>
      <c r="AA36" s="18">
        <v>0</v>
      </c>
      <c r="AB36" s="18">
        <v>0</v>
      </c>
      <c r="AC36" s="13">
        <v>456452.32</v>
      </c>
      <c r="AD36" s="17">
        <v>3108942.61</v>
      </c>
      <c r="AE36" s="18">
        <v>0</v>
      </c>
      <c r="AF36" s="18">
        <v>0</v>
      </c>
      <c r="AG36" s="18">
        <v>0</v>
      </c>
      <c r="AH36" s="18">
        <v>0</v>
      </c>
      <c r="AI36" s="18">
        <v>0</v>
      </c>
      <c r="AJ36" s="13">
        <v>3108942.61</v>
      </c>
      <c r="AK36" s="17">
        <v>0</v>
      </c>
      <c r="AL36" s="18">
        <v>0</v>
      </c>
      <c r="AM36" s="18">
        <v>0</v>
      </c>
      <c r="AN36" s="18">
        <v>0</v>
      </c>
      <c r="AO36" s="18">
        <v>0</v>
      </c>
      <c r="AP36" s="18">
        <v>0</v>
      </c>
      <c r="AQ36" s="13">
        <v>0</v>
      </c>
      <c r="AR36" s="17">
        <v>0</v>
      </c>
      <c r="AS36" s="18">
        <v>0</v>
      </c>
      <c r="AT36" s="18">
        <v>0</v>
      </c>
      <c r="AU36" s="18">
        <v>0</v>
      </c>
      <c r="AV36" s="18">
        <v>0</v>
      </c>
      <c r="AW36" s="18">
        <v>0</v>
      </c>
      <c r="AX36" s="13">
        <v>0</v>
      </c>
    </row>
    <row r="37" spans="1:50" x14ac:dyDescent="0.35">
      <c r="A37" s="4" t="s">
        <v>27</v>
      </c>
      <c r="B37" s="101">
        <v>0</v>
      </c>
      <c r="C37" s="102">
        <v>0</v>
      </c>
      <c r="D37" s="102">
        <v>92635</v>
      </c>
      <c r="E37" s="102">
        <v>0</v>
      </c>
      <c r="F37" s="102">
        <v>0</v>
      </c>
      <c r="G37" s="102">
        <v>0</v>
      </c>
      <c r="H37" s="103">
        <v>92635</v>
      </c>
      <c r="I37" s="17">
        <v>0</v>
      </c>
      <c r="J37" s="18">
        <v>0</v>
      </c>
      <c r="K37" s="18">
        <v>0</v>
      </c>
      <c r="L37" s="18">
        <v>0</v>
      </c>
      <c r="M37" s="18">
        <v>0</v>
      </c>
      <c r="N37" s="18">
        <v>0</v>
      </c>
      <c r="O37" s="13">
        <v>0</v>
      </c>
      <c r="P37" s="17">
        <v>0</v>
      </c>
      <c r="Q37" s="18">
        <v>0</v>
      </c>
      <c r="R37" s="18">
        <v>0</v>
      </c>
      <c r="S37" s="18">
        <v>0</v>
      </c>
      <c r="T37" s="18">
        <v>0</v>
      </c>
      <c r="U37" s="18">
        <v>0</v>
      </c>
      <c r="V37" s="13">
        <v>0</v>
      </c>
      <c r="W37" s="17">
        <v>0</v>
      </c>
      <c r="X37" s="18">
        <v>0</v>
      </c>
      <c r="Y37" s="18">
        <v>0</v>
      </c>
      <c r="Z37" s="18">
        <v>0</v>
      </c>
      <c r="AA37" s="18">
        <v>0</v>
      </c>
      <c r="AB37" s="18">
        <v>0</v>
      </c>
      <c r="AC37" s="13">
        <v>0</v>
      </c>
      <c r="AD37" s="17">
        <v>0</v>
      </c>
      <c r="AE37" s="18">
        <v>0</v>
      </c>
      <c r="AF37" s="18">
        <v>92635</v>
      </c>
      <c r="AG37" s="18">
        <v>0</v>
      </c>
      <c r="AH37" s="18">
        <v>0</v>
      </c>
      <c r="AI37" s="18">
        <v>0</v>
      </c>
      <c r="AJ37" s="13">
        <v>92635</v>
      </c>
      <c r="AK37" s="17">
        <v>0</v>
      </c>
      <c r="AL37" s="18">
        <v>0</v>
      </c>
      <c r="AM37" s="18">
        <v>0</v>
      </c>
      <c r="AN37" s="18">
        <v>0</v>
      </c>
      <c r="AO37" s="18">
        <v>0</v>
      </c>
      <c r="AP37" s="18">
        <v>0</v>
      </c>
      <c r="AQ37" s="13">
        <v>0</v>
      </c>
      <c r="AR37" s="17">
        <v>0</v>
      </c>
      <c r="AS37" s="18">
        <v>0</v>
      </c>
      <c r="AT37" s="18">
        <v>0</v>
      </c>
      <c r="AU37" s="18">
        <v>0</v>
      </c>
      <c r="AV37" s="18">
        <v>0</v>
      </c>
      <c r="AW37" s="18">
        <v>0</v>
      </c>
      <c r="AX37" s="13">
        <v>0</v>
      </c>
    </row>
    <row r="38" spans="1:50" x14ac:dyDescent="0.35">
      <c r="A38" s="4" t="s">
        <v>28</v>
      </c>
      <c r="B38" s="101">
        <v>0</v>
      </c>
      <c r="C38" s="102">
        <v>0</v>
      </c>
      <c r="D38" s="102">
        <v>0</v>
      </c>
      <c r="E38" s="102">
        <v>0</v>
      </c>
      <c r="F38" s="102">
        <v>0</v>
      </c>
      <c r="G38" s="102">
        <v>0</v>
      </c>
      <c r="H38" s="103">
        <v>0</v>
      </c>
      <c r="I38" s="17">
        <v>0</v>
      </c>
      <c r="J38" s="18">
        <v>0</v>
      </c>
      <c r="K38" s="18">
        <v>0</v>
      </c>
      <c r="L38" s="18">
        <v>0</v>
      </c>
      <c r="M38" s="18">
        <v>0</v>
      </c>
      <c r="N38" s="18">
        <v>0</v>
      </c>
      <c r="O38" s="13">
        <v>0</v>
      </c>
      <c r="P38" s="17">
        <v>0</v>
      </c>
      <c r="Q38" s="18">
        <v>0</v>
      </c>
      <c r="R38" s="18">
        <v>0</v>
      </c>
      <c r="S38" s="18">
        <v>0</v>
      </c>
      <c r="T38" s="18">
        <v>0</v>
      </c>
      <c r="U38" s="18">
        <v>0</v>
      </c>
      <c r="V38" s="13">
        <v>0</v>
      </c>
      <c r="W38" s="17">
        <v>0</v>
      </c>
      <c r="X38" s="18">
        <v>0</v>
      </c>
      <c r="Y38" s="18">
        <v>0</v>
      </c>
      <c r="Z38" s="18">
        <v>0</v>
      </c>
      <c r="AA38" s="18">
        <v>0</v>
      </c>
      <c r="AB38" s="18">
        <v>0</v>
      </c>
      <c r="AC38" s="13">
        <v>0</v>
      </c>
      <c r="AD38" s="17">
        <v>0</v>
      </c>
      <c r="AE38" s="18">
        <v>0</v>
      </c>
      <c r="AF38" s="18">
        <v>0</v>
      </c>
      <c r="AG38" s="18">
        <v>0</v>
      </c>
      <c r="AH38" s="18">
        <v>0</v>
      </c>
      <c r="AI38" s="18">
        <v>0</v>
      </c>
      <c r="AJ38" s="13">
        <v>0</v>
      </c>
      <c r="AK38" s="17">
        <v>0</v>
      </c>
      <c r="AL38" s="18">
        <v>0</v>
      </c>
      <c r="AM38" s="18">
        <v>0</v>
      </c>
      <c r="AN38" s="18">
        <v>0</v>
      </c>
      <c r="AO38" s="18">
        <v>0</v>
      </c>
      <c r="AP38" s="18">
        <v>0</v>
      </c>
      <c r="AQ38" s="13">
        <v>0</v>
      </c>
      <c r="AR38" s="17">
        <v>0</v>
      </c>
      <c r="AS38" s="18">
        <v>0</v>
      </c>
      <c r="AT38" s="18">
        <v>0</v>
      </c>
      <c r="AU38" s="18">
        <v>0</v>
      </c>
      <c r="AV38" s="18">
        <v>0</v>
      </c>
      <c r="AW38" s="18">
        <v>0</v>
      </c>
      <c r="AX38" s="13">
        <v>0</v>
      </c>
    </row>
    <row r="39" spans="1:50" x14ac:dyDescent="0.35">
      <c r="A39" s="4" t="s">
        <v>29</v>
      </c>
      <c r="B39" s="101">
        <v>0</v>
      </c>
      <c r="C39" s="102">
        <v>15850</v>
      </c>
      <c r="D39" s="102">
        <v>0</v>
      </c>
      <c r="E39" s="102">
        <v>0</v>
      </c>
      <c r="F39" s="102">
        <v>0</v>
      </c>
      <c r="G39" s="102">
        <v>0</v>
      </c>
      <c r="H39" s="103">
        <v>15850</v>
      </c>
      <c r="I39" s="17">
        <v>0</v>
      </c>
      <c r="J39" s="18">
        <v>15850</v>
      </c>
      <c r="K39" s="18">
        <v>0</v>
      </c>
      <c r="L39" s="18">
        <v>0</v>
      </c>
      <c r="M39" s="18">
        <v>0</v>
      </c>
      <c r="N39" s="18">
        <v>0</v>
      </c>
      <c r="O39" s="13">
        <v>15850</v>
      </c>
      <c r="P39" s="17">
        <v>0</v>
      </c>
      <c r="Q39" s="18">
        <v>0</v>
      </c>
      <c r="R39" s="18">
        <v>0</v>
      </c>
      <c r="S39" s="18">
        <v>0</v>
      </c>
      <c r="T39" s="18">
        <v>0</v>
      </c>
      <c r="U39" s="18">
        <v>0</v>
      </c>
      <c r="V39" s="13">
        <v>0</v>
      </c>
      <c r="W39" s="17">
        <v>0</v>
      </c>
      <c r="X39" s="18">
        <v>0</v>
      </c>
      <c r="Y39" s="18">
        <v>0</v>
      </c>
      <c r="Z39" s="18">
        <v>0</v>
      </c>
      <c r="AA39" s="18">
        <v>0</v>
      </c>
      <c r="AB39" s="18">
        <v>0</v>
      </c>
      <c r="AC39" s="13">
        <v>0</v>
      </c>
      <c r="AD39" s="17">
        <v>0</v>
      </c>
      <c r="AE39" s="18">
        <v>0</v>
      </c>
      <c r="AF39" s="18">
        <v>0</v>
      </c>
      <c r="AG39" s="18">
        <v>0</v>
      </c>
      <c r="AH39" s="18">
        <v>0</v>
      </c>
      <c r="AI39" s="18">
        <v>0</v>
      </c>
      <c r="AJ39" s="13">
        <v>0</v>
      </c>
      <c r="AK39" s="17">
        <v>0</v>
      </c>
      <c r="AL39" s="18">
        <v>0</v>
      </c>
      <c r="AM39" s="18">
        <v>0</v>
      </c>
      <c r="AN39" s="18">
        <v>0</v>
      </c>
      <c r="AO39" s="18">
        <v>0</v>
      </c>
      <c r="AP39" s="18">
        <v>0</v>
      </c>
      <c r="AQ39" s="13">
        <v>0</v>
      </c>
      <c r="AR39" s="17">
        <v>0</v>
      </c>
      <c r="AS39" s="18">
        <v>0</v>
      </c>
      <c r="AT39" s="18">
        <v>0</v>
      </c>
      <c r="AU39" s="18">
        <v>0</v>
      </c>
      <c r="AV39" s="18">
        <v>0</v>
      </c>
      <c r="AW39" s="18">
        <v>0</v>
      </c>
      <c r="AX39" s="13">
        <v>0</v>
      </c>
    </row>
    <row r="40" spans="1:50" x14ac:dyDescent="0.35">
      <c r="A40" s="4" t="s">
        <v>30</v>
      </c>
      <c r="B40" s="101">
        <v>0</v>
      </c>
      <c r="C40" s="102">
        <v>48316</v>
      </c>
      <c r="D40" s="102">
        <v>0</v>
      </c>
      <c r="E40" s="102">
        <v>0</v>
      </c>
      <c r="F40" s="102">
        <v>0</v>
      </c>
      <c r="G40" s="102">
        <v>0</v>
      </c>
      <c r="H40" s="103">
        <v>48316</v>
      </c>
      <c r="I40" s="17">
        <v>0</v>
      </c>
      <c r="J40" s="18">
        <v>32633</v>
      </c>
      <c r="K40" s="18">
        <v>0</v>
      </c>
      <c r="L40" s="18">
        <v>0</v>
      </c>
      <c r="M40" s="18">
        <v>0</v>
      </c>
      <c r="N40" s="18">
        <v>0</v>
      </c>
      <c r="O40" s="13">
        <v>32633</v>
      </c>
      <c r="P40" s="17">
        <v>0</v>
      </c>
      <c r="Q40" s="18">
        <v>0</v>
      </c>
      <c r="R40" s="18">
        <v>0</v>
      </c>
      <c r="S40" s="18">
        <v>0</v>
      </c>
      <c r="T40" s="18">
        <v>0</v>
      </c>
      <c r="U40" s="18">
        <v>0</v>
      </c>
      <c r="V40" s="13">
        <v>0</v>
      </c>
      <c r="W40" s="17">
        <v>0</v>
      </c>
      <c r="X40" s="18">
        <v>0</v>
      </c>
      <c r="Y40" s="18">
        <v>0</v>
      </c>
      <c r="Z40" s="18">
        <v>0</v>
      </c>
      <c r="AA40" s="18">
        <v>0</v>
      </c>
      <c r="AB40" s="18">
        <v>0</v>
      </c>
      <c r="AC40" s="13">
        <v>0</v>
      </c>
      <c r="AD40" s="17">
        <v>0</v>
      </c>
      <c r="AE40" s="18">
        <v>15683</v>
      </c>
      <c r="AF40" s="18">
        <v>0</v>
      </c>
      <c r="AG40" s="18">
        <v>0</v>
      </c>
      <c r="AH40" s="18">
        <v>0</v>
      </c>
      <c r="AI40" s="18">
        <v>0</v>
      </c>
      <c r="AJ40" s="13">
        <v>15683</v>
      </c>
      <c r="AK40" s="17">
        <v>0</v>
      </c>
      <c r="AL40" s="18">
        <v>0</v>
      </c>
      <c r="AM40" s="18">
        <v>0</v>
      </c>
      <c r="AN40" s="18">
        <v>0</v>
      </c>
      <c r="AO40" s="18">
        <v>0</v>
      </c>
      <c r="AP40" s="18">
        <v>0</v>
      </c>
      <c r="AQ40" s="13">
        <v>0</v>
      </c>
      <c r="AR40" s="17">
        <v>0</v>
      </c>
      <c r="AS40" s="18">
        <v>0</v>
      </c>
      <c r="AT40" s="18">
        <v>0</v>
      </c>
      <c r="AU40" s="18">
        <v>0</v>
      </c>
      <c r="AV40" s="18">
        <v>0</v>
      </c>
      <c r="AW40" s="18">
        <v>0</v>
      </c>
      <c r="AX40" s="13">
        <v>0</v>
      </c>
    </row>
    <row r="41" spans="1:50" x14ac:dyDescent="0.35">
      <c r="A41" s="4" t="s">
        <v>31</v>
      </c>
      <c r="B41" s="101">
        <v>0</v>
      </c>
      <c r="C41" s="102">
        <v>31128</v>
      </c>
      <c r="D41" s="102">
        <v>0</v>
      </c>
      <c r="E41" s="102">
        <v>2956</v>
      </c>
      <c r="F41" s="102">
        <v>11945</v>
      </c>
      <c r="G41" s="102">
        <v>15360</v>
      </c>
      <c r="H41" s="103">
        <v>61389</v>
      </c>
      <c r="I41" s="17">
        <v>0</v>
      </c>
      <c r="J41" s="18">
        <v>0</v>
      </c>
      <c r="K41" s="18">
        <v>0</v>
      </c>
      <c r="L41" s="18">
        <v>0</v>
      </c>
      <c r="M41" s="18">
        <v>0</v>
      </c>
      <c r="N41" s="18">
        <v>0</v>
      </c>
      <c r="O41" s="13">
        <v>0</v>
      </c>
      <c r="P41" s="17">
        <v>0</v>
      </c>
      <c r="Q41" s="18">
        <v>0</v>
      </c>
      <c r="R41" s="18">
        <v>0</v>
      </c>
      <c r="S41" s="18">
        <v>1781</v>
      </c>
      <c r="T41" s="18">
        <v>11945</v>
      </c>
      <c r="U41" s="18">
        <v>0</v>
      </c>
      <c r="V41" s="13">
        <v>13726</v>
      </c>
      <c r="W41" s="17">
        <v>0</v>
      </c>
      <c r="X41" s="18">
        <v>14811</v>
      </c>
      <c r="Y41" s="18">
        <v>0</v>
      </c>
      <c r="Z41" s="18">
        <v>1175</v>
      </c>
      <c r="AA41" s="18">
        <v>0</v>
      </c>
      <c r="AB41" s="18">
        <v>15360</v>
      </c>
      <c r="AC41" s="13">
        <v>31346</v>
      </c>
      <c r="AD41" s="17">
        <v>0</v>
      </c>
      <c r="AE41" s="18">
        <v>16317</v>
      </c>
      <c r="AF41" s="18">
        <v>0</v>
      </c>
      <c r="AG41" s="18">
        <v>0</v>
      </c>
      <c r="AH41" s="18">
        <v>0</v>
      </c>
      <c r="AI41" s="18">
        <v>0</v>
      </c>
      <c r="AJ41" s="13">
        <v>16317</v>
      </c>
      <c r="AK41" s="17">
        <v>0</v>
      </c>
      <c r="AL41" s="18">
        <v>0</v>
      </c>
      <c r="AM41" s="18">
        <v>0</v>
      </c>
      <c r="AN41" s="18">
        <v>0</v>
      </c>
      <c r="AO41" s="18">
        <v>0</v>
      </c>
      <c r="AP41" s="18">
        <v>0</v>
      </c>
      <c r="AQ41" s="13">
        <v>0</v>
      </c>
      <c r="AR41" s="17">
        <v>0</v>
      </c>
      <c r="AS41" s="18">
        <v>0</v>
      </c>
      <c r="AT41" s="18">
        <v>0</v>
      </c>
      <c r="AU41" s="18">
        <v>0</v>
      </c>
      <c r="AV41" s="18">
        <v>0</v>
      </c>
      <c r="AW41" s="18">
        <v>0</v>
      </c>
      <c r="AX41" s="13">
        <v>0</v>
      </c>
    </row>
    <row r="42" spans="1:50" x14ac:dyDescent="0.35">
      <c r="A42" s="4" t="s">
        <v>32</v>
      </c>
      <c r="B42" s="101">
        <v>0</v>
      </c>
      <c r="C42" s="102">
        <v>244108.22999999998</v>
      </c>
      <c r="D42" s="102">
        <v>0</v>
      </c>
      <c r="E42" s="102">
        <v>23863.079999999998</v>
      </c>
      <c r="F42" s="102">
        <v>0</v>
      </c>
      <c r="G42" s="102">
        <v>236535.44</v>
      </c>
      <c r="H42" s="103">
        <v>504506.75</v>
      </c>
      <c r="I42" s="17">
        <v>0</v>
      </c>
      <c r="J42" s="18">
        <v>16968</v>
      </c>
      <c r="K42" s="18">
        <v>0</v>
      </c>
      <c r="L42" s="18">
        <v>0</v>
      </c>
      <c r="M42" s="18">
        <v>0</v>
      </c>
      <c r="N42" s="18">
        <v>84504</v>
      </c>
      <c r="O42" s="13">
        <v>101472</v>
      </c>
      <c r="P42" s="17">
        <v>0</v>
      </c>
      <c r="Q42" s="18">
        <v>0</v>
      </c>
      <c r="R42" s="18">
        <v>0</v>
      </c>
      <c r="S42" s="18">
        <v>0</v>
      </c>
      <c r="T42" s="18">
        <v>0</v>
      </c>
      <c r="U42" s="18">
        <v>0</v>
      </c>
      <c r="V42" s="13">
        <v>0</v>
      </c>
      <c r="W42" s="17">
        <v>0</v>
      </c>
      <c r="X42" s="18">
        <v>124251.83999999998</v>
      </c>
      <c r="Y42" s="18">
        <v>0</v>
      </c>
      <c r="Z42" s="18">
        <v>0</v>
      </c>
      <c r="AA42" s="18">
        <v>0</v>
      </c>
      <c r="AB42" s="18">
        <v>0</v>
      </c>
      <c r="AC42" s="13">
        <v>124251.83999999998</v>
      </c>
      <c r="AD42" s="17">
        <v>0</v>
      </c>
      <c r="AE42" s="18">
        <v>102888.39</v>
      </c>
      <c r="AF42" s="18">
        <v>0</v>
      </c>
      <c r="AG42" s="18">
        <v>23863.079999999998</v>
      </c>
      <c r="AH42" s="18">
        <v>0</v>
      </c>
      <c r="AI42" s="18">
        <v>152031.44</v>
      </c>
      <c r="AJ42" s="13">
        <v>278782.91000000003</v>
      </c>
      <c r="AK42" s="17">
        <v>0</v>
      </c>
      <c r="AL42" s="18">
        <v>0</v>
      </c>
      <c r="AM42" s="18">
        <v>0</v>
      </c>
      <c r="AN42" s="18">
        <v>0</v>
      </c>
      <c r="AO42" s="18">
        <v>0</v>
      </c>
      <c r="AP42" s="18">
        <v>0</v>
      </c>
      <c r="AQ42" s="13">
        <v>0</v>
      </c>
      <c r="AR42" s="17">
        <v>0</v>
      </c>
      <c r="AS42" s="18">
        <v>0</v>
      </c>
      <c r="AT42" s="18">
        <v>0</v>
      </c>
      <c r="AU42" s="18">
        <v>0</v>
      </c>
      <c r="AV42" s="18">
        <v>0</v>
      </c>
      <c r="AW42" s="18">
        <v>0</v>
      </c>
      <c r="AX42" s="13">
        <v>0</v>
      </c>
    </row>
    <row r="43" spans="1:50" x14ac:dyDescent="0.35">
      <c r="A43" s="4" t="s">
        <v>33</v>
      </c>
      <c r="B43" s="101">
        <v>0</v>
      </c>
      <c r="C43" s="102">
        <v>0</v>
      </c>
      <c r="D43" s="102">
        <v>0</v>
      </c>
      <c r="E43" s="102">
        <v>0</v>
      </c>
      <c r="F43" s="102">
        <v>0</v>
      </c>
      <c r="G43" s="102">
        <v>0</v>
      </c>
      <c r="H43" s="103">
        <v>0</v>
      </c>
      <c r="I43" s="17">
        <v>0</v>
      </c>
      <c r="J43" s="18">
        <v>0</v>
      </c>
      <c r="K43" s="18">
        <v>0</v>
      </c>
      <c r="L43" s="18">
        <v>0</v>
      </c>
      <c r="M43" s="18">
        <v>0</v>
      </c>
      <c r="N43" s="18">
        <v>0</v>
      </c>
      <c r="O43" s="13">
        <v>0</v>
      </c>
      <c r="P43" s="17">
        <v>0</v>
      </c>
      <c r="Q43" s="18">
        <v>0</v>
      </c>
      <c r="R43" s="18">
        <v>0</v>
      </c>
      <c r="S43" s="18">
        <v>0</v>
      </c>
      <c r="T43" s="18">
        <v>0</v>
      </c>
      <c r="U43" s="18">
        <v>0</v>
      </c>
      <c r="V43" s="13">
        <v>0</v>
      </c>
      <c r="W43" s="17">
        <v>0</v>
      </c>
      <c r="X43" s="18">
        <v>0</v>
      </c>
      <c r="Y43" s="18">
        <v>0</v>
      </c>
      <c r="Z43" s="18">
        <v>0</v>
      </c>
      <c r="AA43" s="18">
        <v>0</v>
      </c>
      <c r="AB43" s="18">
        <v>0</v>
      </c>
      <c r="AC43" s="13">
        <v>0</v>
      </c>
      <c r="AD43" s="17">
        <v>0</v>
      </c>
      <c r="AE43" s="18">
        <v>0</v>
      </c>
      <c r="AF43" s="18">
        <v>0</v>
      </c>
      <c r="AG43" s="18">
        <v>0</v>
      </c>
      <c r="AH43" s="18">
        <v>0</v>
      </c>
      <c r="AI43" s="18">
        <v>0</v>
      </c>
      <c r="AJ43" s="13">
        <v>0</v>
      </c>
      <c r="AK43" s="17">
        <v>0</v>
      </c>
      <c r="AL43" s="18">
        <v>0</v>
      </c>
      <c r="AM43" s="18">
        <v>0</v>
      </c>
      <c r="AN43" s="18">
        <v>0</v>
      </c>
      <c r="AO43" s="18">
        <v>0</v>
      </c>
      <c r="AP43" s="18">
        <v>0</v>
      </c>
      <c r="AQ43" s="13">
        <v>0</v>
      </c>
      <c r="AR43" s="17">
        <v>0</v>
      </c>
      <c r="AS43" s="18">
        <v>0</v>
      </c>
      <c r="AT43" s="18">
        <v>0</v>
      </c>
      <c r="AU43" s="18">
        <v>0</v>
      </c>
      <c r="AV43" s="18">
        <v>0</v>
      </c>
      <c r="AW43" s="18">
        <v>0</v>
      </c>
      <c r="AX43" s="13">
        <v>0</v>
      </c>
    </row>
    <row r="44" spans="1:50" x14ac:dyDescent="0.35">
      <c r="A44" s="4" t="s">
        <v>34</v>
      </c>
      <c r="B44" s="101">
        <v>0</v>
      </c>
      <c r="C44" s="102">
        <v>1040277</v>
      </c>
      <c r="D44" s="102">
        <v>0</v>
      </c>
      <c r="E44" s="102">
        <v>0</v>
      </c>
      <c r="F44" s="102">
        <v>0</v>
      </c>
      <c r="G44" s="102">
        <v>0</v>
      </c>
      <c r="H44" s="103">
        <v>1040277</v>
      </c>
      <c r="I44" s="17">
        <v>0</v>
      </c>
      <c r="J44" s="18">
        <v>1040277</v>
      </c>
      <c r="K44" s="18">
        <v>0</v>
      </c>
      <c r="L44" s="18">
        <v>0</v>
      </c>
      <c r="M44" s="18">
        <v>0</v>
      </c>
      <c r="N44" s="18">
        <v>0</v>
      </c>
      <c r="O44" s="13">
        <v>1040277</v>
      </c>
      <c r="P44" s="17">
        <v>0</v>
      </c>
      <c r="Q44" s="18">
        <v>0</v>
      </c>
      <c r="R44" s="18">
        <v>0</v>
      </c>
      <c r="S44" s="18">
        <v>0</v>
      </c>
      <c r="T44" s="18">
        <v>0</v>
      </c>
      <c r="U44" s="18">
        <v>0</v>
      </c>
      <c r="V44" s="13">
        <v>0</v>
      </c>
      <c r="W44" s="17">
        <v>0</v>
      </c>
      <c r="X44" s="18">
        <v>0</v>
      </c>
      <c r="Y44" s="18">
        <v>0</v>
      </c>
      <c r="Z44" s="18">
        <v>0</v>
      </c>
      <c r="AA44" s="18">
        <v>0</v>
      </c>
      <c r="AB44" s="18">
        <v>0</v>
      </c>
      <c r="AC44" s="13">
        <v>0</v>
      </c>
      <c r="AD44" s="17">
        <v>0</v>
      </c>
      <c r="AE44" s="18">
        <v>0</v>
      </c>
      <c r="AF44" s="18">
        <v>0</v>
      </c>
      <c r="AG44" s="18">
        <v>0</v>
      </c>
      <c r="AH44" s="18">
        <v>0</v>
      </c>
      <c r="AI44" s="18">
        <v>0</v>
      </c>
      <c r="AJ44" s="13">
        <v>0</v>
      </c>
      <c r="AK44" s="17">
        <v>0</v>
      </c>
      <c r="AL44" s="18">
        <v>0</v>
      </c>
      <c r="AM44" s="18">
        <v>0</v>
      </c>
      <c r="AN44" s="18">
        <v>0</v>
      </c>
      <c r="AO44" s="18">
        <v>0</v>
      </c>
      <c r="AP44" s="18">
        <v>0</v>
      </c>
      <c r="AQ44" s="13">
        <v>0</v>
      </c>
      <c r="AR44" s="17">
        <v>0</v>
      </c>
      <c r="AS44" s="18">
        <v>0</v>
      </c>
      <c r="AT44" s="18">
        <v>0</v>
      </c>
      <c r="AU44" s="18">
        <v>0</v>
      </c>
      <c r="AV44" s="18">
        <v>0</v>
      </c>
      <c r="AW44" s="18">
        <v>0</v>
      </c>
      <c r="AX44" s="13">
        <v>0</v>
      </c>
    </row>
    <row r="45" spans="1:50" x14ac:dyDescent="0.35">
      <c r="A45" s="4" t="s">
        <v>35</v>
      </c>
      <c r="B45" s="101">
        <v>0</v>
      </c>
      <c r="C45" s="102">
        <v>1321317.3599999999</v>
      </c>
      <c r="D45" s="102">
        <v>366477.86</v>
      </c>
      <c r="E45" s="102">
        <v>0</v>
      </c>
      <c r="F45" s="102">
        <v>39361.53</v>
      </c>
      <c r="G45" s="102">
        <v>0</v>
      </c>
      <c r="H45" s="103">
        <v>1727156.75</v>
      </c>
      <c r="I45" s="17">
        <v>0</v>
      </c>
      <c r="J45" s="18">
        <v>0</v>
      </c>
      <c r="K45" s="18">
        <v>0</v>
      </c>
      <c r="L45" s="18">
        <v>0</v>
      </c>
      <c r="M45" s="18">
        <v>0</v>
      </c>
      <c r="N45" s="18">
        <v>0</v>
      </c>
      <c r="O45" s="13">
        <v>0</v>
      </c>
      <c r="P45" s="17">
        <v>0</v>
      </c>
      <c r="Q45" s="18">
        <v>214975.12</v>
      </c>
      <c r="R45" s="18">
        <v>0</v>
      </c>
      <c r="S45" s="18">
        <v>0</v>
      </c>
      <c r="T45" s="18">
        <v>0</v>
      </c>
      <c r="U45" s="18">
        <v>0</v>
      </c>
      <c r="V45" s="13">
        <v>214975.12</v>
      </c>
      <c r="W45" s="17">
        <v>0</v>
      </c>
      <c r="X45" s="18">
        <v>95203.99</v>
      </c>
      <c r="Y45" s="18">
        <v>0</v>
      </c>
      <c r="Z45" s="18">
        <v>0</v>
      </c>
      <c r="AA45" s="18">
        <v>0</v>
      </c>
      <c r="AB45" s="18">
        <v>0</v>
      </c>
      <c r="AC45" s="13">
        <v>95203.99</v>
      </c>
      <c r="AD45" s="17">
        <v>0</v>
      </c>
      <c r="AE45" s="18">
        <v>1011138.25</v>
      </c>
      <c r="AF45" s="18">
        <v>366477.86</v>
      </c>
      <c r="AG45" s="18">
        <v>0</v>
      </c>
      <c r="AH45" s="18">
        <v>39361.53</v>
      </c>
      <c r="AI45" s="18">
        <v>0</v>
      </c>
      <c r="AJ45" s="13">
        <v>1416977.64</v>
      </c>
      <c r="AK45" s="17">
        <v>0</v>
      </c>
      <c r="AL45" s="18">
        <v>0</v>
      </c>
      <c r="AM45" s="18">
        <v>0</v>
      </c>
      <c r="AN45" s="18">
        <v>0</v>
      </c>
      <c r="AO45" s="18">
        <v>0</v>
      </c>
      <c r="AP45" s="18">
        <v>0</v>
      </c>
      <c r="AQ45" s="13">
        <v>0</v>
      </c>
      <c r="AR45" s="17">
        <v>0</v>
      </c>
      <c r="AS45" s="18">
        <v>0</v>
      </c>
      <c r="AT45" s="18">
        <v>0</v>
      </c>
      <c r="AU45" s="18">
        <v>0</v>
      </c>
      <c r="AV45" s="18">
        <v>0</v>
      </c>
      <c r="AW45" s="18">
        <v>0</v>
      </c>
      <c r="AX45" s="13">
        <v>0</v>
      </c>
    </row>
    <row r="46" spans="1:50" x14ac:dyDescent="0.35">
      <c r="A46" s="4" t="s">
        <v>36</v>
      </c>
      <c r="B46" s="101">
        <v>0</v>
      </c>
      <c r="C46" s="102">
        <v>212441</v>
      </c>
      <c r="D46" s="102">
        <v>0</v>
      </c>
      <c r="E46" s="102">
        <v>0</v>
      </c>
      <c r="F46" s="102">
        <v>56406</v>
      </c>
      <c r="G46" s="102">
        <v>0</v>
      </c>
      <c r="H46" s="103">
        <v>268847</v>
      </c>
      <c r="I46" s="17">
        <v>0</v>
      </c>
      <c r="J46" s="18">
        <v>46443</v>
      </c>
      <c r="K46" s="18">
        <v>0</v>
      </c>
      <c r="L46" s="18">
        <v>0</v>
      </c>
      <c r="M46" s="18">
        <v>9075</v>
      </c>
      <c r="N46" s="18">
        <v>0</v>
      </c>
      <c r="O46" s="13">
        <v>55518</v>
      </c>
      <c r="P46" s="17">
        <v>0</v>
      </c>
      <c r="Q46" s="18">
        <v>40161</v>
      </c>
      <c r="R46" s="18">
        <v>0</v>
      </c>
      <c r="S46" s="18">
        <v>0</v>
      </c>
      <c r="T46" s="18">
        <v>11211</v>
      </c>
      <c r="U46" s="18">
        <v>0</v>
      </c>
      <c r="V46" s="13">
        <v>51372</v>
      </c>
      <c r="W46" s="17">
        <v>0</v>
      </c>
      <c r="X46" s="18">
        <v>0</v>
      </c>
      <c r="Y46" s="18">
        <v>0</v>
      </c>
      <c r="Z46" s="18">
        <v>0</v>
      </c>
      <c r="AA46" s="18">
        <v>1934</v>
      </c>
      <c r="AB46" s="18">
        <v>0</v>
      </c>
      <c r="AC46" s="13">
        <v>1934</v>
      </c>
      <c r="AD46" s="17">
        <v>0</v>
      </c>
      <c r="AE46" s="18">
        <v>125837</v>
      </c>
      <c r="AF46" s="18">
        <v>0</v>
      </c>
      <c r="AG46" s="18">
        <v>0</v>
      </c>
      <c r="AH46" s="18">
        <v>10487</v>
      </c>
      <c r="AI46" s="18">
        <v>0</v>
      </c>
      <c r="AJ46" s="13">
        <v>136324</v>
      </c>
      <c r="AK46" s="17">
        <v>0</v>
      </c>
      <c r="AL46" s="18">
        <v>0</v>
      </c>
      <c r="AM46" s="18">
        <v>0</v>
      </c>
      <c r="AN46" s="18">
        <v>0</v>
      </c>
      <c r="AO46" s="18">
        <v>0</v>
      </c>
      <c r="AP46" s="18">
        <v>0</v>
      </c>
      <c r="AQ46" s="13">
        <v>0</v>
      </c>
      <c r="AR46" s="17">
        <v>0</v>
      </c>
      <c r="AS46" s="18">
        <v>0</v>
      </c>
      <c r="AT46" s="18">
        <v>0</v>
      </c>
      <c r="AU46" s="18">
        <v>0</v>
      </c>
      <c r="AV46" s="18">
        <v>23699</v>
      </c>
      <c r="AW46" s="18">
        <v>0</v>
      </c>
      <c r="AX46" s="13">
        <v>23699</v>
      </c>
    </row>
    <row r="47" spans="1:50" x14ac:dyDescent="0.35">
      <c r="A47" s="4" t="s">
        <v>37</v>
      </c>
      <c r="B47" s="101">
        <v>0</v>
      </c>
      <c r="C47" s="102">
        <v>13647.92</v>
      </c>
      <c r="D47" s="102">
        <v>0</v>
      </c>
      <c r="E47" s="102">
        <v>0</v>
      </c>
      <c r="F47" s="102">
        <v>30038.99</v>
      </c>
      <c r="G47" s="102">
        <v>0</v>
      </c>
      <c r="H47" s="103">
        <v>43686.91</v>
      </c>
      <c r="I47" s="17">
        <v>0</v>
      </c>
      <c r="J47" s="18">
        <v>0</v>
      </c>
      <c r="K47" s="18">
        <v>0</v>
      </c>
      <c r="L47" s="18">
        <v>0</v>
      </c>
      <c r="M47" s="18">
        <v>0</v>
      </c>
      <c r="N47" s="18">
        <v>0</v>
      </c>
      <c r="O47" s="13">
        <v>0</v>
      </c>
      <c r="P47" s="17">
        <v>0</v>
      </c>
      <c r="Q47" s="18">
        <v>0</v>
      </c>
      <c r="R47" s="18">
        <v>0</v>
      </c>
      <c r="S47" s="18">
        <v>0</v>
      </c>
      <c r="T47" s="18">
        <v>30038.99</v>
      </c>
      <c r="U47" s="18">
        <v>0</v>
      </c>
      <c r="V47" s="13">
        <v>30038.99</v>
      </c>
      <c r="W47" s="17">
        <v>0</v>
      </c>
      <c r="X47" s="18">
        <v>0</v>
      </c>
      <c r="Y47" s="18">
        <v>0</v>
      </c>
      <c r="Z47" s="18">
        <v>0</v>
      </c>
      <c r="AA47" s="18">
        <v>0</v>
      </c>
      <c r="AB47" s="18">
        <v>0</v>
      </c>
      <c r="AC47" s="13">
        <v>0</v>
      </c>
      <c r="AD47" s="17">
        <v>0</v>
      </c>
      <c r="AE47" s="18">
        <v>0</v>
      </c>
      <c r="AF47" s="18">
        <v>0</v>
      </c>
      <c r="AG47" s="18">
        <v>0</v>
      </c>
      <c r="AH47" s="18">
        <v>0</v>
      </c>
      <c r="AI47" s="18">
        <v>0</v>
      </c>
      <c r="AJ47" s="13">
        <v>0</v>
      </c>
      <c r="AK47" s="17">
        <v>0</v>
      </c>
      <c r="AL47" s="18">
        <v>13647.92</v>
      </c>
      <c r="AM47" s="18">
        <v>0</v>
      </c>
      <c r="AN47" s="18">
        <v>0</v>
      </c>
      <c r="AO47" s="18">
        <v>0</v>
      </c>
      <c r="AP47" s="18">
        <v>0</v>
      </c>
      <c r="AQ47" s="13">
        <v>13647.92</v>
      </c>
      <c r="AR47" s="17">
        <v>0</v>
      </c>
      <c r="AS47" s="18">
        <v>0</v>
      </c>
      <c r="AT47" s="18">
        <v>0</v>
      </c>
      <c r="AU47" s="18">
        <v>0</v>
      </c>
      <c r="AV47" s="18">
        <v>0</v>
      </c>
      <c r="AW47" s="18">
        <v>0</v>
      </c>
      <c r="AX47" s="13">
        <v>0</v>
      </c>
    </row>
    <row r="48" spans="1:50" x14ac:dyDescent="0.35">
      <c r="A48" s="4" t="s">
        <v>38</v>
      </c>
      <c r="B48" s="101">
        <v>0</v>
      </c>
      <c r="C48" s="102">
        <v>662790.99</v>
      </c>
      <c r="D48" s="102">
        <v>0</v>
      </c>
      <c r="E48" s="102">
        <v>0</v>
      </c>
      <c r="F48" s="102">
        <v>0</v>
      </c>
      <c r="G48" s="102">
        <v>0</v>
      </c>
      <c r="H48" s="103">
        <v>662790.99</v>
      </c>
      <c r="I48" s="17">
        <v>0</v>
      </c>
      <c r="J48" s="18">
        <v>662790.99</v>
      </c>
      <c r="K48" s="18">
        <v>0</v>
      </c>
      <c r="L48" s="18">
        <v>0</v>
      </c>
      <c r="M48" s="18">
        <v>0</v>
      </c>
      <c r="N48" s="18">
        <v>0</v>
      </c>
      <c r="O48" s="13">
        <v>662790.99</v>
      </c>
      <c r="P48" s="17">
        <v>0</v>
      </c>
      <c r="Q48" s="18">
        <v>0</v>
      </c>
      <c r="R48" s="18">
        <v>0</v>
      </c>
      <c r="S48" s="18">
        <v>0</v>
      </c>
      <c r="T48" s="18">
        <v>0</v>
      </c>
      <c r="U48" s="18">
        <v>0</v>
      </c>
      <c r="V48" s="13">
        <v>0</v>
      </c>
      <c r="W48" s="17">
        <v>0</v>
      </c>
      <c r="X48" s="18">
        <v>0</v>
      </c>
      <c r="Y48" s="18">
        <v>0</v>
      </c>
      <c r="Z48" s="18">
        <v>0</v>
      </c>
      <c r="AA48" s="18">
        <v>0</v>
      </c>
      <c r="AB48" s="18">
        <v>0</v>
      </c>
      <c r="AC48" s="13">
        <v>0</v>
      </c>
      <c r="AD48" s="17">
        <v>0</v>
      </c>
      <c r="AE48" s="18">
        <v>0</v>
      </c>
      <c r="AF48" s="18">
        <v>0</v>
      </c>
      <c r="AG48" s="18">
        <v>0</v>
      </c>
      <c r="AH48" s="18">
        <v>0</v>
      </c>
      <c r="AI48" s="18">
        <v>0</v>
      </c>
      <c r="AJ48" s="13">
        <v>0</v>
      </c>
      <c r="AK48" s="17">
        <v>0</v>
      </c>
      <c r="AL48" s="18">
        <v>0</v>
      </c>
      <c r="AM48" s="18">
        <v>0</v>
      </c>
      <c r="AN48" s="18">
        <v>0</v>
      </c>
      <c r="AO48" s="18">
        <v>0</v>
      </c>
      <c r="AP48" s="18">
        <v>0</v>
      </c>
      <c r="AQ48" s="13">
        <v>0</v>
      </c>
      <c r="AR48" s="17">
        <v>0</v>
      </c>
      <c r="AS48" s="18">
        <v>0</v>
      </c>
      <c r="AT48" s="18">
        <v>0</v>
      </c>
      <c r="AU48" s="18">
        <v>0</v>
      </c>
      <c r="AV48" s="18">
        <v>0</v>
      </c>
      <c r="AW48" s="18">
        <v>0</v>
      </c>
      <c r="AX48" s="13">
        <v>0</v>
      </c>
    </row>
    <row r="49" spans="1:50" x14ac:dyDescent="0.35">
      <c r="A49" s="4" t="s">
        <v>39</v>
      </c>
      <c r="B49" s="101">
        <v>0</v>
      </c>
      <c r="C49" s="102">
        <v>1310000</v>
      </c>
      <c r="D49" s="102">
        <v>0</v>
      </c>
      <c r="E49" s="102">
        <v>0</v>
      </c>
      <c r="F49" s="102">
        <v>0</v>
      </c>
      <c r="G49" s="102">
        <v>0</v>
      </c>
      <c r="H49" s="103">
        <v>1310000</v>
      </c>
      <c r="I49" s="17">
        <v>0</v>
      </c>
      <c r="J49" s="18">
        <v>708000</v>
      </c>
      <c r="K49" s="18">
        <v>0</v>
      </c>
      <c r="L49" s="18">
        <v>0</v>
      </c>
      <c r="M49" s="18">
        <v>0</v>
      </c>
      <c r="N49" s="18">
        <v>0</v>
      </c>
      <c r="O49" s="13">
        <v>708000</v>
      </c>
      <c r="P49" s="17">
        <v>0</v>
      </c>
      <c r="Q49" s="18">
        <v>0</v>
      </c>
      <c r="R49" s="18">
        <v>0</v>
      </c>
      <c r="S49" s="18">
        <v>0</v>
      </c>
      <c r="T49" s="18">
        <v>0</v>
      </c>
      <c r="U49" s="18">
        <v>0</v>
      </c>
      <c r="V49" s="13">
        <v>0</v>
      </c>
      <c r="W49" s="17">
        <v>0</v>
      </c>
      <c r="X49" s="18">
        <v>602000</v>
      </c>
      <c r="Y49" s="18">
        <v>0</v>
      </c>
      <c r="Z49" s="18">
        <v>0</v>
      </c>
      <c r="AA49" s="18">
        <v>0</v>
      </c>
      <c r="AB49" s="18">
        <v>0</v>
      </c>
      <c r="AC49" s="13">
        <v>602000</v>
      </c>
      <c r="AD49" s="17">
        <v>0</v>
      </c>
      <c r="AE49" s="18">
        <v>0</v>
      </c>
      <c r="AF49" s="18">
        <v>0</v>
      </c>
      <c r="AG49" s="18">
        <v>0</v>
      </c>
      <c r="AH49" s="18">
        <v>0</v>
      </c>
      <c r="AI49" s="18">
        <v>0</v>
      </c>
      <c r="AJ49" s="13">
        <v>0</v>
      </c>
      <c r="AK49" s="17">
        <v>0</v>
      </c>
      <c r="AL49" s="18">
        <v>0</v>
      </c>
      <c r="AM49" s="18">
        <v>0</v>
      </c>
      <c r="AN49" s="18">
        <v>0</v>
      </c>
      <c r="AO49" s="18">
        <v>0</v>
      </c>
      <c r="AP49" s="18">
        <v>0</v>
      </c>
      <c r="AQ49" s="13">
        <v>0</v>
      </c>
      <c r="AR49" s="17">
        <v>0</v>
      </c>
      <c r="AS49" s="18">
        <v>0</v>
      </c>
      <c r="AT49" s="18">
        <v>0</v>
      </c>
      <c r="AU49" s="18">
        <v>0</v>
      </c>
      <c r="AV49" s="18">
        <v>0</v>
      </c>
      <c r="AW49" s="18">
        <v>0</v>
      </c>
      <c r="AX49" s="13">
        <v>0</v>
      </c>
    </row>
    <row r="50" spans="1:50" x14ac:dyDescent="0.35">
      <c r="A50" s="4" t="s">
        <v>40</v>
      </c>
      <c r="B50" s="101">
        <v>0</v>
      </c>
      <c r="C50" s="102">
        <v>15760.73</v>
      </c>
      <c r="D50" s="102">
        <v>0</v>
      </c>
      <c r="E50" s="102">
        <v>0</v>
      </c>
      <c r="F50" s="102">
        <v>0</v>
      </c>
      <c r="G50" s="102">
        <v>0</v>
      </c>
      <c r="H50" s="103">
        <v>15760.73</v>
      </c>
      <c r="I50" s="17">
        <v>0</v>
      </c>
      <c r="J50" s="18">
        <v>15760.73</v>
      </c>
      <c r="K50" s="18">
        <v>0</v>
      </c>
      <c r="L50" s="18">
        <v>0</v>
      </c>
      <c r="M50" s="18">
        <v>0</v>
      </c>
      <c r="N50" s="18">
        <v>0</v>
      </c>
      <c r="O50" s="13">
        <v>15760.73</v>
      </c>
      <c r="P50" s="17">
        <v>0</v>
      </c>
      <c r="Q50" s="18">
        <v>0</v>
      </c>
      <c r="R50" s="18">
        <v>0</v>
      </c>
      <c r="S50" s="18">
        <v>0</v>
      </c>
      <c r="T50" s="18">
        <v>0</v>
      </c>
      <c r="U50" s="18">
        <v>0</v>
      </c>
      <c r="V50" s="13">
        <v>0</v>
      </c>
      <c r="W50" s="17">
        <v>0</v>
      </c>
      <c r="X50" s="18">
        <v>0</v>
      </c>
      <c r="Y50" s="18">
        <v>0</v>
      </c>
      <c r="Z50" s="18">
        <v>0</v>
      </c>
      <c r="AA50" s="18">
        <v>0</v>
      </c>
      <c r="AB50" s="18">
        <v>0</v>
      </c>
      <c r="AC50" s="13">
        <v>0</v>
      </c>
      <c r="AD50" s="17">
        <v>0</v>
      </c>
      <c r="AE50" s="18">
        <v>0</v>
      </c>
      <c r="AF50" s="18">
        <v>0</v>
      </c>
      <c r="AG50" s="18">
        <v>0</v>
      </c>
      <c r="AH50" s="18">
        <v>0</v>
      </c>
      <c r="AI50" s="18">
        <v>0</v>
      </c>
      <c r="AJ50" s="13">
        <v>0</v>
      </c>
      <c r="AK50" s="17">
        <v>0</v>
      </c>
      <c r="AL50" s="18">
        <v>0</v>
      </c>
      <c r="AM50" s="18">
        <v>0</v>
      </c>
      <c r="AN50" s="18">
        <v>0</v>
      </c>
      <c r="AO50" s="18">
        <v>0</v>
      </c>
      <c r="AP50" s="18">
        <v>0</v>
      </c>
      <c r="AQ50" s="13">
        <v>0</v>
      </c>
      <c r="AR50" s="17">
        <v>0</v>
      </c>
      <c r="AS50" s="18">
        <v>0</v>
      </c>
      <c r="AT50" s="18">
        <v>0</v>
      </c>
      <c r="AU50" s="18">
        <v>0</v>
      </c>
      <c r="AV50" s="18">
        <v>0</v>
      </c>
      <c r="AW50" s="18">
        <v>0</v>
      </c>
      <c r="AX50" s="13">
        <v>0</v>
      </c>
    </row>
    <row r="51" spans="1:50" x14ac:dyDescent="0.35">
      <c r="A51" s="4" t="s">
        <v>41</v>
      </c>
      <c r="B51" s="101">
        <v>0</v>
      </c>
      <c r="C51" s="102">
        <v>2325731.0600000005</v>
      </c>
      <c r="D51" s="102">
        <v>1020078.2399999999</v>
      </c>
      <c r="E51" s="102">
        <v>0</v>
      </c>
      <c r="F51" s="102">
        <v>0</v>
      </c>
      <c r="G51" s="102">
        <v>0</v>
      </c>
      <c r="H51" s="103">
        <v>3345809.3000000003</v>
      </c>
      <c r="I51" s="17">
        <v>0</v>
      </c>
      <c r="J51" s="18">
        <v>0</v>
      </c>
      <c r="K51" s="18">
        <v>1020078.2399999999</v>
      </c>
      <c r="L51" s="18">
        <v>0</v>
      </c>
      <c r="M51" s="18">
        <v>0</v>
      </c>
      <c r="N51" s="18">
        <v>0</v>
      </c>
      <c r="O51" s="13">
        <v>1020078.2399999999</v>
      </c>
      <c r="P51" s="17">
        <v>0</v>
      </c>
      <c r="Q51" s="18">
        <v>2325731.0600000005</v>
      </c>
      <c r="R51" s="18">
        <v>0</v>
      </c>
      <c r="S51" s="18">
        <v>0</v>
      </c>
      <c r="T51" s="18">
        <v>0</v>
      </c>
      <c r="U51" s="18">
        <v>0</v>
      </c>
      <c r="V51" s="13">
        <v>2325731.0600000005</v>
      </c>
      <c r="W51" s="17">
        <v>0</v>
      </c>
      <c r="X51" s="18">
        <v>0</v>
      </c>
      <c r="Y51" s="18">
        <v>0</v>
      </c>
      <c r="Z51" s="18">
        <v>0</v>
      </c>
      <c r="AA51" s="18">
        <v>0</v>
      </c>
      <c r="AB51" s="18">
        <v>0</v>
      </c>
      <c r="AC51" s="13">
        <v>0</v>
      </c>
      <c r="AD51" s="17">
        <v>0</v>
      </c>
      <c r="AE51" s="18">
        <v>0</v>
      </c>
      <c r="AF51" s="18">
        <v>0</v>
      </c>
      <c r="AG51" s="18">
        <v>0</v>
      </c>
      <c r="AH51" s="18">
        <v>0</v>
      </c>
      <c r="AI51" s="18">
        <v>0</v>
      </c>
      <c r="AJ51" s="13">
        <v>0</v>
      </c>
      <c r="AK51" s="17">
        <v>0</v>
      </c>
      <c r="AL51" s="18">
        <v>0</v>
      </c>
      <c r="AM51" s="18">
        <v>0</v>
      </c>
      <c r="AN51" s="18">
        <v>0</v>
      </c>
      <c r="AO51" s="18">
        <v>0</v>
      </c>
      <c r="AP51" s="18">
        <v>0</v>
      </c>
      <c r="AQ51" s="13">
        <v>0</v>
      </c>
      <c r="AR51" s="17">
        <v>0</v>
      </c>
      <c r="AS51" s="18">
        <v>0</v>
      </c>
      <c r="AT51" s="18">
        <v>0</v>
      </c>
      <c r="AU51" s="18">
        <v>0</v>
      </c>
      <c r="AV51" s="18">
        <v>0</v>
      </c>
      <c r="AW51" s="18">
        <v>0</v>
      </c>
      <c r="AX51" s="13">
        <v>0</v>
      </c>
    </row>
    <row r="52" spans="1:50" x14ac:dyDescent="0.35">
      <c r="A52" s="4" t="s">
        <v>42</v>
      </c>
      <c r="B52" s="101">
        <v>0</v>
      </c>
      <c r="C52" s="102">
        <v>712018.45</v>
      </c>
      <c r="D52" s="102">
        <v>50000</v>
      </c>
      <c r="E52" s="102">
        <v>0</v>
      </c>
      <c r="F52" s="102">
        <v>155500.68</v>
      </c>
      <c r="G52" s="102">
        <v>0</v>
      </c>
      <c r="H52" s="103">
        <v>917519.13000000012</v>
      </c>
      <c r="I52" s="17">
        <v>0</v>
      </c>
      <c r="J52" s="18">
        <v>3463.8</v>
      </c>
      <c r="K52" s="18">
        <v>0</v>
      </c>
      <c r="L52" s="18">
        <v>0</v>
      </c>
      <c r="M52" s="18">
        <v>0</v>
      </c>
      <c r="N52" s="18">
        <v>0</v>
      </c>
      <c r="O52" s="13">
        <v>3463.8</v>
      </c>
      <c r="P52" s="17">
        <v>0</v>
      </c>
      <c r="Q52" s="18">
        <v>30939.9</v>
      </c>
      <c r="R52" s="18">
        <v>50000</v>
      </c>
      <c r="S52" s="18">
        <v>0</v>
      </c>
      <c r="T52" s="18">
        <v>0</v>
      </c>
      <c r="U52" s="18">
        <v>0</v>
      </c>
      <c r="V52" s="13">
        <v>80939.899999999994</v>
      </c>
      <c r="W52" s="17">
        <v>0</v>
      </c>
      <c r="X52" s="18">
        <v>260055.63</v>
      </c>
      <c r="Y52" s="18">
        <v>0</v>
      </c>
      <c r="Z52" s="18">
        <v>0</v>
      </c>
      <c r="AA52" s="18">
        <v>0</v>
      </c>
      <c r="AB52" s="18">
        <v>0</v>
      </c>
      <c r="AC52" s="13">
        <v>260055.63</v>
      </c>
      <c r="AD52" s="17">
        <v>0</v>
      </c>
      <c r="AE52" s="18">
        <v>417559.12</v>
      </c>
      <c r="AF52" s="18">
        <v>0</v>
      </c>
      <c r="AG52" s="18">
        <v>0</v>
      </c>
      <c r="AH52" s="18">
        <v>155500.68</v>
      </c>
      <c r="AI52" s="18">
        <v>0</v>
      </c>
      <c r="AJ52" s="13">
        <v>573059.80000000005</v>
      </c>
      <c r="AK52" s="17">
        <v>0</v>
      </c>
      <c r="AL52" s="18">
        <v>0</v>
      </c>
      <c r="AM52" s="18">
        <v>0</v>
      </c>
      <c r="AN52" s="18">
        <v>0</v>
      </c>
      <c r="AO52" s="18">
        <v>0</v>
      </c>
      <c r="AP52" s="18">
        <v>0</v>
      </c>
      <c r="AQ52" s="13">
        <v>0</v>
      </c>
      <c r="AR52" s="17">
        <v>0</v>
      </c>
      <c r="AS52" s="18">
        <v>0</v>
      </c>
      <c r="AT52" s="18">
        <v>0</v>
      </c>
      <c r="AU52" s="18">
        <v>0</v>
      </c>
      <c r="AV52" s="18">
        <v>0</v>
      </c>
      <c r="AW52" s="18">
        <v>0</v>
      </c>
      <c r="AX52" s="13">
        <v>0</v>
      </c>
    </row>
    <row r="53" spans="1:50" x14ac:dyDescent="0.35">
      <c r="A53" s="4" t="s">
        <v>43</v>
      </c>
      <c r="B53" s="101">
        <v>0</v>
      </c>
      <c r="C53" s="102">
        <v>792879.16</v>
      </c>
      <c r="D53" s="102">
        <v>0</v>
      </c>
      <c r="E53" s="102">
        <v>37145.5</v>
      </c>
      <c r="F53" s="102">
        <v>0</v>
      </c>
      <c r="G53" s="102">
        <v>0</v>
      </c>
      <c r="H53" s="103">
        <v>830024.66</v>
      </c>
      <c r="I53" s="17">
        <v>0</v>
      </c>
      <c r="J53" s="18">
        <v>792879.16</v>
      </c>
      <c r="K53" s="18">
        <v>0</v>
      </c>
      <c r="L53" s="18">
        <v>37145.5</v>
      </c>
      <c r="M53" s="18">
        <v>0</v>
      </c>
      <c r="N53" s="18">
        <v>0</v>
      </c>
      <c r="O53" s="13">
        <v>830024.66</v>
      </c>
      <c r="P53" s="17">
        <v>0</v>
      </c>
      <c r="Q53" s="18">
        <v>0</v>
      </c>
      <c r="R53" s="18">
        <v>0</v>
      </c>
      <c r="S53" s="18">
        <v>0</v>
      </c>
      <c r="T53" s="18">
        <v>0</v>
      </c>
      <c r="U53" s="18">
        <v>0</v>
      </c>
      <c r="V53" s="13">
        <v>0</v>
      </c>
      <c r="W53" s="17">
        <v>0</v>
      </c>
      <c r="X53" s="18">
        <v>0</v>
      </c>
      <c r="Y53" s="18">
        <v>0</v>
      </c>
      <c r="Z53" s="18">
        <v>0</v>
      </c>
      <c r="AA53" s="18">
        <v>0</v>
      </c>
      <c r="AB53" s="18">
        <v>0</v>
      </c>
      <c r="AC53" s="13">
        <v>0</v>
      </c>
      <c r="AD53" s="17">
        <v>0</v>
      </c>
      <c r="AE53" s="18">
        <v>0</v>
      </c>
      <c r="AF53" s="18">
        <v>0</v>
      </c>
      <c r="AG53" s="18">
        <v>0</v>
      </c>
      <c r="AH53" s="18">
        <v>0</v>
      </c>
      <c r="AI53" s="18">
        <v>0</v>
      </c>
      <c r="AJ53" s="13">
        <v>0</v>
      </c>
      <c r="AK53" s="17">
        <v>0</v>
      </c>
      <c r="AL53" s="18">
        <v>0</v>
      </c>
      <c r="AM53" s="18">
        <v>0</v>
      </c>
      <c r="AN53" s="18">
        <v>0</v>
      </c>
      <c r="AO53" s="18">
        <v>0</v>
      </c>
      <c r="AP53" s="18">
        <v>0</v>
      </c>
      <c r="AQ53" s="13">
        <v>0</v>
      </c>
      <c r="AR53" s="17">
        <v>0</v>
      </c>
      <c r="AS53" s="18">
        <v>0</v>
      </c>
      <c r="AT53" s="18">
        <v>0</v>
      </c>
      <c r="AU53" s="18">
        <v>0</v>
      </c>
      <c r="AV53" s="18">
        <v>0</v>
      </c>
      <c r="AW53" s="18">
        <v>0</v>
      </c>
      <c r="AX53" s="13">
        <v>0</v>
      </c>
    </row>
    <row r="54" spans="1:50" x14ac:dyDescent="0.35">
      <c r="A54" s="4" t="s">
        <v>44</v>
      </c>
      <c r="B54" s="101">
        <v>0</v>
      </c>
      <c r="C54" s="102">
        <v>3642943.29</v>
      </c>
      <c r="D54" s="102">
        <v>0</v>
      </c>
      <c r="E54" s="102">
        <v>1243.6400000000001</v>
      </c>
      <c r="F54" s="102">
        <v>0</v>
      </c>
      <c r="G54" s="102">
        <v>80092.28</v>
      </c>
      <c r="H54" s="103">
        <v>3724279.21</v>
      </c>
      <c r="I54" s="17">
        <v>0</v>
      </c>
      <c r="J54" s="18">
        <v>0</v>
      </c>
      <c r="K54" s="18">
        <v>0</v>
      </c>
      <c r="L54" s="18">
        <v>1243.6400000000001</v>
      </c>
      <c r="M54" s="18">
        <v>0</v>
      </c>
      <c r="N54" s="18">
        <v>0</v>
      </c>
      <c r="O54" s="13">
        <v>1243.6400000000001</v>
      </c>
      <c r="P54" s="17">
        <v>0</v>
      </c>
      <c r="Q54" s="18">
        <v>974357.81</v>
      </c>
      <c r="R54" s="18">
        <v>0</v>
      </c>
      <c r="S54" s="18">
        <v>0</v>
      </c>
      <c r="T54" s="18">
        <v>0</v>
      </c>
      <c r="U54" s="18">
        <v>0</v>
      </c>
      <c r="V54" s="13">
        <v>974357.81</v>
      </c>
      <c r="W54" s="17">
        <v>0</v>
      </c>
      <c r="X54" s="18">
        <v>165672.75</v>
      </c>
      <c r="Y54" s="18">
        <v>0</v>
      </c>
      <c r="Z54" s="18">
        <v>0</v>
      </c>
      <c r="AA54" s="18">
        <v>0</v>
      </c>
      <c r="AB54" s="18">
        <v>0</v>
      </c>
      <c r="AC54" s="13">
        <v>165672.75</v>
      </c>
      <c r="AD54" s="17">
        <v>0</v>
      </c>
      <c r="AE54" s="18">
        <v>2502912.73</v>
      </c>
      <c r="AF54" s="18">
        <v>0</v>
      </c>
      <c r="AG54" s="18">
        <v>0</v>
      </c>
      <c r="AH54" s="18">
        <v>0</v>
      </c>
      <c r="AI54" s="18">
        <v>80092.28</v>
      </c>
      <c r="AJ54" s="13">
        <v>2583005.0099999998</v>
      </c>
      <c r="AK54" s="17">
        <v>0</v>
      </c>
      <c r="AL54" s="18">
        <v>0</v>
      </c>
      <c r="AM54" s="18">
        <v>0</v>
      </c>
      <c r="AN54" s="18">
        <v>0</v>
      </c>
      <c r="AO54" s="18">
        <v>0</v>
      </c>
      <c r="AP54" s="18">
        <v>0</v>
      </c>
      <c r="AQ54" s="13">
        <v>0</v>
      </c>
      <c r="AR54" s="17">
        <v>0</v>
      </c>
      <c r="AS54" s="18">
        <v>0</v>
      </c>
      <c r="AT54" s="18">
        <v>0</v>
      </c>
      <c r="AU54" s="18">
        <v>0</v>
      </c>
      <c r="AV54" s="18">
        <v>0</v>
      </c>
      <c r="AW54" s="18">
        <v>0</v>
      </c>
      <c r="AX54" s="13">
        <v>0</v>
      </c>
    </row>
    <row r="55" spans="1:50" x14ac:dyDescent="0.35">
      <c r="A55" s="4" t="s">
        <v>45</v>
      </c>
      <c r="B55" s="101">
        <v>0</v>
      </c>
      <c r="C55" s="102">
        <v>0</v>
      </c>
      <c r="D55" s="102">
        <v>0</v>
      </c>
      <c r="E55" s="102">
        <v>0</v>
      </c>
      <c r="F55" s="102">
        <v>70000</v>
      </c>
      <c r="G55" s="102">
        <v>0</v>
      </c>
      <c r="H55" s="103">
        <v>70000</v>
      </c>
      <c r="I55" s="17">
        <v>0</v>
      </c>
      <c r="J55" s="18">
        <v>0</v>
      </c>
      <c r="K55" s="18">
        <v>0</v>
      </c>
      <c r="L55" s="18">
        <v>0</v>
      </c>
      <c r="M55" s="18">
        <v>0</v>
      </c>
      <c r="N55" s="18">
        <v>0</v>
      </c>
      <c r="O55" s="13">
        <v>0</v>
      </c>
      <c r="P55" s="17">
        <v>0</v>
      </c>
      <c r="Q55" s="18">
        <v>0</v>
      </c>
      <c r="R55" s="18">
        <v>0</v>
      </c>
      <c r="S55" s="18">
        <v>0</v>
      </c>
      <c r="T55" s="18">
        <v>70000</v>
      </c>
      <c r="U55" s="18">
        <v>0</v>
      </c>
      <c r="V55" s="13">
        <v>70000</v>
      </c>
      <c r="W55" s="17">
        <v>0</v>
      </c>
      <c r="X55" s="18">
        <v>0</v>
      </c>
      <c r="Y55" s="18">
        <v>0</v>
      </c>
      <c r="Z55" s="18">
        <v>0</v>
      </c>
      <c r="AA55" s="18">
        <v>0</v>
      </c>
      <c r="AB55" s="18">
        <v>0</v>
      </c>
      <c r="AC55" s="13">
        <v>0</v>
      </c>
      <c r="AD55" s="17">
        <v>0</v>
      </c>
      <c r="AE55" s="18">
        <v>0</v>
      </c>
      <c r="AF55" s="18">
        <v>0</v>
      </c>
      <c r="AG55" s="18">
        <v>0</v>
      </c>
      <c r="AH55" s="18">
        <v>0</v>
      </c>
      <c r="AI55" s="18">
        <v>0</v>
      </c>
      <c r="AJ55" s="13">
        <v>0</v>
      </c>
      <c r="AK55" s="17">
        <v>0</v>
      </c>
      <c r="AL55" s="18">
        <v>0</v>
      </c>
      <c r="AM55" s="18">
        <v>0</v>
      </c>
      <c r="AN55" s="18">
        <v>0</v>
      </c>
      <c r="AO55" s="18">
        <v>0</v>
      </c>
      <c r="AP55" s="18">
        <v>0</v>
      </c>
      <c r="AQ55" s="13">
        <v>0</v>
      </c>
      <c r="AR55" s="17">
        <v>0</v>
      </c>
      <c r="AS55" s="18">
        <v>0</v>
      </c>
      <c r="AT55" s="18">
        <v>0</v>
      </c>
      <c r="AU55" s="18">
        <v>0</v>
      </c>
      <c r="AV55" s="18">
        <v>0</v>
      </c>
      <c r="AW55" s="18">
        <v>0</v>
      </c>
      <c r="AX55" s="13">
        <v>0</v>
      </c>
    </row>
    <row r="56" spans="1:50" x14ac:dyDescent="0.35">
      <c r="A56" s="4" t="s">
        <v>46</v>
      </c>
      <c r="B56" s="101">
        <v>0</v>
      </c>
      <c r="C56" s="102">
        <v>547224.49</v>
      </c>
      <c r="D56" s="102">
        <v>948486.61999999988</v>
      </c>
      <c r="E56" s="102">
        <v>0</v>
      </c>
      <c r="F56" s="102">
        <v>0</v>
      </c>
      <c r="G56" s="102">
        <v>0</v>
      </c>
      <c r="H56" s="103">
        <v>1495711.1099999999</v>
      </c>
      <c r="I56" s="17">
        <v>0</v>
      </c>
      <c r="J56" s="18">
        <v>114032.76000000001</v>
      </c>
      <c r="K56" s="18">
        <v>0</v>
      </c>
      <c r="L56" s="18">
        <v>0</v>
      </c>
      <c r="M56" s="18">
        <v>0</v>
      </c>
      <c r="N56" s="18">
        <v>0</v>
      </c>
      <c r="O56" s="13">
        <v>114032.76000000001</v>
      </c>
      <c r="P56" s="17">
        <v>0</v>
      </c>
      <c r="Q56" s="18">
        <v>99946.36</v>
      </c>
      <c r="R56" s="18">
        <v>0</v>
      </c>
      <c r="S56" s="18">
        <v>0</v>
      </c>
      <c r="T56" s="18">
        <v>0</v>
      </c>
      <c r="U56" s="18">
        <v>0</v>
      </c>
      <c r="V56" s="13">
        <v>99946.36</v>
      </c>
      <c r="W56" s="17">
        <v>0</v>
      </c>
      <c r="X56" s="18">
        <v>333245.37</v>
      </c>
      <c r="Y56" s="18">
        <v>52868.86</v>
      </c>
      <c r="Z56" s="18">
        <v>0</v>
      </c>
      <c r="AA56" s="18">
        <v>0</v>
      </c>
      <c r="AB56" s="18">
        <v>0</v>
      </c>
      <c r="AC56" s="13">
        <v>386114.23</v>
      </c>
      <c r="AD56" s="17">
        <v>0</v>
      </c>
      <c r="AE56" s="18">
        <v>0</v>
      </c>
      <c r="AF56" s="18">
        <v>895617.75999999989</v>
      </c>
      <c r="AG56" s="18">
        <v>0</v>
      </c>
      <c r="AH56" s="18">
        <v>0</v>
      </c>
      <c r="AI56" s="18">
        <v>0</v>
      </c>
      <c r="AJ56" s="13">
        <v>895617.75999999989</v>
      </c>
      <c r="AK56" s="17">
        <v>0</v>
      </c>
      <c r="AL56" s="18">
        <v>0</v>
      </c>
      <c r="AM56" s="18">
        <v>0</v>
      </c>
      <c r="AN56" s="18">
        <v>0</v>
      </c>
      <c r="AO56" s="18">
        <v>0</v>
      </c>
      <c r="AP56" s="18">
        <v>0</v>
      </c>
      <c r="AQ56" s="13">
        <v>0</v>
      </c>
      <c r="AR56" s="17">
        <v>0</v>
      </c>
      <c r="AS56" s="18">
        <v>0</v>
      </c>
      <c r="AT56" s="18">
        <v>0</v>
      </c>
      <c r="AU56" s="18">
        <v>0</v>
      </c>
      <c r="AV56" s="18">
        <v>0</v>
      </c>
      <c r="AW56" s="18">
        <v>0</v>
      </c>
      <c r="AX56" s="13">
        <v>0</v>
      </c>
    </row>
    <row r="57" spans="1:50" x14ac:dyDescent="0.35">
      <c r="A57" s="4" t="s">
        <v>47</v>
      </c>
      <c r="B57" s="101">
        <v>0</v>
      </c>
      <c r="C57" s="102">
        <v>0</v>
      </c>
      <c r="D57" s="102">
        <v>1200</v>
      </c>
      <c r="E57" s="102">
        <v>0</v>
      </c>
      <c r="F57" s="102">
        <v>0</v>
      </c>
      <c r="G57" s="102">
        <v>0</v>
      </c>
      <c r="H57" s="103">
        <v>1200</v>
      </c>
      <c r="I57" s="17">
        <v>0</v>
      </c>
      <c r="J57" s="18">
        <v>0</v>
      </c>
      <c r="K57" s="18">
        <v>0</v>
      </c>
      <c r="L57" s="18">
        <v>0</v>
      </c>
      <c r="M57" s="18">
        <v>0</v>
      </c>
      <c r="N57" s="18">
        <v>0</v>
      </c>
      <c r="O57" s="13">
        <v>0</v>
      </c>
      <c r="P57" s="17">
        <v>0</v>
      </c>
      <c r="Q57" s="18">
        <v>0</v>
      </c>
      <c r="R57" s="18">
        <v>0</v>
      </c>
      <c r="S57" s="18">
        <v>0</v>
      </c>
      <c r="T57" s="18">
        <v>0</v>
      </c>
      <c r="U57" s="18">
        <v>0</v>
      </c>
      <c r="V57" s="13">
        <v>0</v>
      </c>
      <c r="W57" s="17">
        <v>0</v>
      </c>
      <c r="X57" s="18">
        <v>0</v>
      </c>
      <c r="Y57" s="18">
        <v>0</v>
      </c>
      <c r="Z57" s="18">
        <v>0</v>
      </c>
      <c r="AA57" s="18">
        <v>0</v>
      </c>
      <c r="AB57" s="18">
        <v>0</v>
      </c>
      <c r="AC57" s="13">
        <v>0</v>
      </c>
      <c r="AD57" s="17">
        <v>0</v>
      </c>
      <c r="AE57" s="18">
        <v>0</v>
      </c>
      <c r="AF57" s="18">
        <v>1200</v>
      </c>
      <c r="AG57" s="18">
        <v>0</v>
      </c>
      <c r="AH57" s="18">
        <v>0</v>
      </c>
      <c r="AI57" s="18">
        <v>0</v>
      </c>
      <c r="AJ57" s="13">
        <v>1200</v>
      </c>
      <c r="AK57" s="17">
        <v>0</v>
      </c>
      <c r="AL57" s="18">
        <v>0</v>
      </c>
      <c r="AM57" s="18">
        <v>0</v>
      </c>
      <c r="AN57" s="18">
        <v>0</v>
      </c>
      <c r="AO57" s="18">
        <v>0</v>
      </c>
      <c r="AP57" s="18">
        <v>0</v>
      </c>
      <c r="AQ57" s="13">
        <v>0</v>
      </c>
      <c r="AR57" s="17">
        <v>0</v>
      </c>
      <c r="AS57" s="18">
        <v>0</v>
      </c>
      <c r="AT57" s="18">
        <v>0</v>
      </c>
      <c r="AU57" s="18">
        <v>0</v>
      </c>
      <c r="AV57" s="18">
        <v>0</v>
      </c>
      <c r="AW57" s="18">
        <v>0</v>
      </c>
      <c r="AX57" s="13">
        <v>0</v>
      </c>
    </row>
    <row r="58" spans="1:50" x14ac:dyDescent="0.35">
      <c r="A58" s="4" t="s">
        <v>48</v>
      </c>
      <c r="B58" s="101">
        <v>0</v>
      </c>
      <c r="C58" s="102">
        <v>622649</v>
      </c>
      <c r="D58" s="102">
        <v>329577</v>
      </c>
      <c r="E58" s="102">
        <v>129735</v>
      </c>
      <c r="F58" s="102">
        <v>0</v>
      </c>
      <c r="G58" s="102">
        <v>162620</v>
      </c>
      <c r="H58" s="103">
        <v>1244581</v>
      </c>
      <c r="I58" s="17">
        <v>0</v>
      </c>
      <c r="J58" s="18">
        <v>168946</v>
      </c>
      <c r="K58" s="18">
        <v>0</v>
      </c>
      <c r="L58" s="18">
        <v>0</v>
      </c>
      <c r="M58" s="18">
        <v>0</v>
      </c>
      <c r="N58" s="18">
        <v>0</v>
      </c>
      <c r="O58" s="13">
        <v>168946</v>
      </c>
      <c r="P58" s="17">
        <v>0</v>
      </c>
      <c r="Q58" s="18">
        <v>0</v>
      </c>
      <c r="R58" s="18">
        <v>0</v>
      </c>
      <c r="S58" s="18">
        <v>129735</v>
      </c>
      <c r="T58" s="18">
        <v>0</v>
      </c>
      <c r="U58" s="18">
        <v>0</v>
      </c>
      <c r="V58" s="13">
        <v>129735</v>
      </c>
      <c r="W58" s="17">
        <v>0</v>
      </c>
      <c r="X58" s="18">
        <v>0</v>
      </c>
      <c r="Y58" s="18">
        <v>0</v>
      </c>
      <c r="Z58" s="18">
        <v>0</v>
      </c>
      <c r="AA58" s="18">
        <v>0</v>
      </c>
      <c r="AB58" s="18">
        <v>0</v>
      </c>
      <c r="AC58" s="13">
        <v>0</v>
      </c>
      <c r="AD58" s="17">
        <v>0</v>
      </c>
      <c r="AE58" s="18">
        <v>0</v>
      </c>
      <c r="AF58" s="18">
        <v>0</v>
      </c>
      <c r="AG58" s="18">
        <v>0</v>
      </c>
      <c r="AH58" s="18">
        <v>0</v>
      </c>
      <c r="AI58" s="18">
        <v>0</v>
      </c>
      <c r="AJ58" s="13">
        <v>0</v>
      </c>
      <c r="AK58" s="17">
        <v>0</v>
      </c>
      <c r="AL58" s="18">
        <v>453703</v>
      </c>
      <c r="AM58" s="18">
        <v>329577</v>
      </c>
      <c r="AN58" s="18">
        <v>0</v>
      </c>
      <c r="AO58" s="18">
        <v>0</v>
      </c>
      <c r="AP58" s="18">
        <v>0</v>
      </c>
      <c r="AQ58" s="13">
        <v>783280</v>
      </c>
      <c r="AR58" s="17">
        <v>0</v>
      </c>
      <c r="AS58" s="18">
        <v>0</v>
      </c>
      <c r="AT58" s="18">
        <v>0</v>
      </c>
      <c r="AU58" s="18">
        <v>0</v>
      </c>
      <c r="AV58" s="18">
        <v>0</v>
      </c>
      <c r="AW58" s="18">
        <v>162620</v>
      </c>
      <c r="AX58" s="13">
        <v>162620</v>
      </c>
    </row>
    <row r="59" spans="1:50" x14ac:dyDescent="0.35">
      <c r="A59" s="4" t="s">
        <v>49</v>
      </c>
      <c r="B59" s="101">
        <v>19970</v>
      </c>
      <c r="C59" s="102">
        <v>344459</v>
      </c>
      <c r="D59" s="102">
        <v>79185</v>
      </c>
      <c r="E59" s="102">
        <v>59566.61</v>
      </c>
      <c r="F59" s="102">
        <v>0</v>
      </c>
      <c r="G59" s="102">
        <v>0</v>
      </c>
      <c r="H59" s="103">
        <v>503180.61</v>
      </c>
      <c r="I59" s="17">
        <v>0</v>
      </c>
      <c r="J59" s="18">
        <v>39894</v>
      </c>
      <c r="K59" s="18">
        <v>34175</v>
      </c>
      <c r="L59" s="18">
        <v>18163.490000000002</v>
      </c>
      <c r="M59" s="18">
        <v>0</v>
      </c>
      <c r="N59" s="18">
        <v>0</v>
      </c>
      <c r="O59" s="13">
        <v>92232.49</v>
      </c>
      <c r="P59" s="17">
        <v>0</v>
      </c>
      <c r="Q59" s="18">
        <v>0</v>
      </c>
      <c r="R59" s="18">
        <v>0</v>
      </c>
      <c r="S59" s="18">
        <v>0</v>
      </c>
      <c r="T59" s="18">
        <v>0</v>
      </c>
      <c r="U59" s="18">
        <v>0</v>
      </c>
      <c r="V59" s="13">
        <v>0</v>
      </c>
      <c r="W59" s="17">
        <v>0</v>
      </c>
      <c r="X59" s="18">
        <v>0</v>
      </c>
      <c r="Y59" s="18">
        <v>0</v>
      </c>
      <c r="Z59" s="18">
        <v>0</v>
      </c>
      <c r="AA59" s="18">
        <v>0</v>
      </c>
      <c r="AB59" s="18">
        <v>0</v>
      </c>
      <c r="AC59" s="13">
        <v>0</v>
      </c>
      <c r="AD59" s="17">
        <v>19970</v>
      </c>
      <c r="AE59" s="18">
        <v>304565</v>
      </c>
      <c r="AF59" s="18">
        <v>45010</v>
      </c>
      <c r="AG59" s="18">
        <v>41403.120000000003</v>
      </c>
      <c r="AH59" s="18">
        <v>0</v>
      </c>
      <c r="AI59" s="18">
        <v>0</v>
      </c>
      <c r="AJ59" s="13">
        <v>410948.12</v>
      </c>
      <c r="AK59" s="17">
        <v>0</v>
      </c>
      <c r="AL59" s="18">
        <v>0</v>
      </c>
      <c r="AM59" s="18">
        <v>0</v>
      </c>
      <c r="AN59" s="18">
        <v>0</v>
      </c>
      <c r="AO59" s="18">
        <v>0</v>
      </c>
      <c r="AP59" s="18">
        <v>0</v>
      </c>
      <c r="AQ59" s="13">
        <v>0</v>
      </c>
      <c r="AR59" s="17">
        <v>0</v>
      </c>
      <c r="AS59" s="18">
        <v>0</v>
      </c>
      <c r="AT59" s="18">
        <v>0</v>
      </c>
      <c r="AU59" s="18">
        <v>0</v>
      </c>
      <c r="AV59" s="18">
        <v>0</v>
      </c>
      <c r="AW59" s="18">
        <v>0</v>
      </c>
      <c r="AX59" s="13">
        <v>0</v>
      </c>
    </row>
    <row r="60" spans="1:50" x14ac:dyDescent="0.35">
      <c r="A60" s="4" t="s">
        <v>50</v>
      </c>
      <c r="B60" s="101">
        <v>0</v>
      </c>
      <c r="C60" s="102">
        <v>0</v>
      </c>
      <c r="D60" s="102">
        <v>0</v>
      </c>
      <c r="E60" s="102">
        <v>0</v>
      </c>
      <c r="F60" s="102">
        <v>0</v>
      </c>
      <c r="G60" s="102">
        <v>0</v>
      </c>
      <c r="H60" s="103">
        <v>0</v>
      </c>
      <c r="I60" s="17">
        <v>0</v>
      </c>
      <c r="J60" s="18">
        <v>0</v>
      </c>
      <c r="K60" s="18">
        <v>0</v>
      </c>
      <c r="L60" s="18">
        <v>0</v>
      </c>
      <c r="M60" s="18">
        <v>0</v>
      </c>
      <c r="N60" s="18">
        <v>0</v>
      </c>
      <c r="O60" s="13">
        <v>0</v>
      </c>
      <c r="P60" s="17">
        <v>0</v>
      </c>
      <c r="Q60" s="18">
        <v>0</v>
      </c>
      <c r="R60" s="18">
        <v>0</v>
      </c>
      <c r="S60" s="18">
        <v>0</v>
      </c>
      <c r="T60" s="18">
        <v>0</v>
      </c>
      <c r="U60" s="18">
        <v>0</v>
      </c>
      <c r="V60" s="13">
        <v>0</v>
      </c>
      <c r="W60" s="17">
        <v>0</v>
      </c>
      <c r="X60" s="18">
        <v>0</v>
      </c>
      <c r="Y60" s="18">
        <v>0</v>
      </c>
      <c r="Z60" s="18">
        <v>0</v>
      </c>
      <c r="AA60" s="18">
        <v>0</v>
      </c>
      <c r="AB60" s="18">
        <v>0</v>
      </c>
      <c r="AC60" s="13">
        <v>0</v>
      </c>
      <c r="AD60" s="17">
        <v>0</v>
      </c>
      <c r="AE60" s="18">
        <v>0</v>
      </c>
      <c r="AF60" s="18">
        <v>0</v>
      </c>
      <c r="AG60" s="18">
        <v>0</v>
      </c>
      <c r="AH60" s="18">
        <v>0</v>
      </c>
      <c r="AI60" s="18">
        <v>0</v>
      </c>
      <c r="AJ60" s="13">
        <v>0</v>
      </c>
      <c r="AK60" s="17">
        <v>0</v>
      </c>
      <c r="AL60" s="18">
        <v>0</v>
      </c>
      <c r="AM60" s="18">
        <v>0</v>
      </c>
      <c r="AN60" s="18">
        <v>0</v>
      </c>
      <c r="AO60" s="18">
        <v>0</v>
      </c>
      <c r="AP60" s="18">
        <v>0</v>
      </c>
      <c r="AQ60" s="13">
        <v>0</v>
      </c>
      <c r="AR60" s="17">
        <v>0</v>
      </c>
      <c r="AS60" s="18">
        <v>0</v>
      </c>
      <c r="AT60" s="18">
        <v>0</v>
      </c>
      <c r="AU60" s="18">
        <v>0</v>
      </c>
      <c r="AV60" s="18">
        <v>0</v>
      </c>
      <c r="AW60" s="18">
        <v>0</v>
      </c>
      <c r="AX60" s="13">
        <v>0</v>
      </c>
    </row>
    <row r="61" spans="1:50" x14ac:dyDescent="0.35">
      <c r="A61" s="4" t="s">
        <v>51</v>
      </c>
      <c r="B61" s="101">
        <v>0</v>
      </c>
      <c r="C61" s="102">
        <v>463181.72</v>
      </c>
      <c r="D61" s="102">
        <v>0</v>
      </c>
      <c r="E61" s="102">
        <v>16630</v>
      </c>
      <c r="F61" s="102">
        <v>130158.59</v>
      </c>
      <c r="G61" s="102">
        <v>0</v>
      </c>
      <c r="H61" s="103">
        <v>609970.30999999994</v>
      </c>
      <c r="I61" s="17">
        <v>0</v>
      </c>
      <c r="J61" s="18">
        <v>0</v>
      </c>
      <c r="K61" s="18">
        <v>0</v>
      </c>
      <c r="L61" s="18">
        <v>0</v>
      </c>
      <c r="M61" s="18">
        <v>0</v>
      </c>
      <c r="N61" s="18">
        <v>0</v>
      </c>
      <c r="O61" s="13">
        <v>0</v>
      </c>
      <c r="P61" s="17">
        <v>0</v>
      </c>
      <c r="Q61" s="18">
        <v>331746.84999999998</v>
      </c>
      <c r="R61" s="18">
        <v>0</v>
      </c>
      <c r="S61" s="18">
        <v>16630</v>
      </c>
      <c r="T61" s="18">
        <v>0</v>
      </c>
      <c r="U61" s="18">
        <v>0</v>
      </c>
      <c r="V61" s="13">
        <v>348376.85</v>
      </c>
      <c r="W61" s="17">
        <v>0</v>
      </c>
      <c r="X61" s="18">
        <v>122544.87</v>
      </c>
      <c r="Y61" s="18">
        <v>0</v>
      </c>
      <c r="Z61" s="18">
        <v>0</v>
      </c>
      <c r="AA61" s="18">
        <v>130158.59</v>
      </c>
      <c r="AB61" s="18">
        <v>0</v>
      </c>
      <c r="AC61" s="13">
        <v>252703.46</v>
      </c>
      <c r="AD61" s="17">
        <v>0</v>
      </c>
      <c r="AE61" s="18">
        <v>8890</v>
      </c>
      <c r="AF61" s="18">
        <v>0</v>
      </c>
      <c r="AG61" s="18">
        <v>0</v>
      </c>
      <c r="AH61" s="18">
        <v>0</v>
      </c>
      <c r="AI61" s="18">
        <v>0</v>
      </c>
      <c r="AJ61" s="13">
        <v>8890</v>
      </c>
      <c r="AK61" s="17">
        <v>0</v>
      </c>
      <c r="AL61" s="18">
        <v>0</v>
      </c>
      <c r="AM61" s="18">
        <v>0</v>
      </c>
      <c r="AN61" s="18">
        <v>0</v>
      </c>
      <c r="AO61" s="18">
        <v>0</v>
      </c>
      <c r="AP61" s="18">
        <v>0</v>
      </c>
      <c r="AQ61" s="13">
        <v>0</v>
      </c>
      <c r="AR61" s="17">
        <v>0</v>
      </c>
      <c r="AS61" s="18">
        <v>0</v>
      </c>
      <c r="AT61" s="18">
        <v>0</v>
      </c>
      <c r="AU61" s="18">
        <v>0</v>
      </c>
      <c r="AV61" s="18">
        <v>0</v>
      </c>
      <c r="AW61" s="18">
        <v>0</v>
      </c>
      <c r="AX61" s="13">
        <v>0</v>
      </c>
    </row>
    <row r="62" spans="1:50" x14ac:dyDescent="0.35">
      <c r="A62" s="4" t="s">
        <v>52</v>
      </c>
      <c r="B62" s="101">
        <v>0</v>
      </c>
      <c r="C62" s="102">
        <v>980500.64000000013</v>
      </c>
      <c r="D62" s="102">
        <v>0</v>
      </c>
      <c r="E62" s="102">
        <v>0</v>
      </c>
      <c r="F62" s="102">
        <v>0</v>
      </c>
      <c r="G62" s="102">
        <v>0</v>
      </c>
      <c r="H62" s="103">
        <v>980500.64000000013</v>
      </c>
      <c r="I62" s="17">
        <v>0</v>
      </c>
      <c r="J62" s="18">
        <v>0</v>
      </c>
      <c r="K62" s="18">
        <v>0</v>
      </c>
      <c r="L62" s="18">
        <v>0</v>
      </c>
      <c r="M62" s="18">
        <v>0</v>
      </c>
      <c r="N62" s="18">
        <v>0</v>
      </c>
      <c r="O62" s="13">
        <v>0</v>
      </c>
      <c r="P62" s="17">
        <v>0</v>
      </c>
      <c r="Q62" s="18">
        <v>46001.66</v>
      </c>
      <c r="R62" s="18">
        <v>0</v>
      </c>
      <c r="S62" s="18">
        <v>0</v>
      </c>
      <c r="T62" s="18">
        <v>0</v>
      </c>
      <c r="U62" s="18">
        <v>0</v>
      </c>
      <c r="V62" s="13">
        <v>46001.66</v>
      </c>
      <c r="W62" s="17">
        <v>0</v>
      </c>
      <c r="X62" s="18">
        <v>0</v>
      </c>
      <c r="Y62" s="18">
        <v>0</v>
      </c>
      <c r="Z62" s="18">
        <v>0</v>
      </c>
      <c r="AA62" s="18">
        <v>0</v>
      </c>
      <c r="AB62" s="18">
        <v>0</v>
      </c>
      <c r="AC62" s="13">
        <v>0</v>
      </c>
      <c r="AD62" s="17">
        <v>0</v>
      </c>
      <c r="AE62" s="18">
        <v>412525.55000000005</v>
      </c>
      <c r="AF62" s="18">
        <v>0</v>
      </c>
      <c r="AG62" s="18">
        <v>0</v>
      </c>
      <c r="AH62" s="18">
        <v>0</v>
      </c>
      <c r="AI62" s="18">
        <v>0</v>
      </c>
      <c r="AJ62" s="13">
        <v>412525.55000000005</v>
      </c>
      <c r="AK62" s="17">
        <v>0</v>
      </c>
      <c r="AL62" s="18">
        <v>521973.43</v>
      </c>
      <c r="AM62" s="18">
        <v>0</v>
      </c>
      <c r="AN62" s="18">
        <v>0</v>
      </c>
      <c r="AO62" s="18">
        <v>0</v>
      </c>
      <c r="AP62" s="18">
        <v>0</v>
      </c>
      <c r="AQ62" s="13">
        <v>521973.43</v>
      </c>
      <c r="AR62" s="17">
        <v>0</v>
      </c>
      <c r="AS62" s="18">
        <v>0</v>
      </c>
      <c r="AT62" s="18">
        <v>0</v>
      </c>
      <c r="AU62" s="18">
        <v>0</v>
      </c>
      <c r="AV62" s="18">
        <v>0</v>
      </c>
      <c r="AW62" s="18">
        <v>0</v>
      </c>
      <c r="AX62" s="13">
        <v>0</v>
      </c>
    </row>
    <row r="63" spans="1:50" x14ac:dyDescent="0.35">
      <c r="A63" s="4" t="s">
        <v>53</v>
      </c>
      <c r="B63" s="101">
        <v>0</v>
      </c>
      <c r="C63" s="102">
        <v>5070</v>
      </c>
      <c r="D63" s="102">
        <v>0</v>
      </c>
      <c r="E63" s="102">
        <v>0</v>
      </c>
      <c r="F63" s="102">
        <v>0</v>
      </c>
      <c r="G63" s="102">
        <v>60216</v>
      </c>
      <c r="H63" s="103">
        <v>65286</v>
      </c>
      <c r="I63" s="17">
        <v>0</v>
      </c>
      <c r="J63" s="18">
        <v>0</v>
      </c>
      <c r="K63" s="18">
        <v>0</v>
      </c>
      <c r="L63" s="18">
        <v>0</v>
      </c>
      <c r="M63" s="18">
        <v>0</v>
      </c>
      <c r="N63" s="18">
        <v>0</v>
      </c>
      <c r="O63" s="13">
        <v>0</v>
      </c>
      <c r="P63" s="17">
        <v>0</v>
      </c>
      <c r="Q63" s="18">
        <v>5070</v>
      </c>
      <c r="R63" s="18">
        <v>0</v>
      </c>
      <c r="S63" s="18">
        <v>0</v>
      </c>
      <c r="T63" s="18">
        <v>0</v>
      </c>
      <c r="U63" s="18">
        <v>0</v>
      </c>
      <c r="V63" s="13">
        <v>5070</v>
      </c>
      <c r="W63" s="17">
        <v>0</v>
      </c>
      <c r="X63" s="18">
        <v>0</v>
      </c>
      <c r="Y63" s="18">
        <v>0</v>
      </c>
      <c r="Z63" s="18">
        <v>0</v>
      </c>
      <c r="AA63" s="18">
        <v>0</v>
      </c>
      <c r="AB63" s="18">
        <v>60216</v>
      </c>
      <c r="AC63" s="13">
        <v>60216</v>
      </c>
      <c r="AD63" s="17">
        <v>0</v>
      </c>
      <c r="AE63" s="18">
        <v>0</v>
      </c>
      <c r="AF63" s="18">
        <v>0</v>
      </c>
      <c r="AG63" s="18">
        <v>0</v>
      </c>
      <c r="AH63" s="18">
        <v>0</v>
      </c>
      <c r="AI63" s="18">
        <v>0</v>
      </c>
      <c r="AJ63" s="13">
        <v>0</v>
      </c>
      <c r="AK63" s="17">
        <v>0</v>
      </c>
      <c r="AL63" s="18">
        <v>0</v>
      </c>
      <c r="AM63" s="18">
        <v>0</v>
      </c>
      <c r="AN63" s="18">
        <v>0</v>
      </c>
      <c r="AO63" s="18">
        <v>0</v>
      </c>
      <c r="AP63" s="18">
        <v>0</v>
      </c>
      <c r="AQ63" s="13">
        <v>0</v>
      </c>
      <c r="AR63" s="17">
        <v>0</v>
      </c>
      <c r="AS63" s="18">
        <v>0</v>
      </c>
      <c r="AT63" s="18">
        <v>0</v>
      </c>
      <c r="AU63" s="18">
        <v>0</v>
      </c>
      <c r="AV63" s="18">
        <v>0</v>
      </c>
      <c r="AW63" s="18">
        <v>0</v>
      </c>
      <c r="AX63" s="13">
        <v>0</v>
      </c>
    </row>
    <row r="64" spans="1:50" x14ac:dyDescent="0.35">
      <c r="A64" s="4" t="s">
        <v>54</v>
      </c>
      <c r="B64" s="101">
        <v>0</v>
      </c>
      <c r="C64" s="102">
        <v>18056</v>
      </c>
      <c r="D64" s="102">
        <v>81014</v>
      </c>
      <c r="E64" s="102">
        <v>0</v>
      </c>
      <c r="F64" s="102">
        <v>0</v>
      </c>
      <c r="G64" s="102">
        <v>0</v>
      </c>
      <c r="H64" s="103">
        <v>99070</v>
      </c>
      <c r="I64" s="17">
        <v>0</v>
      </c>
      <c r="J64" s="18">
        <v>18056</v>
      </c>
      <c r="K64" s="18">
        <v>81014</v>
      </c>
      <c r="L64" s="18">
        <v>0</v>
      </c>
      <c r="M64" s="18">
        <v>0</v>
      </c>
      <c r="N64" s="18">
        <v>0</v>
      </c>
      <c r="O64" s="13">
        <v>99070</v>
      </c>
      <c r="P64" s="17">
        <v>0</v>
      </c>
      <c r="Q64" s="18">
        <v>0</v>
      </c>
      <c r="R64" s="18">
        <v>0</v>
      </c>
      <c r="S64" s="18">
        <v>0</v>
      </c>
      <c r="T64" s="18">
        <v>0</v>
      </c>
      <c r="U64" s="18">
        <v>0</v>
      </c>
      <c r="V64" s="13">
        <v>0</v>
      </c>
      <c r="W64" s="17">
        <v>0</v>
      </c>
      <c r="X64" s="18">
        <v>0</v>
      </c>
      <c r="Y64" s="18">
        <v>0</v>
      </c>
      <c r="Z64" s="18">
        <v>0</v>
      </c>
      <c r="AA64" s="18">
        <v>0</v>
      </c>
      <c r="AB64" s="18">
        <v>0</v>
      </c>
      <c r="AC64" s="13">
        <v>0</v>
      </c>
      <c r="AD64" s="17">
        <v>0</v>
      </c>
      <c r="AE64" s="18">
        <v>0</v>
      </c>
      <c r="AF64" s="18">
        <v>0</v>
      </c>
      <c r="AG64" s="18">
        <v>0</v>
      </c>
      <c r="AH64" s="18">
        <v>0</v>
      </c>
      <c r="AI64" s="18">
        <v>0</v>
      </c>
      <c r="AJ64" s="13">
        <v>0</v>
      </c>
      <c r="AK64" s="17">
        <v>0</v>
      </c>
      <c r="AL64" s="18">
        <v>0</v>
      </c>
      <c r="AM64" s="18">
        <v>0</v>
      </c>
      <c r="AN64" s="18">
        <v>0</v>
      </c>
      <c r="AO64" s="18">
        <v>0</v>
      </c>
      <c r="AP64" s="18">
        <v>0</v>
      </c>
      <c r="AQ64" s="13">
        <v>0</v>
      </c>
      <c r="AR64" s="17">
        <v>0</v>
      </c>
      <c r="AS64" s="18">
        <v>0</v>
      </c>
      <c r="AT64" s="18">
        <v>0</v>
      </c>
      <c r="AU64" s="18">
        <v>0</v>
      </c>
      <c r="AV64" s="18">
        <v>0</v>
      </c>
      <c r="AW64" s="18">
        <v>0</v>
      </c>
      <c r="AX64" s="13">
        <v>0</v>
      </c>
    </row>
    <row r="65" spans="1:50" x14ac:dyDescent="0.35">
      <c r="A65" s="4" t="s">
        <v>55</v>
      </c>
      <c r="B65" s="101">
        <v>0</v>
      </c>
      <c r="C65" s="102">
        <v>0</v>
      </c>
      <c r="D65" s="102">
        <v>0</v>
      </c>
      <c r="E65" s="102">
        <v>0</v>
      </c>
      <c r="F65" s="102">
        <v>32694</v>
      </c>
      <c r="G65" s="102">
        <v>0</v>
      </c>
      <c r="H65" s="103">
        <v>32694</v>
      </c>
      <c r="I65" s="17">
        <v>0</v>
      </c>
      <c r="J65" s="18">
        <v>0</v>
      </c>
      <c r="K65" s="18">
        <v>0</v>
      </c>
      <c r="L65" s="18">
        <v>0</v>
      </c>
      <c r="M65" s="18">
        <v>0</v>
      </c>
      <c r="N65" s="18">
        <v>0</v>
      </c>
      <c r="O65" s="13">
        <v>0</v>
      </c>
      <c r="P65" s="17">
        <v>0</v>
      </c>
      <c r="Q65" s="18">
        <v>0</v>
      </c>
      <c r="R65" s="18">
        <v>0</v>
      </c>
      <c r="S65" s="18">
        <v>0</v>
      </c>
      <c r="T65" s="18">
        <v>0</v>
      </c>
      <c r="U65" s="18">
        <v>0</v>
      </c>
      <c r="V65" s="13">
        <v>0</v>
      </c>
      <c r="W65" s="17">
        <v>0</v>
      </c>
      <c r="X65" s="18">
        <v>0</v>
      </c>
      <c r="Y65" s="18">
        <v>0</v>
      </c>
      <c r="Z65" s="18">
        <v>0</v>
      </c>
      <c r="AA65" s="18">
        <v>0</v>
      </c>
      <c r="AB65" s="18">
        <v>0</v>
      </c>
      <c r="AC65" s="13">
        <v>0</v>
      </c>
      <c r="AD65" s="17">
        <v>0</v>
      </c>
      <c r="AE65" s="18">
        <v>0</v>
      </c>
      <c r="AF65" s="18">
        <v>0</v>
      </c>
      <c r="AG65" s="18">
        <v>0</v>
      </c>
      <c r="AH65" s="18">
        <v>0</v>
      </c>
      <c r="AI65" s="18">
        <v>0</v>
      </c>
      <c r="AJ65" s="13">
        <v>0</v>
      </c>
      <c r="AK65" s="17">
        <v>0</v>
      </c>
      <c r="AL65" s="18">
        <v>0</v>
      </c>
      <c r="AM65" s="18">
        <v>0</v>
      </c>
      <c r="AN65" s="18">
        <v>0</v>
      </c>
      <c r="AO65" s="18">
        <v>0</v>
      </c>
      <c r="AP65" s="18">
        <v>0</v>
      </c>
      <c r="AQ65" s="13">
        <v>0</v>
      </c>
      <c r="AR65" s="17">
        <v>0</v>
      </c>
      <c r="AS65" s="18">
        <v>0</v>
      </c>
      <c r="AT65" s="18">
        <v>0</v>
      </c>
      <c r="AU65" s="18">
        <v>0</v>
      </c>
      <c r="AV65" s="18">
        <v>32694</v>
      </c>
      <c r="AW65" s="18">
        <v>0</v>
      </c>
      <c r="AX65" s="13">
        <v>32694</v>
      </c>
    </row>
    <row r="66" spans="1:50" x14ac:dyDescent="0.35">
      <c r="A66" s="4" t="s">
        <v>56</v>
      </c>
      <c r="B66" s="101">
        <v>0</v>
      </c>
      <c r="C66" s="102">
        <v>273464</v>
      </c>
      <c r="D66" s="102">
        <v>93049</v>
      </c>
      <c r="E66" s="102">
        <v>0</v>
      </c>
      <c r="F66" s="102">
        <v>0</v>
      </c>
      <c r="G66" s="102">
        <v>109844</v>
      </c>
      <c r="H66" s="103">
        <v>476357</v>
      </c>
      <c r="I66" s="17">
        <v>0</v>
      </c>
      <c r="J66" s="18">
        <v>246203</v>
      </c>
      <c r="K66" s="18">
        <v>93049</v>
      </c>
      <c r="L66" s="18">
        <v>0</v>
      </c>
      <c r="M66" s="18">
        <v>0</v>
      </c>
      <c r="N66" s="18">
        <v>109844</v>
      </c>
      <c r="O66" s="13">
        <v>449096</v>
      </c>
      <c r="P66" s="17">
        <v>0</v>
      </c>
      <c r="Q66" s="18">
        <v>0</v>
      </c>
      <c r="R66" s="18">
        <v>0</v>
      </c>
      <c r="S66" s="18">
        <v>0</v>
      </c>
      <c r="T66" s="18">
        <v>0</v>
      </c>
      <c r="U66" s="18">
        <v>0</v>
      </c>
      <c r="V66" s="13">
        <v>0</v>
      </c>
      <c r="W66" s="17">
        <v>0</v>
      </c>
      <c r="X66" s="18">
        <v>0</v>
      </c>
      <c r="Y66" s="18">
        <v>0</v>
      </c>
      <c r="Z66" s="18">
        <v>0</v>
      </c>
      <c r="AA66" s="18">
        <v>0</v>
      </c>
      <c r="AB66" s="18">
        <v>0</v>
      </c>
      <c r="AC66" s="13">
        <v>0</v>
      </c>
      <c r="AD66" s="17">
        <v>0</v>
      </c>
      <c r="AE66" s="18">
        <v>27261</v>
      </c>
      <c r="AF66" s="18">
        <v>0</v>
      </c>
      <c r="AG66" s="18">
        <v>0</v>
      </c>
      <c r="AH66" s="18">
        <v>0</v>
      </c>
      <c r="AI66" s="18">
        <v>0</v>
      </c>
      <c r="AJ66" s="13">
        <v>27261</v>
      </c>
      <c r="AK66" s="17">
        <v>0</v>
      </c>
      <c r="AL66" s="18">
        <v>0</v>
      </c>
      <c r="AM66" s="18">
        <v>0</v>
      </c>
      <c r="AN66" s="18">
        <v>0</v>
      </c>
      <c r="AO66" s="18">
        <v>0</v>
      </c>
      <c r="AP66" s="18">
        <v>0</v>
      </c>
      <c r="AQ66" s="13">
        <v>0</v>
      </c>
      <c r="AR66" s="17">
        <v>0</v>
      </c>
      <c r="AS66" s="18">
        <v>0</v>
      </c>
      <c r="AT66" s="18">
        <v>0</v>
      </c>
      <c r="AU66" s="18">
        <v>0</v>
      </c>
      <c r="AV66" s="18">
        <v>0</v>
      </c>
      <c r="AW66" s="18">
        <v>0</v>
      </c>
      <c r="AX66" s="13">
        <v>0</v>
      </c>
    </row>
    <row r="67" spans="1:50" x14ac:dyDescent="0.35">
      <c r="A67" s="4" t="s">
        <v>57</v>
      </c>
      <c r="B67" s="101">
        <v>0</v>
      </c>
      <c r="C67" s="102">
        <v>51969</v>
      </c>
      <c r="D67" s="102">
        <v>0</v>
      </c>
      <c r="E67" s="102">
        <v>0</v>
      </c>
      <c r="F67" s="102">
        <v>0</v>
      </c>
      <c r="G67" s="102">
        <v>0</v>
      </c>
      <c r="H67" s="103">
        <v>51969</v>
      </c>
      <c r="I67" s="17">
        <v>0</v>
      </c>
      <c r="J67" s="18">
        <v>0</v>
      </c>
      <c r="K67" s="18">
        <v>0</v>
      </c>
      <c r="L67" s="18">
        <v>0</v>
      </c>
      <c r="M67" s="18">
        <v>0</v>
      </c>
      <c r="N67" s="18">
        <v>0</v>
      </c>
      <c r="O67" s="13">
        <v>0</v>
      </c>
      <c r="P67" s="17">
        <v>0</v>
      </c>
      <c r="Q67" s="18">
        <v>0</v>
      </c>
      <c r="R67" s="18">
        <v>0</v>
      </c>
      <c r="S67" s="18">
        <v>0</v>
      </c>
      <c r="T67" s="18">
        <v>0</v>
      </c>
      <c r="U67" s="18">
        <v>0</v>
      </c>
      <c r="V67" s="13">
        <v>0</v>
      </c>
      <c r="W67" s="17">
        <v>0</v>
      </c>
      <c r="X67" s="18">
        <v>0</v>
      </c>
      <c r="Y67" s="18">
        <v>0</v>
      </c>
      <c r="Z67" s="18">
        <v>0</v>
      </c>
      <c r="AA67" s="18">
        <v>0</v>
      </c>
      <c r="AB67" s="18">
        <v>0</v>
      </c>
      <c r="AC67" s="13">
        <v>0</v>
      </c>
      <c r="AD67" s="17">
        <v>0</v>
      </c>
      <c r="AE67" s="18">
        <v>51969</v>
      </c>
      <c r="AF67" s="18">
        <v>0</v>
      </c>
      <c r="AG67" s="18">
        <v>0</v>
      </c>
      <c r="AH67" s="18">
        <v>0</v>
      </c>
      <c r="AI67" s="18">
        <v>0</v>
      </c>
      <c r="AJ67" s="13">
        <v>51969</v>
      </c>
      <c r="AK67" s="17">
        <v>0</v>
      </c>
      <c r="AL67" s="18">
        <v>0</v>
      </c>
      <c r="AM67" s="18">
        <v>0</v>
      </c>
      <c r="AN67" s="18">
        <v>0</v>
      </c>
      <c r="AO67" s="18">
        <v>0</v>
      </c>
      <c r="AP67" s="18">
        <v>0</v>
      </c>
      <c r="AQ67" s="13">
        <v>0</v>
      </c>
      <c r="AR67" s="17">
        <v>0</v>
      </c>
      <c r="AS67" s="18">
        <v>0</v>
      </c>
      <c r="AT67" s="18">
        <v>0</v>
      </c>
      <c r="AU67" s="18">
        <v>0</v>
      </c>
      <c r="AV67" s="18">
        <v>0</v>
      </c>
      <c r="AW67" s="18">
        <v>0</v>
      </c>
      <c r="AX67" s="13">
        <v>0</v>
      </c>
    </row>
    <row r="68" spans="1:50" x14ac:dyDescent="0.35">
      <c r="A68" s="4" t="s">
        <v>58</v>
      </c>
      <c r="B68" s="101">
        <v>0</v>
      </c>
      <c r="C68" s="102">
        <v>0</v>
      </c>
      <c r="D68" s="102">
        <v>57528</v>
      </c>
      <c r="E68" s="102">
        <v>138874</v>
      </c>
      <c r="F68" s="102">
        <v>0</v>
      </c>
      <c r="G68" s="102">
        <v>0</v>
      </c>
      <c r="H68" s="103">
        <v>196402</v>
      </c>
      <c r="I68" s="17">
        <v>0</v>
      </c>
      <c r="J68" s="18">
        <v>0</v>
      </c>
      <c r="K68" s="18">
        <v>0</v>
      </c>
      <c r="L68" s="18">
        <v>138874</v>
      </c>
      <c r="M68" s="18">
        <v>0</v>
      </c>
      <c r="N68" s="18">
        <v>0</v>
      </c>
      <c r="O68" s="13">
        <v>138874</v>
      </c>
      <c r="P68" s="17">
        <v>0</v>
      </c>
      <c r="Q68" s="18">
        <v>0</v>
      </c>
      <c r="R68" s="18">
        <v>0</v>
      </c>
      <c r="S68" s="18">
        <v>0</v>
      </c>
      <c r="T68" s="18">
        <v>0</v>
      </c>
      <c r="U68" s="18">
        <v>0</v>
      </c>
      <c r="V68" s="13">
        <v>0</v>
      </c>
      <c r="W68" s="17">
        <v>0</v>
      </c>
      <c r="X68" s="18">
        <v>0</v>
      </c>
      <c r="Y68" s="18">
        <v>57528</v>
      </c>
      <c r="Z68" s="18">
        <v>0</v>
      </c>
      <c r="AA68" s="18">
        <v>0</v>
      </c>
      <c r="AB68" s="18">
        <v>0</v>
      </c>
      <c r="AC68" s="13">
        <v>57528</v>
      </c>
      <c r="AD68" s="17">
        <v>0</v>
      </c>
      <c r="AE68" s="18">
        <v>0</v>
      </c>
      <c r="AF68" s="18">
        <v>0</v>
      </c>
      <c r="AG68" s="18">
        <v>0</v>
      </c>
      <c r="AH68" s="18">
        <v>0</v>
      </c>
      <c r="AI68" s="18">
        <v>0</v>
      </c>
      <c r="AJ68" s="13">
        <v>0</v>
      </c>
      <c r="AK68" s="17">
        <v>0</v>
      </c>
      <c r="AL68" s="18">
        <v>0</v>
      </c>
      <c r="AM68" s="18">
        <v>0</v>
      </c>
      <c r="AN68" s="18">
        <v>0</v>
      </c>
      <c r="AO68" s="18">
        <v>0</v>
      </c>
      <c r="AP68" s="18">
        <v>0</v>
      </c>
      <c r="AQ68" s="13">
        <v>0</v>
      </c>
      <c r="AR68" s="17">
        <v>0</v>
      </c>
      <c r="AS68" s="18">
        <v>0</v>
      </c>
      <c r="AT68" s="18">
        <v>0</v>
      </c>
      <c r="AU68" s="18">
        <v>0</v>
      </c>
      <c r="AV68" s="18">
        <v>0</v>
      </c>
      <c r="AW68" s="18">
        <v>0</v>
      </c>
      <c r="AX68" s="13">
        <v>0</v>
      </c>
    </row>
    <row r="69" spans="1:50" x14ac:dyDescent="0.35">
      <c r="A69" s="4" t="s">
        <v>59</v>
      </c>
      <c r="B69" s="101">
        <v>0</v>
      </c>
      <c r="C69" s="102">
        <v>0</v>
      </c>
      <c r="D69" s="102">
        <v>0</v>
      </c>
      <c r="E69" s="102">
        <v>0</v>
      </c>
      <c r="F69" s="102">
        <v>0</v>
      </c>
      <c r="G69" s="102">
        <v>0</v>
      </c>
      <c r="H69" s="103">
        <v>0</v>
      </c>
      <c r="I69" s="17">
        <v>0</v>
      </c>
      <c r="J69" s="18">
        <v>0</v>
      </c>
      <c r="K69" s="18">
        <v>0</v>
      </c>
      <c r="L69" s="18">
        <v>0</v>
      </c>
      <c r="M69" s="18">
        <v>0</v>
      </c>
      <c r="N69" s="18">
        <v>0</v>
      </c>
      <c r="O69" s="13">
        <v>0</v>
      </c>
      <c r="P69" s="17">
        <v>0</v>
      </c>
      <c r="Q69" s="18">
        <v>0</v>
      </c>
      <c r="R69" s="18">
        <v>0</v>
      </c>
      <c r="S69" s="18">
        <v>0</v>
      </c>
      <c r="T69" s="18">
        <v>0</v>
      </c>
      <c r="U69" s="18">
        <v>0</v>
      </c>
      <c r="V69" s="13">
        <v>0</v>
      </c>
      <c r="W69" s="17">
        <v>0</v>
      </c>
      <c r="X69" s="18">
        <v>0</v>
      </c>
      <c r="Y69" s="18">
        <v>0</v>
      </c>
      <c r="Z69" s="18">
        <v>0</v>
      </c>
      <c r="AA69" s="18">
        <v>0</v>
      </c>
      <c r="AB69" s="18">
        <v>0</v>
      </c>
      <c r="AC69" s="13">
        <v>0</v>
      </c>
      <c r="AD69" s="17">
        <v>0</v>
      </c>
      <c r="AE69" s="18">
        <v>0</v>
      </c>
      <c r="AF69" s="18">
        <v>0</v>
      </c>
      <c r="AG69" s="18">
        <v>0</v>
      </c>
      <c r="AH69" s="18">
        <v>0</v>
      </c>
      <c r="AI69" s="18">
        <v>0</v>
      </c>
      <c r="AJ69" s="13">
        <v>0</v>
      </c>
      <c r="AK69" s="17">
        <v>0</v>
      </c>
      <c r="AL69" s="18">
        <v>0</v>
      </c>
      <c r="AM69" s="18">
        <v>0</v>
      </c>
      <c r="AN69" s="18">
        <v>0</v>
      </c>
      <c r="AO69" s="18">
        <v>0</v>
      </c>
      <c r="AP69" s="18">
        <v>0</v>
      </c>
      <c r="AQ69" s="13">
        <v>0</v>
      </c>
      <c r="AR69" s="17">
        <v>0</v>
      </c>
      <c r="AS69" s="18">
        <v>0</v>
      </c>
      <c r="AT69" s="18">
        <v>0</v>
      </c>
      <c r="AU69" s="18">
        <v>0</v>
      </c>
      <c r="AV69" s="18">
        <v>0</v>
      </c>
      <c r="AW69" s="18">
        <v>0</v>
      </c>
      <c r="AX69" s="13">
        <v>0</v>
      </c>
    </row>
    <row r="70" spans="1:50" x14ac:dyDescent="0.35">
      <c r="A70" s="4" t="s">
        <v>60</v>
      </c>
      <c r="B70" s="101">
        <v>0</v>
      </c>
      <c r="C70" s="102">
        <v>0</v>
      </c>
      <c r="D70" s="102">
        <v>0</v>
      </c>
      <c r="E70" s="102">
        <v>0</v>
      </c>
      <c r="F70" s="102">
        <v>0</v>
      </c>
      <c r="G70" s="102">
        <v>0</v>
      </c>
      <c r="H70" s="103">
        <v>0</v>
      </c>
      <c r="I70" s="17">
        <v>0</v>
      </c>
      <c r="J70" s="18">
        <v>0</v>
      </c>
      <c r="K70" s="18">
        <v>0</v>
      </c>
      <c r="L70" s="18">
        <v>0</v>
      </c>
      <c r="M70" s="18">
        <v>0</v>
      </c>
      <c r="N70" s="18">
        <v>0</v>
      </c>
      <c r="O70" s="13">
        <v>0</v>
      </c>
      <c r="P70" s="17">
        <v>0</v>
      </c>
      <c r="Q70" s="18">
        <v>0</v>
      </c>
      <c r="R70" s="18">
        <v>0</v>
      </c>
      <c r="S70" s="18">
        <v>0</v>
      </c>
      <c r="T70" s="18">
        <v>0</v>
      </c>
      <c r="U70" s="18">
        <v>0</v>
      </c>
      <c r="V70" s="13">
        <v>0</v>
      </c>
      <c r="W70" s="17">
        <v>0</v>
      </c>
      <c r="X70" s="18">
        <v>0</v>
      </c>
      <c r="Y70" s="18">
        <v>0</v>
      </c>
      <c r="Z70" s="18">
        <v>0</v>
      </c>
      <c r="AA70" s="18">
        <v>0</v>
      </c>
      <c r="AB70" s="18">
        <v>0</v>
      </c>
      <c r="AC70" s="13">
        <v>0</v>
      </c>
      <c r="AD70" s="17">
        <v>0</v>
      </c>
      <c r="AE70" s="18">
        <v>0</v>
      </c>
      <c r="AF70" s="18">
        <v>0</v>
      </c>
      <c r="AG70" s="18">
        <v>0</v>
      </c>
      <c r="AH70" s="18">
        <v>0</v>
      </c>
      <c r="AI70" s="18">
        <v>0</v>
      </c>
      <c r="AJ70" s="13">
        <v>0</v>
      </c>
      <c r="AK70" s="17">
        <v>0</v>
      </c>
      <c r="AL70" s="18">
        <v>0</v>
      </c>
      <c r="AM70" s="18">
        <v>0</v>
      </c>
      <c r="AN70" s="18">
        <v>0</v>
      </c>
      <c r="AO70" s="18">
        <v>0</v>
      </c>
      <c r="AP70" s="18">
        <v>0</v>
      </c>
      <c r="AQ70" s="13">
        <v>0</v>
      </c>
      <c r="AR70" s="17">
        <v>0</v>
      </c>
      <c r="AS70" s="18">
        <v>0</v>
      </c>
      <c r="AT70" s="18">
        <v>0</v>
      </c>
      <c r="AU70" s="18">
        <v>0</v>
      </c>
      <c r="AV70" s="18">
        <v>0</v>
      </c>
      <c r="AW70" s="18">
        <v>0</v>
      </c>
      <c r="AX70" s="13">
        <v>0</v>
      </c>
    </row>
    <row r="71" spans="1:50" x14ac:dyDescent="0.35">
      <c r="A71" s="4" t="s">
        <v>61</v>
      </c>
      <c r="B71" s="101">
        <v>0</v>
      </c>
      <c r="C71" s="102">
        <v>366936</v>
      </c>
      <c r="D71" s="102">
        <v>0</v>
      </c>
      <c r="E71" s="102">
        <v>0</v>
      </c>
      <c r="F71" s="102">
        <v>0</v>
      </c>
      <c r="G71" s="102">
        <v>0</v>
      </c>
      <c r="H71" s="103">
        <v>366936</v>
      </c>
      <c r="I71" s="17">
        <v>0</v>
      </c>
      <c r="J71" s="18">
        <v>366936</v>
      </c>
      <c r="K71" s="18">
        <v>0</v>
      </c>
      <c r="L71" s="18">
        <v>0</v>
      </c>
      <c r="M71" s="18">
        <v>0</v>
      </c>
      <c r="N71" s="18">
        <v>0</v>
      </c>
      <c r="O71" s="13">
        <v>366936</v>
      </c>
      <c r="P71" s="17">
        <v>0</v>
      </c>
      <c r="Q71" s="18">
        <v>0</v>
      </c>
      <c r="R71" s="18">
        <v>0</v>
      </c>
      <c r="S71" s="18">
        <v>0</v>
      </c>
      <c r="T71" s="18">
        <v>0</v>
      </c>
      <c r="U71" s="18">
        <v>0</v>
      </c>
      <c r="V71" s="13">
        <v>0</v>
      </c>
      <c r="W71" s="17">
        <v>0</v>
      </c>
      <c r="X71" s="18">
        <v>0</v>
      </c>
      <c r="Y71" s="18">
        <v>0</v>
      </c>
      <c r="Z71" s="18">
        <v>0</v>
      </c>
      <c r="AA71" s="18">
        <v>0</v>
      </c>
      <c r="AB71" s="18">
        <v>0</v>
      </c>
      <c r="AC71" s="13">
        <v>0</v>
      </c>
      <c r="AD71" s="17">
        <v>0</v>
      </c>
      <c r="AE71" s="18">
        <v>0</v>
      </c>
      <c r="AF71" s="18">
        <v>0</v>
      </c>
      <c r="AG71" s="18">
        <v>0</v>
      </c>
      <c r="AH71" s="18">
        <v>0</v>
      </c>
      <c r="AI71" s="18">
        <v>0</v>
      </c>
      <c r="AJ71" s="13">
        <v>0</v>
      </c>
      <c r="AK71" s="17">
        <v>0</v>
      </c>
      <c r="AL71" s="18">
        <v>0</v>
      </c>
      <c r="AM71" s="18">
        <v>0</v>
      </c>
      <c r="AN71" s="18">
        <v>0</v>
      </c>
      <c r="AO71" s="18">
        <v>0</v>
      </c>
      <c r="AP71" s="18">
        <v>0</v>
      </c>
      <c r="AQ71" s="13">
        <v>0</v>
      </c>
      <c r="AR71" s="17">
        <v>0</v>
      </c>
      <c r="AS71" s="18">
        <v>0</v>
      </c>
      <c r="AT71" s="18">
        <v>0</v>
      </c>
      <c r="AU71" s="18">
        <v>0</v>
      </c>
      <c r="AV71" s="18">
        <v>0</v>
      </c>
      <c r="AW71" s="18">
        <v>0</v>
      </c>
      <c r="AX71" s="13">
        <v>0</v>
      </c>
    </row>
    <row r="72" spans="1:50" x14ac:dyDescent="0.35">
      <c r="A72" s="4" t="s">
        <v>62</v>
      </c>
      <c r="B72" s="101">
        <v>0</v>
      </c>
      <c r="C72" s="102">
        <v>55017</v>
      </c>
      <c r="D72" s="102">
        <v>0</v>
      </c>
      <c r="E72" s="102">
        <v>0</v>
      </c>
      <c r="F72" s="102">
        <v>0</v>
      </c>
      <c r="G72" s="102">
        <v>0</v>
      </c>
      <c r="H72" s="103">
        <v>55017</v>
      </c>
      <c r="I72" s="17">
        <v>0</v>
      </c>
      <c r="J72" s="18">
        <v>0</v>
      </c>
      <c r="K72" s="18">
        <v>0</v>
      </c>
      <c r="L72" s="18">
        <v>0</v>
      </c>
      <c r="M72" s="18">
        <v>0</v>
      </c>
      <c r="N72" s="18">
        <v>0</v>
      </c>
      <c r="O72" s="13">
        <v>0</v>
      </c>
      <c r="P72" s="17">
        <v>0</v>
      </c>
      <c r="Q72" s="18">
        <v>0</v>
      </c>
      <c r="R72" s="18">
        <v>0</v>
      </c>
      <c r="S72" s="18">
        <v>0</v>
      </c>
      <c r="T72" s="18">
        <v>0</v>
      </c>
      <c r="U72" s="18">
        <v>0</v>
      </c>
      <c r="V72" s="13">
        <v>0</v>
      </c>
      <c r="W72" s="17">
        <v>0</v>
      </c>
      <c r="X72" s="18">
        <v>0</v>
      </c>
      <c r="Y72" s="18">
        <v>0</v>
      </c>
      <c r="Z72" s="18">
        <v>0</v>
      </c>
      <c r="AA72" s="18">
        <v>0</v>
      </c>
      <c r="AB72" s="18">
        <v>0</v>
      </c>
      <c r="AC72" s="13">
        <v>0</v>
      </c>
      <c r="AD72" s="17">
        <v>0</v>
      </c>
      <c r="AE72" s="18">
        <v>55017</v>
      </c>
      <c r="AF72" s="18">
        <v>0</v>
      </c>
      <c r="AG72" s="18">
        <v>0</v>
      </c>
      <c r="AH72" s="18">
        <v>0</v>
      </c>
      <c r="AI72" s="18">
        <v>0</v>
      </c>
      <c r="AJ72" s="13">
        <v>55017</v>
      </c>
      <c r="AK72" s="17">
        <v>0</v>
      </c>
      <c r="AL72" s="18">
        <v>0</v>
      </c>
      <c r="AM72" s="18">
        <v>0</v>
      </c>
      <c r="AN72" s="18">
        <v>0</v>
      </c>
      <c r="AO72" s="18">
        <v>0</v>
      </c>
      <c r="AP72" s="18">
        <v>0</v>
      </c>
      <c r="AQ72" s="13">
        <v>0</v>
      </c>
      <c r="AR72" s="17">
        <v>0</v>
      </c>
      <c r="AS72" s="18">
        <v>0</v>
      </c>
      <c r="AT72" s="18">
        <v>0</v>
      </c>
      <c r="AU72" s="18">
        <v>0</v>
      </c>
      <c r="AV72" s="18">
        <v>0</v>
      </c>
      <c r="AW72" s="18">
        <v>0</v>
      </c>
      <c r="AX72" s="13">
        <v>0</v>
      </c>
    </row>
    <row r="73" spans="1:50" x14ac:dyDescent="0.35">
      <c r="A73" s="4" t="s">
        <v>63</v>
      </c>
      <c r="B73" s="101">
        <v>0</v>
      </c>
      <c r="C73" s="102">
        <v>351000</v>
      </c>
      <c r="D73" s="102">
        <v>0</v>
      </c>
      <c r="E73" s="102">
        <v>24000</v>
      </c>
      <c r="F73" s="102">
        <v>0</v>
      </c>
      <c r="G73" s="102">
        <v>0</v>
      </c>
      <c r="H73" s="103">
        <v>375000</v>
      </c>
      <c r="I73" s="17">
        <v>0</v>
      </c>
      <c r="J73" s="18">
        <v>331000</v>
      </c>
      <c r="K73" s="18">
        <v>0</v>
      </c>
      <c r="L73" s="18">
        <v>24000</v>
      </c>
      <c r="M73" s="18">
        <v>0</v>
      </c>
      <c r="N73" s="18">
        <v>0</v>
      </c>
      <c r="O73" s="13">
        <v>355000</v>
      </c>
      <c r="P73" s="17">
        <v>0</v>
      </c>
      <c r="Q73" s="18">
        <v>20000</v>
      </c>
      <c r="R73" s="18">
        <v>0</v>
      </c>
      <c r="S73" s="18">
        <v>0</v>
      </c>
      <c r="T73" s="18">
        <v>0</v>
      </c>
      <c r="U73" s="18">
        <v>0</v>
      </c>
      <c r="V73" s="13">
        <v>20000</v>
      </c>
      <c r="W73" s="17">
        <v>0</v>
      </c>
      <c r="X73" s="18">
        <v>0</v>
      </c>
      <c r="Y73" s="18">
        <v>0</v>
      </c>
      <c r="Z73" s="18">
        <v>0</v>
      </c>
      <c r="AA73" s="18">
        <v>0</v>
      </c>
      <c r="AB73" s="18">
        <v>0</v>
      </c>
      <c r="AC73" s="13">
        <v>0</v>
      </c>
      <c r="AD73" s="17">
        <v>0</v>
      </c>
      <c r="AE73" s="18">
        <v>0</v>
      </c>
      <c r="AF73" s="18">
        <v>0</v>
      </c>
      <c r="AG73" s="18">
        <v>0</v>
      </c>
      <c r="AH73" s="18">
        <v>0</v>
      </c>
      <c r="AI73" s="18">
        <v>0</v>
      </c>
      <c r="AJ73" s="13">
        <v>0</v>
      </c>
      <c r="AK73" s="17">
        <v>0</v>
      </c>
      <c r="AL73" s="18">
        <v>0</v>
      </c>
      <c r="AM73" s="18">
        <v>0</v>
      </c>
      <c r="AN73" s="18">
        <v>0</v>
      </c>
      <c r="AO73" s="18">
        <v>0</v>
      </c>
      <c r="AP73" s="18">
        <v>0</v>
      </c>
      <c r="AQ73" s="13">
        <v>0</v>
      </c>
      <c r="AR73" s="17">
        <v>0</v>
      </c>
      <c r="AS73" s="18">
        <v>0</v>
      </c>
      <c r="AT73" s="18">
        <v>0</v>
      </c>
      <c r="AU73" s="18">
        <v>0</v>
      </c>
      <c r="AV73" s="18">
        <v>0</v>
      </c>
      <c r="AW73" s="18">
        <v>0</v>
      </c>
      <c r="AX73" s="13">
        <v>0</v>
      </c>
    </row>
    <row r="74" spans="1:50" x14ac:dyDescent="0.35">
      <c r="A74" s="4" t="s">
        <v>64</v>
      </c>
      <c r="B74" s="101">
        <v>0</v>
      </c>
      <c r="C74" s="102">
        <v>307160.7</v>
      </c>
      <c r="D74" s="102">
        <v>20446.28</v>
      </c>
      <c r="E74" s="102">
        <v>0</v>
      </c>
      <c r="F74" s="102">
        <v>0</v>
      </c>
      <c r="G74" s="102">
        <v>0</v>
      </c>
      <c r="H74" s="103">
        <v>327606.98</v>
      </c>
      <c r="I74" s="17">
        <v>0</v>
      </c>
      <c r="J74" s="18">
        <v>0</v>
      </c>
      <c r="K74" s="18">
        <v>0</v>
      </c>
      <c r="L74" s="18">
        <v>0</v>
      </c>
      <c r="M74" s="18">
        <v>0</v>
      </c>
      <c r="N74" s="18">
        <v>0</v>
      </c>
      <c r="O74" s="13">
        <v>0</v>
      </c>
      <c r="P74" s="17">
        <v>0</v>
      </c>
      <c r="Q74" s="18">
        <v>0</v>
      </c>
      <c r="R74" s="18">
        <v>0</v>
      </c>
      <c r="S74" s="18">
        <v>0</v>
      </c>
      <c r="T74" s="18">
        <v>0</v>
      </c>
      <c r="U74" s="18">
        <v>0</v>
      </c>
      <c r="V74" s="13">
        <v>0</v>
      </c>
      <c r="W74" s="17">
        <v>0</v>
      </c>
      <c r="X74" s="18">
        <v>62048.5</v>
      </c>
      <c r="Y74" s="18">
        <v>20446.28</v>
      </c>
      <c r="Z74" s="18">
        <v>0</v>
      </c>
      <c r="AA74" s="18">
        <v>0</v>
      </c>
      <c r="AB74" s="18">
        <v>0</v>
      </c>
      <c r="AC74" s="13">
        <v>82494.78</v>
      </c>
      <c r="AD74" s="17">
        <v>0</v>
      </c>
      <c r="AE74" s="18">
        <v>245112.2</v>
      </c>
      <c r="AF74" s="18">
        <v>0</v>
      </c>
      <c r="AG74" s="18">
        <v>0</v>
      </c>
      <c r="AH74" s="18">
        <v>0</v>
      </c>
      <c r="AI74" s="18">
        <v>0</v>
      </c>
      <c r="AJ74" s="13">
        <v>245112.2</v>
      </c>
      <c r="AK74" s="17">
        <v>0</v>
      </c>
      <c r="AL74" s="18">
        <v>0</v>
      </c>
      <c r="AM74" s="18">
        <v>0</v>
      </c>
      <c r="AN74" s="18">
        <v>0</v>
      </c>
      <c r="AO74" s="18">
        <v>0</v>
      </c>
      <c r="AP74" s="18">
        <v>0</v>
      </c>
      <c r="AQ74" s="13">
        <v>0</v>
      </c>
      <c r="AR74" s="17">
        <v>0</v>
      </c>
      <c r="AS74" s="18">
        <v>0</v>
      </c>
      <c r="AT74" s="18">
        <v>0</v>
      </c>
      <c r="AU74" s="18">
        <v>0</v>
      </c>
      <c r="AV74" s="18">
        <v>0</v>
      </c>
      <c r="AW74" s="18">
        <v>0</v>
      </c>
      <c r="AX74" s="13">
        <v>0</v>
      </c>
    </row>
    <row r="75" spans="1:50" x14ac:dyDescent="0.35">
      <c r="A75" s="4" t="s">
        <v>65</v>
      </c>
      <c r="B75" s="101">
        <v>0</v>
      </c>
      <c r="C75" s="102">
        <v>27066.41</v>
      </c>
      <c r="D75" s="102">
        <v>142489.83000000002</v>
      </c>
      <c r="E75" s="102">
        <v>0</v>
      </c>
      <c r="F75" s="102">
        <v>0</v>
      </c>
      <c r="G75" s="102">
        <v>0</v>
      </c>
      <c r="H75" s="103">
        <v>169556.24</v>
      </c>
      <c r="I75" s="17">
        <v>0</v>
      </c>
      <c r="J75" s="18">
        <v>0</v>
      </c>
      <c r="K75" s="18">
        <v>128061.97</v>
      </c>
      <c r="L75" s="18">
        <v>0</v>
      </c>
      <c r="M75" s="18">
        <v>0</v>
      </c>
      <c r="N75" s="18">
        <v>0</v>
      </c>
      <c r="O75" s="13">
        <v>128061.97</v>
      </c>
      <c r="P75" s="17">
        <v>0</v>
      </c>
      <c r="Q75" s="18">
        <v>26378.91</v>
      </c>
      <c r="R75" s="18">
        <v>0</v>
      </c>
      <c r="S75" s="18">
        <v>0</v>
      </c>
      <c r="T75" s="18">
        <v>0</v>
      </c>
      <c r="U75" s="18">
        <v>0</v>
      </c>
      <c r="V75" s="13">
        <v>26378.91</v>
      </c>
      <c r="W75" s="17">
        <v>0</v>
      </c>
      <c r="X75" s="18">
        <v>0</v>
      </c>
      <c r="Y75" s="18">
        <v>0</v>
      </c>
      <c r="Z75" s="18">
        <v>0</v>
      </c>
      <c r="AA75" s="18">
        <v>0</v>
      </c>
      <c r="AB75" s="18">
        <v>0</v>
      </c>
      <c r="AC75" s="13">
        <v>0</v>
      </c>
      <c r="AD75" s="17">
        <v>0</v>
      </c>
      <c r="AE75" s="18">
        <v>687.5</v>
      </c>
      <c r="AF75" s="18">
        <v>14427.86</v>
      </c>
      <c r="AG75" s="18">
        <v>0</v>
      </c>
      <c r="AH75" s="18">
        <v>0</v>
      </c>
      <c r="AI75" s="18">
        <v>0</v>
      </c>
      <c r="AJ75" s="13">
        <v>15115.36</v>
      </c>
      <c r="AK75" s="17">
        <v>0</v>
      </c>
      <c r="AL75" s="18">
        <v>0</v>
      </c>
      <c r="AM75" s="18">
        <v>0</v>
      </c>
      <c r="AN75" s="18">
        <v>0</v>
      </c>
      <c r="AO75" s="18">
        <v>0</v>
      </c>
      <c r="AP75" s="18">
        <v>0</v>
      </c>
      <c r="AQ75" s="13">
        <v>0</v>
      </c>
      <c r="AR75" s="17">
        <v>0</v>
      </c>
      <c r="AS75" s="18">
        <v>0</v>
      </c>
      <c r="AT75" s="18">
        <v>0</v>
      </c>
      <c r="AU75" s="18">
        <v>0</v>
      </c>
      <c r="AV75" s="18">
        <v>0</v>
      </c>
      <c r="AW75" s="18">
        <v>0</v>
      </c>
      <c r="AX75" s="13">
        <v>0</v>
      </c>
    </row>
    <row r="76" spans="1:50" x14ac:dyDescent="0.35">
      <c r="A76" s="4" t="s">
        <v>66</v>
      </c>
      <c r="B76" s="101">
        <v>0</v>
      </c>
      <c r="C76" s="102">
        <v>0</v>
      </c>
      <c r="D76" s="102">
        <v>0</v>
      </c>
      <c r="E76" s="102">
        <v>0</v>
      </c>
      <c r="F76" s="102">
        <v>0</v>
      </c>
      <c r="G76" s="102">
        <v>0</v>
      </c>
      <c r="H76" s="103">
        <v>0</v>
      </c>
      <c r="I76" s="17">
        <v>0</v>
      </c>
      <c r="J76" s="18">
        <v>0</v>
      </c>
      <c r="K76" s="18">
        <v>0</v>
      </c>
      <c r="L76" s="18">
        <v>0</v>
      </c>
      <c r="M76" s="18">
        <v>0</v>
      </c>
      <c r="N76" s="18">
        <v>0</v>
      </c>
      <c r="O76" s="13">
        <v>0</v>
      </c>
      <c r="P76" s="17">
        <v>0</v>
      </c>
      <c r="Q76" s="18">
        <v>0</v>
      </c>
      <c r="R76" s="18">
        <v>0</v>
      </c>
      <c r="S76" s="18">
        <v>0</v>
      </c>
      <c r="T76" s="18">
        <v>0</v>
      </c>
      <c r="U76" s="18">
        <v>0</v>
      </c>
      <c r="V76" s="13">
        <v>0</v>
      </c>
      <c r="W76" s="17">
        <v>0</v>
      </c>
      <c r="X76" s="18">
        <v>0</v>
      </c>
      <c r="Y76" s="18">
        <v>0</v>
      </c>
      <c r="Z76" s="18">
        <v>0</v>
      </c>
      <c r="AA76" s="18">
        <v>0</v>
      </c>
      <c r="AB76" s="18">
        <v>0</v>
      </c>
      <c r="AC76" s="13">
        <v>0</v>
      </c>
      <c r="AD76" s="17">
        <v>0</v>
      </c>
      <c r="AE76" s="18">
        <v>0</v>
      </c>
      <c r="AF76" s="18">
        <v>0</v>
      </c>
      <c r="AG76" s="18">
        <v>0</v>
      </c>
      <c r="AH76" s="18">
        <v>0</v>
      </c>
      <c r="AI76" s="18">
        <v>0</v>
      </c>
      <c r="AJ76" s="13">
        <v>0</v>
      </c>
      <c r="AK76" s="17">
        <v>0</v>
      </c>
      <c r="AL76" s="18">
        <v>0</v>
      </c>
      <c r="AM76" s="18">
        <v>0</v>
      </c>
      <c r="AN76" s="18">
        <v>0</v>
      </c>
      <c r="AO76" s="18">
        <v>0</v>
      </c>
      <c r="AP76" s="18">
        <v>0</v>
      </c>
      <c r="AQ76" s="13">
        <v>0</v>
      </c>
      <c r="AR76" s="17">
        <v>0</v>
      </c>
      <c r="AS76" s="18">
        <v>0</v>
      </c>
      <c r="AT76" s="18">
        <v>0</v>
      </c>
      <c r="AU76" s="18">
        <v>0</v>
      </c>
      <c r="AV76" s="18">
        <v>0</v>
      </c>
      <c r="AW76" s="18">
        <v>0</v>
      </c>
      <c r="AX76" s="13">
        <v>0</v>
      </c>
    </row>
    <row r="77" spans="1:50" x14ac:dyDescent="0.35">
      <c r="A77" s="4" t="s">
        <v>67</v>
      </c>
      <c r="B77" s="101">
        <v>0</v>
      </c>
      <c r="C77" s="102">
        <v>0</v>
      </c>
      <c r="D77" s="102">
        <v>0</v>
      </c>
      <c r="E77" s="102">
        <v>0</v>
      </c>
      <c r="F77" s="102">
        <v>0</v>
      </c>
      <c r="G77" s="102">
        <v>0</v>
      </c>
      <c r="H77" s="103">
        <v>0</v>
      </c>
      <c r="I77" s="17">
        <v>0</v>
      </c>
      <c r="J77" s="18">
        <v>0</v>
      </c>
      <c r="K77" s="18">
        <v>0</v>
      </c>
      <c r="L77" s="18">
        <v>0</v>
      </c>
      <c r="M77" s="18">
        <v>0</v>
      </c>
      <c r="N77" s="18">
        <v>0</v>
      </c>
      <c r="O77" s="13">
        <v>0</v>
      </c>
      <c r="P77" s="17">
        <v>0</v>
      </c>
      <c r="Q77" s="18">
        <v>0</v>
      </c>
      <c r="R77" s="18">
        <v>0</v>
      </c>
      <c r="S77" s="18">
        <v>0</v>
      </c>
      <c r="T77" s="18">
        <v>0</v>
      </c>
      <c r="U77" s="18">
        <v>0</v>
      </c>
      <c r="V77" s="13">
        <v>0</v>
      </c>
      <c r="W77" s="17">
        <v>0</v>
      </c>
      <c r="X77" s="18">
        <v>0</v>
      </c>
      <c r="Y77" s="18">
        <v>0</v>
      </c>
      <c r="Z77" s="18">
        <v>0</v>
      </c>
      <c r="AA77" s="18">
        <v>0</v>
      </c>
      <c r="AB77" s="18">
        <v>0</v>
      </c>
      <c r="AC77" s="13">
        <v>0</v>
      </c>
      <c r="AD77" s="17">
        <v>0</v>
      </c>
      <c r="AE77" s="18">
        <v>0</v>
      </c>
      <c r="AF77" s="18">
        <v>0</v>
      </c>
      <c r="AG77" s="18">
        <v>0</v>
      </c>
      <c r="AH77" s="18">
        <v>0</v>
      </c>
      <c r="AI77" s="18">
        <v>0</v>
      </c>
      <c r="AJ77" s="13">
        <v>0</v>
      </c>
      <c r="AK77" s="17">
        <v>0</v>
      </c>
      <c r="AL77" s="18">
        <v>0</v>
      </c>
      <c r="AM77" s="18">
        <v>0</v>
      </c>
      <c r="AN77" s="18">
        <v>0</v>
      </c>
      <c r="AO77" s="18">
        <v>0</v>
      </c>
      <c r="AP77" s="18">
        <v>0</v>
      </c>
      <c r="AQ77" s="13">
        <v>0</v>
      </c>
      <c r="AR77" s="17">
        <v>0</v>
      </c>
      <c r="AS77" s="18">
        <v>0</v>
      </c>
      <c r="AT77" s="18">
        <v>0</v>
      </c>
      <c r="AU77" s="18">
        <v>0</v>
      </c>
      <c r="AV77" s="18">
        <v>0</v>
      </c>
      <c r="AW77" s="18">
        <v>0</v>
      </c>
      <c r="AX77" s="13">
        <v>0</v>
      </c>
    </row>
    <row r="78" spans="1:50" x14ac:dyDescent="0.35">
      <c r="A78" s="4" t="s">
        <v>68</v>
      </c>
      <c r="B78" s="101">
        <v>0</v>
      </c>
      <c r="C78" s="102">
        <v>19847</v>
      </c>
      <c r="D78" s="102">
        <v>0</v>
      </c>
      <c r="E78" s="102">
        <v>0</v>
      </c>
      <c r="F78" s="102">
        <v>0</v>
      </c>
      <c r="G78" s="102">
        <v>7712</v>
      </c>
      <c r="H78" s="103">
        <v>27559</v>
      </c>
      <c r="I78" s="17" t="s">
        <v>270</v>
      </c>
      <c r="J78" s="18">
        <v>19847</v>
      </c>
      <c r="K78" s="18" t="s">
        <v>270</v>
      </c>
      <c r="L78" s="18" t="s">
        <v>270</v>
      </c>
      <c r="M78" s="18" t="s">
        <v>271</v>
      </c>
      <c r="N78" s="18" t="s">
        <v>270</v>
      </c>
      <c r="O78" s="13">
        <v>19847</v>
      </c>
      <c r="P78" s="17" t="s">
        <v>270</v>
      </c>
      <c r="Q78" s="18" t="s">
        <v>270</v>
      </c>
      <c r="R78" s="18" t="s">
        <v>270</v>
      </c>
      <c r="S78" s="18" t="s">
        <v>270</v>
      </c>
      <c r="T78" s="18" t="s">
        <v>271</v>
      </c>
      <c r="U78" s="18" t="s">
        <v>270</v>
      </c>
      <c r="V78" s="13">
        <v>0</v>
      </c>
      <c r="W78" s="17" t="s">
        <v>270</v>
      </c>
      <c r="X78" s="18" t="s">
        <v>270</v>
      </c>
      <c r="Y78" s="18" t="s">
        <v>270</v>
      </c>
      <c r="Z78" s="18" t="s">
        <v>270</v>
      </c>
      <c r="AA78" s="18" t="s">
        <v>271</v>
      </c>
      <c r="AB78" s="18">
        <v>7712</v>
      </c>
      <c r="AC78" s="13">
        <v>7712</v>
      </c>
      <c r="AD78" s="17" t="s">
        <v>270</v>
      </c>
      <c r="AE78" s="18" t="s">
        <v>270</v>
      </c>
      <c r="AF78" s="18" t="s">
        <v>270</v>
      </c>
      <c r="AG78" s="18">
        <v>0</v>
      </c>
      <c r="AH78" s="18" t="s">
        <v>271</v>
      </c>
      <c r="AI78" s="18" t="s">
        <v>270</v>
      </c>
      <c r="AJ78" s="13">
        <v>0</v>
      </c>
      <c r="AK78" s="17" t="s">
        <v>270</v>
      </c>
      <c r="AL78" s="18" t="s">
        <v>270</v>
      </c>
      <c r="AM78" s="18" t="s">
        <v>270</v>
      </c>
      <c r="AN78" s="18" t="s">
        <v>270</v>
      </c>
      <c r="AO78" s="18" t="s">
        <v>271</v>
      </c>
      <c r="AP78" s="18" t="s">
        <v>270</v>
      </c>
      <c r="AQ78" s="13">
        <v>0</v>
      </c>
      <c r="AR78" s="17" t="s">
        <v>270</v>
      </c>
      <c r="AS78" s="18" t="s">
        <v>270</v>
      </c>
      <c r="AT78" s="18" t="s">
        <v>270</v>
      </c>
      <c r="AU78" s="18" t="s">
        <v>270</v>
      </c>
      <c r="AV78" s="18" t="s">
        <v>271</v>
      </c>
      <c r="AW78" s="18" t="s">
        <v>270</v>
      </c>
      <c r="AX78" s="13">
        <v>0</v>
      </c>
    </row>
    <row r="79" spans="1:50" x14ac:dyDescent="0.35">
      <c r="A79" s="4" t="s">
        <v>69</v>
      </c>
      <c r="B79" s="101">
        <v>0</v>
      </c>
      <c r="C79" s="102">
        <v>0</v>
      </c>
      <c r="D79" s="102">
        <v>0</v>
      </c>
      <c r="E79" s="102">
        <v>0</v>
      </c>
      <c r="F79" s="102">
        <v>0</v>
      </c>
      <c r="G79" s="102">
        <v>0</v>
      </c>
      <c r="H79" s="103">
        <v>0</v>
      </c>
      <c r="I79" s="17">
        <v>0</v>
      </c>
      <c r="J79" s="18">
        <v>0</v>
      </c>
      <c r="K79" s="18">
        <v>0</v>
      </c>
      <c r="L79" s="18">
        <v>0</v>
      </c>
      <c r="M79" s="18">
        <v>0</v>
      </c>
      <c r="N79" s="18">
        <v>0</v>
      </c>
      <c r="O79" s="13">
        <v>0</v>
      </c>
      <c r="P79" s="17">
        <v>0</v>
      </c>
      <c r="Q79" s="18">
        <v>0</v>
      </c>
      <c r="R79" s="18">
        <v>0</v>
      </c>
      <c r="S79" s="18">
        <v>0</v>
      </c>
      <c r="T79" s="18">
        <v>0</v>
      </c>
      <c r="U79" s="18">
        <v>0</v>
      </c>
      <c r="V79" s="13">
        <v>0</v>
      </c>
      <c r="W79" s="17">
        <v>0</v>
      </c>
      <c r="X79" s="18">
        <v>0</v>
      </c>
      <c r="Y79" s="18">
        <v>0</v>
      </c>
      <c r="Z79" s="18">
        <v>0</v>
      </c>
      <c r="AA79" s="18">
        <v>0</v>
      </c>
      <c r="AB79" s="18">
        <v>0</v>
      </c>
      <c r="AC79" s="13">
        <v>0</v>
      </c>
      <c r="AD79" s="17">
        <v>0</v>
      </c>
      <c r="AE79" s="18">
        <v>0</v>
      </c>
      <c r="AF79" s="18">
        <v>0</v>
      </c>
      <c r="AG79" s="18">
        <v>0</v>
      </c>
      <c r="AH79" s="18">
        <v>0</v>
      </c>
      <c r="AI79" s="18">
        <v>0</v>
      </c>
      <c r="AJ79" s="13">
        <v>0</v>
      </c>
      <c r="AK79" s="17">
        <v>0</v>
      </c>
      <c r="AL79" s="18">
        <v>0</v>
      </c>
      <c r="AM79" s="18">
        <v>0</v>
      </c>
      <c r="AN79" s="18">
        <v>0</v>
      </c>
      <c r="AO79" s="18">
        <v>0</v>
      </c>
      <c r="AP79" s="18">
        <v>0</v>
      </c>
      <c r="AQ79" s="13">
        <v>0</v>
      </c>
      <c r="AR79" s="17">
        <v>0</v>
      </c>
      <c r="AS79" s="18">
        <v>0</v>
      </c>
      <c r="AT79" s="18">
        <v>0</v>
      </c>
      <c r="AU79" s="18">
        <v>0</v>
      </c>
      <c r="AV79" s="18">
        <v>0</v>
      </c>
      <c r="AW79" s="18">
        <v>0</v>
      </c>
      <c r="AX79" s="13">
        <v>0</v>
      </c>
    </row>
    <row r="80" spans="1:50" x14ac:dyDescent="0.35">
      <c r="A80" s="4" t="s">
        <v>70</v>
      </c>
      <c r="B80" s="101">
        <v>0</v>
      </c>
      <c r="C80" s="102">
        <v>13332.17</v>
      </c>
      <c r="D80" s="102">
        <v>0</v>
      </c>
      <c r="E80" s="102">
        <v>0</v>
      </c>
      <c r="F80" s="102">
        <v>0</v>
      </c>
      <c r="G80" s="102">
        <v>0</v>
      </c>
      <c r="H80" s="103">
        <v>13332.17</v>
      </c>
      <c r="I80" s="17">
        <v>0</v>
      </c>
      <c r="J80" s="18">
        <v>0</v>
      </c>
      <c r="K80" s="18">
        <v>0</v>
      </c>
      <c r="L80" s="18">
        <v>0</v>
      </c>
      <c r="M80" s="18">
        <v>0</v>
      </c>
      <c r="N80" s="18">
        <v>0</v>
      </c>
      <c r="O80" s="13">
        <v>0</v>
      </c>
      <c r="P80" s="17">
        <v>0</v>
      </c>
      <c r="Q80" s="18">
        <v>0</v>
      </c>
      <c r="R80" s="18">
        <v>0</v>
      </c>
      <c r="S80" s="18">
        <v>0</v>
      </c>
      <c r="T80" s="18">
        <v>0</v>
      </c>
      <c r="U80" s="18">
        <v>0</v>
      </c>
      <c r="V80" s="13">
        <v>0</v>
      </c>
      <c r="W80" s="17">
        <v>0</v>
      </c>
      <c r="X80" s="18">
        <v>0</v>
      </c>
      <c r="Y80" s="18">
        <v>0</v>
      </c>
      <c r="Z80" s="18">
        <v>0</v>
      </c>
      <c r="AA80" s="18">
        <v>0</v>
      </c>
      <c r="AB80" s="18">
        <v>0</v>
      </c>
      <c r="AC80" s="13">
        <v>0</v>
      </c>
      <c r="AD80" s="17">
        <v>0</v>
      </c>
      <c r="AE80" s="18">
        <v>13332.17</v>
      </c>
      <c r="AF80" s="18">
        <v>0</v>
      </c>
      <c r="AG80" s="18">
        <v>0</v>
      </c>
      <c r="AH80" s="18">
        <v>0</v>
      </c>
      <c r="AI80" s="18">
        <v>0</v>
      </c>
      <c r="AJ80" s="13">
        <v>13332.17</v>
      </c>
      <c r="AK80" s="17">
        <v>0</v>
      </c>
      <c r="AL80" s="18">
        <v>0</v>
      </c>
      <c r="AM80" s="18">
        <v>0</v>
      </c>
      <c r="AN80" s="18">
        <v>0</v>
      </c>
      <c r="AO80" s="18">
        <v>0</v>
      </c>
      <c r="AP80" s="18">
        <v>0</v>
      </c>
      <c r="AQ80" s="13">
        <v>0</v>
      </c>
      <c r="AR80" s="17">
        <v>0</v>
      </c>
      <c r="AS80" s="18">
        <v>0</v>
      </c>
      <c r="AT80" s="18">
        <v>0</v>
      </c>
      <c r="AU80" s="18">
        <v>0</v>
      </c>
      <c r="AV80" s="18">
        <v>0</v>
      </c>
      <c r="AW80" s="18">
        <v>0</v>
      </c>
      <c r="AX80" s="13">
        <v>0</v>
      </c>
    </row>
    <row r="81" spans="1:50" x14ac:dyDescent="0.35">
      <c r="A81" s="4" t="s">
        <v>71</v>
      </c>
      <c r="B81" s="101">
        <v>0</v>
      </c>
      <c r="C81" s="102">
        <v>15430</v>
      </c>
      <c r="D81" s="102">
        <v>0</v>
      </c>
      <c r="E81" s="102">
        <v>3526</v>
      </c>
      <c r="F81" s="102">
        <v>0</v>
      </c>
      <c r="G81" s="102">
        <v>0</v>
      </c>
      <c r="H81" s="103">
        <v>18956</v>
      </c>
      <c r="I81" s="17">
        <v>0</v>
      </c>
      <c r="J81" s="18">
        <v>0</v>
      </c>
      <c r="K81" s="18">
        <v>0</v>
      </c>
      <c r="L81" s="18">
        <v>0</v>
      </c>
      <c r="M81" s="18">
        <v>0</v>
      </c>
      <c r="N81" s="18">
        <v>0</v>
      </c>
      <c r="O81" s="13">
        <v>0</v>
      </c>
      <c r="P81" s="17">
        <v>0</v>
      </c>
      <c r="Q81" s="18">
        <v>0</v>
      </c>
      <c r="R81" s="18">
        <v>0</v>
      </c>
      <c r="S81" s="18">
        <v>0</v>
      </c>
      <c r="T81" s="18">
        <v>0</v>
      </c>
      <c r="U81" s="18">
        <v>0</v>
      </c>
      <c r="V81" s="13">
        <v>0</v>
      </c>
      <c r="W81" s="17">
        <v>0</v>
      </c>
      <c r="X81" s="18">
        <v>0</v>
      </c>
      <c r="Y81" s="18">
        <v>0</v>
      </c>
      <c r="Z81" s="18">
        <v>0</v>
      </c>
      <c r="AA81" s="18">
        <v>0</v>
      </c>
      <c r="AB81" s="18">
        <v>0</v>
      </c>
      <c r="AC81" s="13">
        <v>0</v>
      </c>
      <c r="AD81" s="17">
        <v>0</v>
      </c>
      <c r="AE81" s="18">
        <v>15430</v>
      </c>
      <c r="AF81" s="18">
        <v>0</v>
      </c>
      <c r="AG81" s="18">
        <v>3526</v>
      </c>
      <c r="AH81" s="18">
        <v>0</v>
      </c>
      <c r="AI81" s="18">
        <v>0</v>
      </c>
      <c r="AJ81" s="13">
        <v>18956</v>
      </c>
      <c r="AK81" s="17">
        <v>0</v>
      </c>
      <c r="AL81" s="18">
        <v>0</v>
      </c>
      <c r="AM81" s="18">
        <v>0</v>
      </c>
      <c r="AN81" s="18">
        <v>0</v>
      </c>
      <c r="AO81" s="18">
        <v>0</v>
      </c>
      <c r="AP81" s="18">
        <v>0</v>
      </c>
      <c r="AQ81" s="13">
        <v>0</v>
      </c>
      <c r="AR81" s="17">
        <v>0</v>
      </c>
      <c r="AS81" s="18">
        <v>0</v>
      </c>
      <c r="AT81" s="18">
        <v>0</v>
      </c>
      <c r="AU81" s="18">
        <v>0</v>
      </c>
      <c r="AV81" s="18">
        <v>0</v>
      </c>
      <c r="AW81" s="18">
        <v>0</v>
      </c>
      <c r="AX81" s="13">
        <v>0</v>
      </c>
    </row>
    <row r="82" spans="1:50" x14ac:dyDescent="0.35">
      <c r="A82" s="4" t="s">
        <v>72</v>
      </c>
      <c r="B82" s="101">
        <v>0</v>
      </c>
      <c r="C82" s="102">
        <v>191343.3</v>
      </c>
      <c r="D82" s="102">
        <v>267336.59999999998</v>
      </c>
      <c r="E82" s="102">
        <v>18383.859999999997</v>
      </c>
      <c r="F82" s="102">
        <v>0</v>
      </c>
      <c r="G82" s="102">
        <v>41016.93</v>
      </c>
      <c r="H82" s="103">
        <v>518080.68999999994</v>
      </c>
      <c r="I82" s="17">
        <v>0</v>
      </c>
      <c r="J82" s="18">
        <v>171397</v>
      </c>
      <c r="K82" s="18">
        <v>267336.59999999998</v>
      </c>
      <c r="L82" s="18">
        <v>18383.859999999997</v>
      </c>
      <c r="M82" s="18">
        <v>0</v>
      </c>
      <c r="N82" s="18">
        <v>41016.93</v>
      </c>
      <c r="O82" s="13">
        <v>498134.38999999996</v>
      </c>
      <c r="P82" s="17">
        <v>0</v>
      </c>
      <c r="Q82" s="18">
        <v>0</v>
      </c>
      <c r="R82" s="18">
        <v>0</v>
      </c>
      <c r="S82" s="18">
        <v>0</v>
      </c>
      <c r="T82" s="18">
        <v>0</v>
      </c>
      <c r="U82" s="18">
        <v>0</v>
      </c>
      <c r="V82" s="13">
        <v>0</v>
      </c>
      <c r="W82" s="17">
        <v>0</v>
      </c>
      <c r="X82" s="18">
        <v>19946.3</v>
      </c>
      <c r="Y82" s="18">
        <v>0</v>
      </c>
      <c r="Z82" s="18">
        <v>0</v>
      </c>
      <c r="AA82" s="18">
        <v>0</v>
      </c>
      <c r="AB82" s="18">
        <v>0</v>
      </c>
      <c r="AC82" s="13">
        <v>19946.3</v>
      </c>
      <c r="AD82" s="17">
        <v>0</v>
      </c>
      <c r="AE82" s="18">
        <v>0</v>
      </c>
      <c r="AF82" s="18">
        <v>0</v>
      </c>
      <c r="AG82" s="18">
        <v>0</v>
      </c>
      <c r="AH82" s="18">
        <v>0</v>
      </c>
      <c r="AI82" s="18">
        <v>0</v>
      </c>
      <c r="AJ82" s="13">
        <v>0</v>
      </c>
      <c r="AK82" s="17">
        <v>0</v>
      </c>
      <c r="AL82" s="18">
        <v>0</v>
      </c>
      <c r="AM82" s="18">
        <v>0</v>
      </c>
      <c r="AN82" s="18">
        <v>0</v>
      </c>
      <c r="AO82" s="18">
        <v>0</v>
      </c>
      <c r="AP82" s="18">
        <v>0</v>
      </c>
      <c r="AQ82" s="13">
        <v>0</v>
      </c>
      <c r="AR82" s="17">
        <v>0</v>
      </c>
      <c r="AS82" s="18">
        <v>0</v>
      </c>
      <c r="AT82" s="18">
        <v>0</v>
      </c>
      <c r="AU82" s="18">
        <v>0</v>
      </c>
      <c r="AV82" s="18">
        <v>0</v>
      </c>
      <c r="AW82" s="18">
        <v>0</v>
      </c>
      <c r="AX82" s="13">
        <v>0</v>
      </c>
    </row>
    <row r="83" spans="1:50" x14ac:dyDescent="0.35">
      <c r="A83" s="4" t="s">
        <v>73</v>
      </c>
      <c r="B83" s="101">
        <v>0</v>
      </c>
      <c r="C83" s="102">
        <v>4012706.9199999995</v>
      </c>
      <c r="D83" s="102">
        <v>0</v>
      </c>
      <c r="E83" s="102">
        <v>0</v>
      </c>
      <c r="F83" s="102">
        <v>0</v>
      </c>
      <c r="G83" s="102">
        <v>0</v>
      </c>
      <c r="H83" s="103">
        <v>4012706.9199999995</v>
      </c>
      <c r="I83" s="17">
        <v>0</v>
      </c>
      <c r="J83" s="18">
        <v>4012706.9199999995</v>
      </c>
      <c r="K83" s="18">
        <v>0</v>
      </c>
      <c r="L83" s="18">
        <v>0</v>
      </c>
      <c r="M83" s="18">
        <v>0</v>
      </c>
      <c r="N83" s="18">
        <v>0</v>
      </c>
      <c r="O83" s="13">
        <v>4012706.9199999995</v>
      </c>
      <c r="P83" s="17">
        <v>0</v>
      </c>
      <c r="Q83" s="18">
        <v>0</v>
      </c>
      <c r="R83" s="18">
        <v>0</v>
      </c>
      <c r="S83" s="18">
        <v>0</v>
      </c>
      <c r="T83" s="18">
        <v>0</v>
      </c>
      <c r="U83" s="18">
        <v>0</v>
      </c>
      <c r="V83" s="13">
        <v>0</v>
      </c>
      <c r="W83" s="17">
        <v>0</v>
      </c>
      <c r="X83" s="18">
        <v>0</v>
      </c>
      <c r="Y83" s="18">
        <v>0</v>
      </c>
      <c r="Z83" s="18">
        <v>0</v>
      </c>
      <c r="AA83" s="18">
        <v>0</v>
      </c>
      <c r="AB83" s="18">
        <v>0</v>
      </c>
      <c r="AC83" s="13">
        <v>0</v>
      </c>
      <c r="AD83" s="17">
        <v>0</v>
      </c>
      <c r="AE83" s="18">
        <v>0</v>
      </c>
      <c r="AF83" s="18">
        <v>0</v>
      </c>
      <c r="AG83" s="18">
        <v>0</v>
      </c>
      <c r="AH83" s="18">
        <v>0</v>
      </c>
      <c r="AI83" s="18">
        <v>0</v>
      </c>
      <c r="AJ83" s="13">
        <v>0</v>
      </c>
      <c r="AK83" s="17">
        <v>0</v>
      </c>
      <c r="AL83" s="18">
        <v>0</v>
      </c>
      <c r="AM83" s="18">
        <v>0</v>
      </c>
      <c r="AN83" s="18">
        <v>0</v>
      </c>
      <c r="AO83" s="18">
        <v>0</v>
      </c>
      <c r="AP83" s="18">
        <v>0</v>
      </c>
      <c r="AQ83" s="13">
        <v>0</v>
      </c>
      <c r="AR83" s="17">
        <v>0</v>
      </c>
      <c r="AS83" s="18">
        <v>0</v>
      </c>
      <c r="AT83" s="18">
        <v>0</v>
      </c>
      <c r="AU83" s="18">
        <v>0</v>
      </c>
      <c r="AV83" s="18">
        <v>0</v>
      </c>
      <c r="AW83" s="18">
        <v>0</v>
      </c>
      <c r="AX83" s="13">
        <v>0</v>
      </c>
    </row>
    <row r="84" spans="1:50" x14ac:dyDescent="0.35">
      <c r="A84" s="4" t="s">
        <v>74</v>
      </c>
      <c r="B84" s="101">
        <v>0</v>
      </c>
      <c r="C84" s="102">
        <v>0</v>
      </c>
      <c r="D84" s="102">
        <v>127431</v>
      </c>
      <c r="E84" s="102">
        <v>0</v>
      </c>
      <c r="F84" s="102">
        <v>0</v>
      </c>
      <c r="G84" s="102">
        <v>0</v>
      </c>
      <c r="H84" s="103">
        <v>127431</v>
      </c>
      <c r="I84" s="17">
        <v>0</v>
      </c>
      <c r="J84" s="18">
        <v>0</v>
      </c>
      <c r="K84" s="18">
        <v>0</v>
      </c>
      <c r="L84" s="18">
        <v>0</v>
      </c>
      <c r="M84" s="18">
        <v>0</v>
      </c>
      <c r="N84" s="18">
        <v>0</v>
      </c>
      <c r="O84" s="13">
        <v>0</v>
      </c>
      <c r="P84" s="17">
        <v>0</v>
      </c>
      <c r="Q84" s="18">
        <v>0</v>
      </c>
      <c r="R84" s="18">
        <v>0</v>
      </c>
      <c r="S84" s="18">
        <v>0</v>
      </c>
      <c r="T84" s="18">
        <v>0</v>
      </c>
      <c r="U84" s="18">
        <v>0</v>
      </c>
      <c r="V84" s="13">
        <v>0</v>
      </c>
      <c r="W84" s="17">
        <v>0</v>
      </c>
      <c r="X84" s="18">
        <v>0</v>
      </c>
      <c r="Y84" s="18">
        <v>0</v>
      </c>
      <c r="Z84" s="18">
        <v>0</v>
      </c>
      <c r="AA84" s="18">
        <v>0</v>
      </c>
      <c r="AB84" s="18">
        <v>0</v>
      </c>
      <c r="AC84" s="13">
        <v>0</v>
      </c>
      <c r="AD84" s="17">
        <v>0</v>
      </c>
      <c r="AE84" s="18">
        <v>0</v>
      </c>
      <c r="AF84" s="18">
        <v>127431</v>
      </c>
      <c r="AG84" s="18">
        <v>0</v>
      </c>
      <c r="AH84" s="18">
        <v>0</v>
      </c>
      <c r="AI84" s="18">
        <v>0</v>
      </c>
      <c r="AJ84" s="13">
        <v>127431</v>
      </c>
      <c r="AK84" s="17">
        <v>0</v>
      </c>
      <c r="AL84" s="18">
        <v>0</v>
      </c>
      <c r="AM84" s="18">
        <v>0</v>
      </c>
      <c r="AN84" s="18">
        <v>0</v>
      </c>
      <c r="AO84" s="18">
        <v>0</v>
      </c>
      <c r="AP84" s="18">
        <v>0</v>
      </c>
      <c r="AQ84" s="13">
        <v>0</v>
      </c>
      <c r="AR84" s="17">
        <v>0</v>
      </c>
      <c r="AS84" s="18">
        <v>0</v>
      </c>
      <c r="AT84" s="18">
        <v>0</v>
      </c>
      <c r="AU84" s="18">
        <v>0</v>
      </c>
      <c r="AV84" s="18">
        <v>0</v>
      </c>
      <c r="AW84" s="18">
        <v>0</v>
      </c>
      <c r="AX84" s="13">
        <v>0</v>
      </c>
    </row>
    <row r="85" spans="1:50" x14ac:dyDescent="0.35">
      <c r="A85" s="4" t="s">
        <v>75</v>
      </c>
      <c r="B85" s="101">
        <v>0</v>
      </c>
      <c r="C85" s="102">
        <v>7443731.8099999996</v>
      </c>
      <c r="D85" s="102">
        <v>0</v>
      </c>
      <c r="E85" s="102">
        <v>0</v>
      </c>
      <c r="F85" s="102">
        <v>763266.42</v>
      </c>
      <c r="G85" s="102">
        <v>732414.57</v>
      </c>
      <c r="H85" s="103">
        <v>8939412.8000000007</v>
      </c>
      <c r="I85" s="17" t="s">
        <v>273</v>
      </c>
      <c r="J85" s="18" t="s">
        <v>273</v>
      </c>
      <c r="K85" s="18" t="s">
        <v>273</v>
      </c>
      <c r="L85" s="18" t="s">
        <v>273</v>
      </c>
      <c r="M85" s="18" t="s">
        <v>273</v>
      </c>
      <c r="N85" s="18" t="s">
        <v>273</v>
      </c>
      <c r="O85" s="13">
        <v>0</v>
      </c>
      <c r="P85" s="17" t="s">
        <v>273</v>
      </c>
      <c r="Q85" s="18" t="s">
        <v>273</v>
      </c>
      <c r="R85" s="18" t="s">
        <v>273</v>
      </c>
      <c r="S85" s="18" t="s">
        <v>273</v>
      </c>
      <c r="T85" s="18" t="s">
        <v>273</v>
      </c>
      <c r="U85" s="18" t="s">
        <v>273</v>
      </c>
      <c r="V85" s="13">
        <v>0</v>
      </c>
      <c r="W85" s="17">
        <v>0</v>
      </c>
      <c r="X85" s="18">
        <v>2750302.79</v>
      </c>
      <c r="Y85" s="18">
        <v>0</v>
      </c>
      <c r="Z85" s="18">
        <v>0</v>
      </c>
      <c r="AA85" s="18">
        <v>763266.42</v>
      </c>
      <c r="AB85" s="18">
        <v>732414.57</v>
      </c>
      <c r="AC85" s="13">
        <v>4245983.78</v>
      </c>
      <c r="AD85" s="17">
        <v>0</v>
      </c>
      <c r="AE85" s="18">
        <v>4693429.0199999996</v>
      </c>
      <c r="AF85" s="18">
        <v>0</v>
      </c>
      <c r="AG85" s="18">
        <v>0</v>
      </c>
      <c r="AH85" s="18">
        <v>0</v>
      </c>
      <c r="AI85" s="18">
        <v>0</v>
      </c>
      <c r="AJ85" s="13">
        <v>4693429.0199999996</v>
      </c>
      <c r="AK85" s="17" t="s">
        <v>273</v>
      </c>
      <c r="AL85" s="18" t="s">
        <v>273</v>
      </c>
      <c r="AM85" s="18" t="s">
        <v>273</v>
      </c>
      <c r="AN85" s="18" t="s">
        <v>273</v>
      </c>
      <c r="AO85" s="18" t="s">
        <v>273</v>
      </c>
      <c r="AP85" s="18" t="s">
        <v>273</v>
      </c>
      <c r="AQ85" s="13">
        <v>0</v>
      </c>
      <c r="AR85" s="17" t="s">
        <v>273</v>
      </c>
      <c r="AS85" s="18" t="s">
        <v>273</v>
      </c>
      <c r="AT85" s="18" t="s">
        <v>273</v>
      </c>
      <c r="AU85" s="18" t="s">
        <v>273</v>
      </c>
      <c r="AV85" s="18" t="s">
        <v>273</v>
      </c>
      <c r="AW85" s="18" t="s">
        <v>273</v>
      </c>
      <c r="AX85" s="13">
        <v>0</v>
      </c>
    </row>
    <row r="86" spans="1:50" x14ac:dyDescent="0.35">
      <c r="A86" s="4" t="s">
        <v>76</v>
      </c>
      <c r="B86" s="101">
        <v>0</v>
      </c>
      <c r="C86" s="102">
        <v>708687</v>
      </c>
      <c r="D86" s="102">
        <v>0</v>
      </c>
      <c r="E86" s="102">
        <v>0</v>
      </c>
      <c r="F86" s="102">
        <v>0</v>
      </c>
      <c r="G86" s="102">
        <v>0</v>
      </c>
      <c r="H86" s="103">
        <v>708687</v>
      </c>
      <c r="I86" s="17">
        <v>0</v>
      </c>
      <c r="J86" s="18">
        <v>45945</v>
      </c>
      <c r="K86" s="18">
        <v>0</v>
      </c>
      <c r="L86" s="18">
        <v>0</v>
      </c>
      <c r="M86" s="18">
        <v>0</v>
      </c>
      <c r="N86" s="18">
        <v>0</v>
      </c>
      <c r="O86" s="13">
        <v>45945</v>
      </c>
      <c r="P86" s="17">
        <v>0</v>
      </c>
      <c r="Q86" s="18">
        <v>0</v>
      </c>
      <c r="R86" s="18">
        <v>0</v>
      </c>
      <c r="S86" s="18">
        <v>0</v>
      </c>
      <c r="T86" s="18">
        <v>0</v>
      </c>
      <c r="U86" s="18">
        <v>0</v>
      </c>
      <c r="V86" s="13">
        <v>0</v>
      </c>
      <c r="W86" s="17">
        <v>0</v>
      </c>
      <c r="X86" s="18">
        <v>0</v>
      </c>
      <c r="Y86" s="18">
        <v>0</v>
      </c>
      <c r="Z86" s="18">
        <v>0</v>
      </c>
      <c r="AA86" s="18">
        <v>0</v>
      </c>
      <c r="AB86" s="18">
        <v>0</v>
      </c>
      <c r="AC86" s="13">
        <v>0</v>
      </c>
      <c r="AD86" s="17">
        <v>0</v>
      </c>
      <c r="AE86" s="18">
        <v>0</v>
      </c>
      <c r="AF86" s="18">
        <v>0</v>
      </c>
      <c r="AG86" s="18">
        <v>0</v>
      </c>
      <c r="AH86" s="18">
        <v>0</v>
      </c>
      <c r="AI86" s="18">
        <v>0</v>
      </c>
      <c r="AJ86" s="13">
        <v>0</v>
      </c>
      <c r="AK86" s="17">
        <v>0</v>
      </c>
      <c r="AL86" s="18">
        <v>662742</v>
      </c>
      <c r="AM86" s="18">
        <v>0</v>
      </c>
      <c r="AN86" s="18">
        <v>0</v>
      </c>
      <c r="AO86" s="18">
        <v>0</v>
      </c>
      <c r="AP86" s="18">
        <v>0</v>
      </c>
      <c r="AQ86" s="13">
        <v>662742</v>
      </c>
      <c r="AR86" s="17">
        <v>0</v>
      </c>
      <c r="AS86" s="18">
        <v>0</v>
      </c>
      <c r="AT86" s="18">
        <v>0</v>
      </c>
      <c r="AU86" s="18">
        <v>0</v>
      </c>
      <c r="AV86" s="18">
        <v>0</v>
      </c>
      <c r="AW86" s="18">
        <v>0</v>
      </c>
      <c r="AX86" s="13">
        <v>0</v>
      </c>
    </row>
    <row r="87" spans="1:50" x14ac:dyDescent="0.35">
      <c r="A87" s="4" t="s">
        <v>77</v>
      </c>
      <c r="B87" s="101">
        <v>0</v>
      </c>
      <c r="C87" s="102">
        <v>0</v>
      </c>
      <c r="D87" s="102">
        <v>0</v>
      </c>
      <c r="E87" s="102">
        <v>0</v>
      </c>
      <c r="F87" s="102">
        <v>72467.959999999992</v>
      </c>
      <c r="G87" s="102">
        <v>0</v>
      </c>
      <c r="H87" s="103">
        <v>72467.959999999992</v>
      </c>
      <c r="I87" s="17">
        <v>0</v>
      </c>
      <c r="J87" s="18">
        <v>0</v>
      </c>
      <c r="K87" s="18">
        <v>0</v>
      </c>
      <c r="L87" s="18">
        <v>0</v>
      </c>
      <c r="M87" s="18">
        <v>0</v>
      </c>
      <c r="N87" s="18">
        <v>0</v>
      </c>
      <c r="O87" s="13">
        <v>0</v>
      </c>
      <c r="P87" s="17">
        <v>0</v>
      </c>
      <c r="Q87" s="18">
        <v>0</v>
      </c>
      <c r="R87" s="18">
        <v>0</v>
      </c>
      <c r="S87" s="18">
        <v>0</v>
      </c>
      <c r="T87" s="18">
        <v>0</v>
      </c>
      <c r="U87" s="18">
        <v>0</v>
      </c>
      <c r="V87" s="13">
        <v>0</v>
      </c>
      <c r="W87" s="17">
        <v>0</v>
      </c>
      <c r="X87" s="18">
        <v>0</v>
      </c>
      <c r="Y87" s="18">
        <v>0</v>
      </c>
      <c r="Z87" s="18">
        <v>0</v>
      </c>
      <c r="AA87" s="18">
        <v>0</v>
      </c>
      <c r="AB87" s="18">
        <v>0</v>
      </c>
      <c r="AC87" s="13">
        <v>0</v>
      </c>
      <c r="AD87" s="17">
        <v>0</v>
      </c>
      <c r="AE87" s="18">
        <v>0</v>
      </c>
      <c r="AF87" s="18">
        <v>0</v>
      </c>
      <c r="AG87" s="18">
        <v>0</v>
      </c>
      <c r="AH87" s="18">
        <v>0</v>
      </c>
      <c r="AI87" s="18">
        <v>0</v>
      </c>
      <c r="AJ87" s="13">
        <v>0</v>
      </c>
      <c r="AK87" s="17">
        <v>0</v>
      </c>
      <c r="AL87" s="18">
        <v>0</v>
      </c>
      <c r="AM87" s="18">
        <v>0</v>
      </c>
      <c r="AN87" s="18">
        <v>0</v>
      </c>
      <c r="AO87" s="18">
        <v>0</v>
      </c>
      <c r="AP87" s="18">
        <v>0</v>
      </c>
      <c r="AQ87" s="13">
        <v>0</v>
      </c>
      <c r="AR87" s="17">
        <v>0</v>
      </c>
      <c r="AS87" s="18">
        <v>0</v>
      </c>
      <c r="AT87" s="18">
        <v>0</v>
      </c>
      <c r="AU87" s="18">
        <v>0</v>
      </c>
      <c r="AV87" s="18">
        <v>72467.959999999992</v>
      </c>
      <c r="AW87" s="18">
        <v>0</v>
      </c>
      <c r="AX87" s="13">
        <v>72467.959999999992</v>
      </c>
    </row>
    <row r="88" spans="1:50" x14ac:dyDescent="0.35">
      <c r="A88" s="4" t="s">
        <v>78</v>
      </c>
      <c r="B88" s="101">
        <v>0</v>
      </c>
      <c r="C88" s="102">
        <v>83229</v>
      </c>
      <c r="D88" s="102">
        <v>0</v>
      </c>
      <c r="E88" s="102">
        <v>0</v>
      </c>
      <c r="F88" s="102">
        <v>0</v>
      </c>
      <c r="G88" s="102">
        <v>0</v>
      </c>
      <c r="H88" s="103">
        <v>83229</v>
      </c>
      <c r="I88" s="17">
        <v>0</v>
      </c>
      <c r="J88" s="18">
        <v>0</v>
      </c>
      <c r="K88" s="18">
        <v>0</v>
      </c>
      <c r="L88" s="18">
        <v>0</v>
      </c>
      <c r="M88" s="18">
        <v>0</v>
      </c>
      <c r="N88" s="18">
        <v>0</v>
      </c>
      <c r="O88" s="13">
        <v>0</v>
      </c>
      <c r="P88" s="17">
        <v>0</v>
      </c>
      <c r="Q88" s="18">
        <v>0</v>
      </c>
      <c r="R88" s="18">
        <v>0</v>
      </c>
      <c r="S88" s="18">
        <v>0</v>
      </c>
      <c r="T88" s="18">
        <v>0</v>
      </c>
      <c r="U88" s="18">
        <v>0</v>
      </c>
      <c r="V88" s="13">
        <v>0</v>
      </c>
      <c r="W88" s="17">
        <v>0</v>
      </c>
      <c r="X88" s="18">
        <v>21338</v>
      </c>
      <c r="Y88" s="18">
        <v>0</v>
      </c>
      <c r="Z88" s="18">
        <v>0</v>
      </c>
      <c r="AA88" s="18">
        <v>0</v>
      </c>
      <c r="AB88" s="18">
        <v>0</v>
      </c>
      <c r="AC88" s="13">
        <v>21338</v>
      </c>
      <c r="AD88" s="17">
        <v>0</v>
      </c>
      <c r="AE88" s="18">
        <v>61891</v>
      </c>
      <c r="AF88" s="18">
        <v>0</v>
      </c>
      <c r="AG88" s="18">
        <v>0</v>
      </c>
      <c r="AH88" s="18">
        <v>0</v>
      </c>
      <c r="AI88" s="18">
        <v>0</v>
      </c>
      <c r="AJ88" s="13">
        <v>61891</v>
      </c>
      <c r="AK88" s="17">
        <v>0</v>
      </c>
      <c r="AL88" s="18">
        <v>0</v>
      </c>
      <c r="AM88" s="18">
        <v>0</v>
      </c>
      <c r="AN88" s="18">
        <v>0</v>
      </c>
      <c r="AO88" s="18">
        <v>0</v>
      </c>
      <c r="AP88" s="18">
        <v>0</v>
      </c>
      <c r="AQ88" s="13">
        <v>0</v>
      </c>
      <c r="AR88" s="17">
        <v>0</v>
      </c>
      <c r="AS88" s="18">
        <v>0</v>
      </c>
      <c r="AT88" s="18">
        <v>0</v>
      </c>
      <c r="AU88" s="18">
        <v>0</v>
      </c>
      <c r="AV88" s="18">
        <v>0</v>
      </c>
      <c r="AW88" s="18">
        <v>0</v>
      </c>
      <c r="AX88" s="13">
        <v>0</v>
      </c>
    </row>
    <row r="89" spans="1:50" x14ac:dyDescent="0.35">
      <c r="A89" s="5"/>
      <c r="B89" s="104"/>
      <c r="C89" s="105"/>
      <c r="D89" s="105"/>
      <c r="E89" s="105"/>
      <c r="F89" s="105"/>
      <c r="G89" s="105"/>
      <c r="H89" s="106"/>
      <c r="I89" s="19"/>
      <c r="J89" s="20"/>
      <c r="K89" s="20"/>
      <c r="L89" s="20"/>
      <c r="M89" s="20"/>
      <c r="N89" s="20"/>
      <c r="O89" s="14"/>
      <c r="P89" s="19"/>
      <c r="Q89" s="20"/>
      <c r="R89" s="20"/>
      <c r="S89" s="20"/>
      <c r="T89" s="20"/>
      <c r="U89" s="20"/>
      <c r="V89" s="14"/>
      <c r="W89" s="19"/>
      <c r="X89" s="20"/>
      <c r="Y89" s="20"/>
      <c r="Z89" s="20"/>
      <c r="AA89" s="20"/>
      <c r="AB89" s="20"/>
      <c r="AC89" s="14"/>
      <c r="AD89" s="19"/>
      <c r="AE89" s="20"/>
      <c r="AF89" s="20"/>
      <c r="AG89" s="20"/>
      <c r="AH89" s="20"/>
      <c r="AI89" s="20"/>
      <c r="AJ89" s="14"/>
      <c r="AK89" s="19"/>
      <c r="AL89" s="20"/>
      <c r="AM89" s="20"/>
      <c r="AN89" s="20"/>
      <c r="AO89" s="20"/>
      <c r="AP89" s="20"/>
      <c r="AQ89" s="14"/>
      <c r="AR89" s="19"/>
      <c r="AS89" s="20"/>
      <c r="AT89" s="20"/>
      <c r="AU89" s="20"/>
      <c r="AV89" s="20"/>
      <c r="AW89" s="20"/>
      <c r="AX89" s="14"/>
    </row>
    <row r="90" spans="1:50" x14ac:dyDescent="0.35">
      <c r="A90" s="72" t="s">
        <v>79</v>
      </c>
      <c r="B90" s="73">
        <f>SUM(B9:B89)</f>
        <v>12626188.929999998</v>
      </c>
      <c r="C90" s="74">
        <f t="shared" ref="C90:H90" si="0">SUM(C9:C89)</f>
        <v>70508896.159999996</v>
      </c>
      <c r="D90" s="74">
        <f t="shared" si="0"/>
        <v>5949853.9099999992</v>
      </c>
      <c r="E90" s="74">
        <f t="shared" si="0"/>
        <v>1505521.1600000001</v>
      </c>
      <c r="F90" s="74">
        <f t="shared" si="0"/>
        <v>2626828.2799999998</v>
      </c>
      <c r="G90" s="74">
        <f t="shared" ref="G90" si="1">SUM(G9:G89)</f>
        <v>1856958.08</v>
      </c>
      <c r="H90" s="75">
        <f t="shared" si="0"/>
        <v>95074246.519999966</v>
      </c>
      <c r="I90" s="73">
        <f t="shared" ref="I90:AX90" si="2">SUM(I9:I89)</f>
        <v>0</v>
      </c>
      <c r="J90" s="74">
        <f t="shared" si="2"/>
        <v>23595157.52</v>
      </c>
      <c r="K90" s="74">
        <f t="shared" si="2"/>
        <v>2131413.67</v>
      </c>
      <c r="L90" s="74">
        <f t="shared" si="2"/>
        <v>1132011.05</v>
      </c>
      <c r="M90" s="74">
        <f t="shared" si="2"/>
        <v>72804</v>
      </c>
      <c r="N90" s="74">
        <f t="shared" ref="N90" si="3">SUM(N9:N89)</f>
        <v>336178.79</v>
      </c>
      <c r="O90" s="75">
        <f t="shared" si="2"/>
        <v>27267565.029999997</v>
      </c>
      <c r="P90" s="73">
        <f t="shared" si="2"/>
        <v>0</v>
      </c>
      <c r="Q90" s="74">
        <f t="shared" si="2"/>
        <v>6505076.8500000024</v>
      </c>
      <c r="R90" s="74">
        <f t="shared" si="2"/>
        <v>363742.24</v>
      </c>
      <c r="S90" s="74">
        <f t="shared" si="2"/>
        <v>189063</v>
      </c>
      <c r="T90" s="74">
        <f t="shared" si="2"/>
        <v>326710.99</v>
      </c>
      <c r="U90" s="74">
        <f t="shared" ref="U90" si="4">SUM(U9:U89)</f>
        <v>35550</v>
      </c>
      <c r="V90" s="75">
        <f t="shared" si="2"/>
        <v>7420143.080000001</v>
      </c>
      <c r="W90" s="73">
        <f t="shared" si="2"/>
        <v>0</v>
      </c>
      <c r="X90" s="74">
        <f t="shared" si="2"/>
        <v>19351921.899999999</v>
      </c>
      <c r="Y90" s="74">
        <f t="shared" si="2"/>
        <v>548243.27</v>
      </c>
      <c r="Z90" s="74">
        <f t="shared" si="2"/>
        <v>76654.91</v>
      </c>
      <c r="AA90" s="74">
        <f t="shared" si="2"/>
        <v>1360333.9100000001</v>
      </c>
      <c r="AB90" s="74">
        <f t="shared" ref="AB90" si="5">SUM(AB9:AB89)</f>
        <v>855405.57</v>
      </c>
      <c r="AC90" s="75">
        <f t="shared" si="2"/>
        <v>22192559.560000006</v>
      </c>
      <c r="AD90" s="73">
        <f t="shared" si="2"/>
        <v>12626188.929999998</v>
      </c>
      <c r="AE90" s="74">
        <f t="shared" si="2"/>
        <v>16818884.539999999</v>
      </c>
      <c r="AF90" s="74">
        <f t="shared" si="2"/>
        <v>2576877.7299999995</v>
      </c>
      <c r="AG90" s="74">
        <f t="shared" si="2"/>
        <v>104792.20000000001</v>
      </c>
      <c r="AH90" s="74">
        <f t="shared" si="2"/>
        <v>436699.21</v>
      </c>
      <c r="AI90" s="74">
        <f t="shared" ref="AI90" si="6">SUM(AI9:AI89)</f>
        <v>463203.72</v>
      </c>
      <c r="AJ90" s="75">
        <f t="shared" si="2"/>
        <v>33026646.330000002</v>
      </c>
      <c r="AK90" s="73">
        <f t="shared" ref="AK90:AQ90" si="7">SUM(AK9:AK89)</f>
        <v>0</v>
      </c>
      <c r="AL90" s="74">
        <f t="shared" si="7"/>
        <v>4220206.3499999996</v>
      </c>
      <c r="AM90" s="74">
        <f t="shared" si="7"/>
        <v>329577</v>
      </c>
      <c r="AN90" s="74">
        <f t="shared" si="7"/>
        <v>0</v>
      </c>
      <c r="AO90" s="74">
        <f t="shared" si="7"/>
        <v>19760</v>
      </c>
      <c r="AP90" s="74">
        <f t="shared" ref="AP90" si="8">SUM(AP9:AP89)</f>
        <v>0</v>
      </c>
      <c r="AQ90" s="75">
        <f t="shared" si="7"/>
        <v>4569543.3499999996</v>
      </c>
      <c r="AR90" s="73">
        <f t="shared" si="2"/>
        <v>0</v>
      </c>
      <c r="AS90" s="74">
        <f t="shared" si="2"/>
        <v>17649</v>
      </c>
      <c r="AT90" s="74">
        <f t="shared" si="2"/>
        <v>0</v>
      </c>
      <c r="AU90" s="74">
        <f t="shared" si="2"/>
        <v>3000</v>
      </c>
      <c r="AV90" s="74">
        <f t="shared" si="2"/>
        <v>410520.16999999993</v>
      </c>
      <c r="AW90" s="74">
        <f t="shared" ref="AW90" si="9">SUM(AW9:AW89)</f>
        <v>166620</v>
      </c>
      <c r="AX90" s="75">
        <f t="shared" si="2"/>
        <v>597789.16999999993</v>
      </c>
    </row>
    <row r="91" spans="1:50"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AQ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36" width="12.6328125" style="9"/>
    <col min="44" max="16384" width="12.6328125" style="6"/>
  </cols>
  <sheetData>
    <row r="1" spans="1:43"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43"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43" x14ac:dyDescent="0.35">
      <c r="A3" s="71" t="str">
        <f>'Total Outlays'!$A$3</f>
        <v>2019-20</v>
      </c>
    </row>
    <row r="4" spans="1:43" ht="15.5" x14ac:dyDescent="0.35">
      <c r="A4" s="117" t="s">
        <v>100</v>
      </c>
      <c r="B4" s="113"/>
      <c r="C4" s="113"/>
      <c r="D4" s="113"/>
      <c r="E4" s="113"/>
      <c r="F4" s="113"/>
      <c r="G4" s="113"/>
      <c r="H4" s="114"/>
      <c r="I4" s="112"/>
      <c r="J4" s="113"/>
      <c r="K4" s="113"/>
      <c r="L4" s="113"/>
      <c r="M4" s="113"/>
      <c r="N4" s="113"/>
      <c r="O4" s="113"/>
      <c r="P4" s="112"/>
      <c r="Q4" s="113"/>
      <c r="R4" s="113"/>
      <c r="S4" s="113"/>
      <c r="T4" s="113"/>
      <c r="U4" s="113"/>
      <c r="V4" s="113"/>
      <c r="W4" s="112"/>
      <c r="X4" s="113"/>
      <c r="Y4" s="113"/>
      <c r="Z4" s="113"/>
      <c r="AA4" s="113"/>
      <c r="AB4" s="113"/>
      <c r="AC4" s="113"/>
      <c r="AD4" s="112"/>
      <c r="AE4" s="113"/>
      <c r="AF4" s="113"/>
      <c r="AG4" s="113"/>
      <c r="AH4" s="113"/>
      <c r="AI4" s="113"/>
      <c r="AJ4" s="114"/>
    </row>
    <row r="5" spans="1:43" s="11" customFormat="1" x14ac:dyDescent="0.35">
      <c r="A5" s="87"/>
      <c r="B5" s="121" t="s">
        <v>185</v>
      </c>
      <c r="C5" s="118"/>
      <c r="D5" s="118"/>
      <c r="E5" s="118"/>
      <c r="F5" s="118"/>
      <c r="G5" s="118"/>
      <c r="H5" s="119"/>
      <c r="I5" s="120" t="s">
        <v>181</v>
      </c>
      <c r="J5" s="121"/>
      <c r="K5" s="121"/>
      <c r="L5" s="121"/>
      <c r="M5" s="121"/>
      <c r="N5" s="121"/>
      <c r="O5" s="122"/>
      <c r="P5" s="121" t="s">
        <v>182</v>
      </c>
      <c r="Q5" s="121"/>
      <c r="R5" s="121"/>
      <c r="S5" s="121"/>
      <c r="T5" s="121"/>
      <c r="U5" s="121"/>
      <c r="V5" s="122"/>
      <c r="W5" s="121" t="s">
        <v>183</v>
      </c>
      <c r="X5" s="121"/>
      <c r="Y5" s="121"/>
      <c r="Z5" s="121"/>
      <c r="AA5" s="121"/>
      <c r="AB5" s="121"/>
      <c r="AC5" s="122"/>
      <c r="AD5" s="120" t="s">
        <v>184</v>
      </c>
      <c r="AE5" s="121"/>
      <c r="AF5" s="121"/>
      <c r="AG5" s="121"/>
      <c r="AH5" s="121"/>
      <c r="AI5" s="121"/>
      <c r="AJ5" s="122"/>
      <c r="AK5" s="123"/>
      <c r="AL5" s="123"/>
      <c r="AM5" s="123"/>
      <c r="AN5" s="123"/>
      <c r="AO5" s="123"/>
      <c r="AP5" s="123"/>
      <c r="AQ5" s="123"/>
    </row>
    <row r="6" spans="1:43" s="11" customFormat="1" ht="14" x14ac:dyDescent="0.3">
      <c r="A6" s="87"/>
      <c r="B6" s="90" t="str">
        <f>$I$4&amp;" Total"</f>
        <v xml:space="preserve"> Total</v>
      </c>
      <c r="C6" s="90"/>
      <c r="D6" s="90"/>
      <c r="E6" s="90"/>
      <c r="F6" s="90"/>
      <c r="G6" s="90"/>
      <c r="H6" s="91"/>
      <c r="I6" s="89" t="s">
        <v>114</v>
      </c>
      <c r="J6" s="90"/>
      <c r="K6" s="90"/>
      <c r="L6" s="90"/>
      <c r="M6" s="90"/>
      <c r="N6" s="90"/>
      <c r="O6" s="91"/>
      <c r="P6" s="90" t="s">
        <v>115</v>
      </c>
      <c r="Q6" s="90"/>
      <c r="R6" s="90"/>
      <c r="S6" s="90"/>
      <c r="T6" s="90"/>
      <c r="U6" s="90"/>
      <c r="V6" s="91"/>
      <c r="W6" s="90" t="s">
        <v>116</v>
      </c>
      <c r="X6" s="90"/>
      <c r="Y6" s="90"/>
      <c r="Z6" s="90"/>
      <c r="AA6" s="90"/>
      <c r="AB6" s="90"/>
      <c r="AC6" s="91"/>
      <c r="AD6" s="92" t="s">
        <v>113</v>
      </c>
      <c r="AE6" s="90"/>
      <c r="AF6" s="90"/>
      <c r="AG6" s="90"/>
      <c r="AH6" s="90"/>
      <c r="AI6" s="90"/>
      <c r="AJ6" s="91"/>
    </row>
    <row r="7" spans="1:43"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c r="W7" s="80" t="s">
        <v>168</v>
      </c>
      <c r="X7" s="81" t="s">
        <v>169</v>
      </c>
      <c r="Y7" s="81" t="s">
        <v>254</v>
      </c>
      <c r="Z7" s="81" t="s">
        <v>171</v>
      </c>
      <c r="AA7" s="81" t="s">
        <v>172</v>
      </c>
      <c r="AB7" s="81" t="s">
        <v>103</v>
      </c>
      <c r="AC7" s="93" t="s">
        <v>173</v>
      </c>
      <c r="AD7" s="80" t="s">
        <v>168</v>
      </c>
      <c r="AE7" s="81" t="s">
        <v>169</v>
      </c>
      <c r="AF7" s="81" t="s">
        <v>254</v>
      </c>
      <c r="AG7" s="81" t="s">
        <v>171</v>
      </c>
      <c r="AH7" s="81" t="s">
        <v>172</v>
      </c>
      <c r="AI7" s="81" t="s">
        <v>103</v>
      </c>
      <c r="AJ7" s="93" t="s">
        <v>173</v>
      </c>
    </row>
    <row r="8" spans="1:43"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c r="W8" s="94" t="s">
        <v>80</v>
      </c>
      <c r="X8" s="95" t="s">
        <v>81</v>
      </c>
      <c r="Y8" s="95" t="s">
        <v>82</v>
      </c>
      <c r="Z8" s="95" t="s">
        <v>83</v>
      </c>
      <c r="AA8" s="95" t="s">
        <v>84</v>
      </c>
      <c r="AB8" s="95" t="s">
        <v>85</v>
      </c>
      <c r="AC8" s="96" t="s">
        <v>154</v>
      </c>
      <c r="AD8" s="94" t="s">
        <v>80</v>
      </c>
      <c r="AE8" s="95" t="s">
        <v>81</v>
      </c>
      <c r="AF8" s="95" t="s">
        <v>82</v>
      </c>
      <c r="AG8" s="95" t="s">
        <v>83</v>
      </c>
      <c r="AH8" s="95" t="s">
        <v>84</v>
      </c>
      <c r="AI8" s="95" t="s">
        <v>85</v>
      </c>
      <c r="AJ8" s="96" t="s">
        <v>154</v>
      </c>
    </row>
    <row r="9" spans="1:43" x14ac:dyDescent="0.35">
      <c r="A9" s="3"/>
      <c r="B9" s="98"/>
      <c r="C9" s="99"/>
      <c r="D9" s="99"/>
      <c r="E9" s="99"/>
      <c r="F9" s="99"/>
      <c r="G9" s="99"/>
      <c r="H9" s="100"/>
      <c r="I9" s="15"/>
      <c r="J9" s="16"/>
      <c r="K9" s="16"/>
      <c r="L9" s="16"/>
      <c r="M9" s="16"/>
      <c r="N9" s="16"/>
      <c r="O9" s="12"/>
      <c r="P9" s="15"/>
      <c r="Q9" s="16"/>
      <c r="R9" s="16"/>
      <c r="S9" s="16"/>
      <c r="T9" s="16"/>
      <c r="U9" s="16"/>
      <c r="V9" s="12"/>
      <c r="W9" s="15"/>
      <c r="X9" s="16"/>
      <c r="Y9" s="16"/>
      <c r="Z9" s="16"/>
      <c r="AA9" s="16"/>
      <c r="AB9" s="16"/>
      <c r="AC9" s="12"/>
      <c r="AD9" s="15"/>
      <c r="AE9" s="16"/>
      <c r="AF9" s="16"/>
      <c r="AG9" s="16"/>
      <c r="AH9" s="16"/>
      <c r="AI9" s="16"/>
      <c r="AJ9" s="12"/>
    </row>
    <row r="10" spans="1:43" x14ac:dyDescent="0.35">
      <c r="A10" s="4" t="s">
        <v>0</v>
      </c>
      <c r="B10" s="101">
        <v>0</v>
      </c>
      <c r="C10" s="102">
        <v>0</v>
      </c>
      <c r="D10" s="102">
        <v>0</v>
      </c>
      <c r="E10" s="102">
        <v>0</v>
      </c>
      <c r="F10" s="102">
        <v>0</v>
      </c>
      <c r="G10" s="102">
        <v>0</v>
      </c>
      <c r="H10" s="103">
        <v>0</v>
      </c>
      <c r="I10" s="17">
        <v>0</v>
      </c>
      <c r="J10" s="18">
        <v>0</v>
      </c>
      <c r="K10" s="18">
        <v>0</v>
      </c>
      <c r="L10" s="18">
        <v>0</v>
      </c>
      <c r="M10" s="18">
        <v>0</v>
      </c>
      <c r="N10" s="18">
        <v>0</v>
      </c>
      <c r="O10" s="13">
        <v>0</v>
      </c>
      <c r="P10" s="17">
        <v>0</v>
      </c>
      <c r="Q10" s="18">
        <v>0</v>
      </c>
      <c r="R10" s="18">
        <v>0</v>
      </c>
      <c r="S10" s="18">
        <v>0</v>
      </c>
      <c r="T10" s="18">
        <v>0</v>
      </c>
      <c r="U10" s="18">
        <v>0</v>
      </c>
      <c r="V10" s="13">
        <v>0</v>
      </c>
      <c r="W10" s="17">
        <v>0</v>
      </c>
      <c r="X10" s="18">
        <v>0</v>
      </c>
      <c r="Y10" s="18">
        <v>0</v>
      </c>
      <c r="Z10" s="18">
        <v>0</v>
      </c>
      <c r="AA10" s="18">
        <v>0</v>
      </c>
      <c r="AB10" s="18">
        <v>0</v>
      </c>
      <c r="AC10" s="13">
        <v>0</v>
      </c>
      <c r="AD10" s="17">
        <v>0</v>
      </c>
      <c r="AE10" s="18">
        <v>0</v>
      </c>
      <c r="AF10" s="18">
        <v>0</v>
      </c>
      <c r="AG10" s="18">
        <v>0</v>
      </c>
      <c r="AH10" s="18">
        <v>0</v>
      </c>
      <c r="AI10" s="18">
        <v>0</v>
      </c>
      <c r="AJ10" s="13">
        <v>0</v>
      </c>
    </row>
    <row r="11" spans="1:43" x14ac:dyDescent="0.35">
      <c r="A11" s="4" t="s">
        <v>1</v>
      </c>
      <c r="B11" s="101">
        <v>0</v>
      </c>
      <c r="C11" s="102">
        <v>0</v>
      </c>
      <c r="D11" s="102">
        <v>0</v>
      </c>
      <c r="E11" s="102">
        <v>0</v>
      </c>
      <c r="F11" s="102">
        <v>0</v>
      </c>
      <c r="G11" s="102">
        <v>0</v>
      </c>
      <c r="H11" s="103">
        <v>0</v>
      </c>
      <c r="I11" s="17">
        <v>0</v>
      </c>
      <c r="J11" s="18">
        <v>0</v>
      </c>
      <c r="K11" s="18">
        <v>0</v>
      </c>
      <c r="L11" s="18">
        <v>0</v>
      </c>
      <c r="M11" s="18">
        <v>0</v>
      </c>
      <c r="N11" s="18">
        <v>0</v>
      </c>
      <c r="O11" s="13">
        <v>0</v>
      </c>
      <c r="P11" s="17">
        <v>0</v>
      </c>
      <c r="Q11" s="18">
        <v>0</v>
      </c>
      <c r="R11" s="18">
        <v>0</v>
      </c>
      <c r="S11" s="18">
        <v>0</v>
      </c>
      <c r="T11" s="18">
        <v>0</v>
      </c>
      <c r="U11" s="18">
        <v>0</v>
      </c>
      <c r="V11" s="13">
        <v>0</v>
      </c>
      <c r="W11" s="17">
        <v>0</v>
      </c>
      <c r="X11" s="18">
        <v>0</v>
      </c>
      <c r="Y11" s="18">
        <v>0</v>
      </c>
      <c r="Z11" s="18">
        <v>0</v>
      </c>
      <c r="AA11" s="18">
        <v>0</v>
      </c>
      <c r="AB11" s="18">
        <v>0</v>
      </c>
      <c r="AC11" s="13">
        <v>0</v>
      </c>
      <c r="AD11" s="17">
        <v>0</v>
      </c>
      <c r="AE11" s="18">
        <v>0</v>
      </c>
      <c r="AF11" s="18">
        <v>0</v>
      </c>
      <c r="AG11" s="18">
        <v>0</v>
      </c>
      <c r="AH11" s="18">
        <v>0</v>
      </c>
      <c r="AI11" s="18">
        <v>0</v>
      </c>
      <c r="AJ11" s="13">
        <v>0</v>
      </c>
    </row>
    <row r="12" spans="1:43" x14ac:dyDescent="0.35">
      <c r="A12" s="4" t="s">
        <v>2</v>
      </c>
      <c r="B12" s="101">
        <v>0</v>
      </c>
      <c r="C12" s="102">
        <v>352082</v>
      </c>
      <c r="D12" s="102">
        <v>0</v>
      </c>
      <c r="E12" s="102">
        <v>0</v>
      </c>
      <c r="F12" s="102">
        <v>0</v>
      </c>
      <c r="G12" s="102">
        <v>0</v>
      </c>
      <c r="H12" s="103">
        <v>352082</v>
      </c>
      <c r="I12" s="17">
        <v>0</v>
      </c>
      <c r="J12" s="18">
        <v>352082</v>
      </c>
      <c r="K12" s="18">
        <v>0</v>
      </c>
      <c r="L12" s="18">
        <v>0</v>
      </c>
      <c r="M12" s="18">
        <v>0</v>
      </c>
      <c r="N12" s="18">
        <v>0</v>
      </c>
      <c r="O12" s="13">
        <v>352082</v>
      </c>
      <c r="P12" s="17">
        <v>0</v>
      </c>
      <c r="Q12" s="18">
        <v>0</v>
      </c>
      <c r="R12" s="18">
        <v>0</v>
      </c>
      <c r="S12" s="18">
        <v>0</v>
      </c>
      <c r="T12" s="18">
        <v>0</v>
      </c>
      <c r="U12" s="18">
        <v>0</v>
      </c>
      <c r="V12" s="13">
        <v>0</v>
      </c>
      <c r="W12" s="17">
        <v>0</v>
      </c>
      <c r="X12" s="18">
        <v>0</v>
      </c>
      <c r="Y12" s="18">
        <v>0</v>
      </c>
      <c r="Z12" s="18">
        <v>0</v>
      </c>
      <c r="AA12" s="18">
        <v>0</v>
      </c>
      <c r="AB12" s="18">
        <v>0</v>
      </c>
      <c r="AC12" s="13">
        <v>0</v>
      </c>
      <c r="AD12" s="17">
        <v>0</v>
      </c>
      <c r="AE12" s="18">
        <v>0</v>
      </c>
      <c r="AF12" s="18">
        <v>0</v>
      </c>
      <c r="AG12" s="18">
        <v>0</v>
      </c>
      <c r="AH12" s="18">
        <v>0</v>
      </c>
      <c r="AI12" s="18">
        <v>0</v>
      </c>
      <c r="AJ12" s="13">
        <v>0</v>
      </c>
    </row>
    <row r="13" spans="1:43" x14ac:dyDescent="0.35">
      <c r="A13" s="4" t="s">
        <v>3</v>
      </c>
      <c r="B13" s="101">
        <v>0</v>
      </c>
      <c r="C13" s="102">
        <v>102000</v>
      </c>
      <c r="D13" s="102">
        <v>0</v>
      </c>
      <c r="E13" s="102">
        <v>63000</v>
      </c>
      <c r="F13" s="102">
        <v>374000</v>
      </c>
      <c r="G13" s="102">
        <v>81000</v>
      </c>
      <c r="H13" s="103">
        <v>620000</v>
      </c>
      <c r="I13" s="17">
        <v>0</v>
      </c>
      <c r="J13" s="18">
        <v>0</v>
      </c>
      <c r="K13" s="18">
        <v>0</v>
      </c>
      <c r="L13" s="18">
        <v>0</v>
      </c>
      <c r="M13" s="18">
        <v>0</v>
      </c>
      <c r="N13" s="18">
        <v>0</v>
      </c>
      <c r="O13" s="13">
        <v>0</v>
      </c>
      <c r="P13" s="17">
        <v>0</v>
      </c>
      <c r="Q13" s="18">
        <v>100000</v>
      </c>
      <c r="R13" s="18">
        <v>0</v>
      </c>
      <c r="S13" s="18">
        <v>62000</v>
      </c>
      <c r="T13" s="18">
        <v>365000</v>
      </c>
      <c r="U13" s="18">
        <v>79000</v>
      </c>
      <c r="V13" s="13">
        <v>606000</v>
      </c>
      <c r="W13" s="17">
        <v>0</v>
      </c>
      <c r="X13" s="18">
        <v>0</v>
      </c>
      <c r="Y13" s="18">
        <v>0</v>
      </c>
      <c r="Z13" s="18">
        <v>0</v>
      </c>
      <c r="AA13" s="18">
        <v>0</v>
      </c>
      <c r="AB13" s="18">
        <v>0</v>
      </c>
      <c r="AC13" s="13">
        <v>0</v>
      </c>
      <c r="AD13" s="17">
        <v>0</v>
      </c>
      <c r="AE13" s="18">
        <v>2000</v>
      </c>
      <c r="AF13" s="18">
        <v>0</v>
      </c>
      <c r="AG13" s="18">
        <v>1000</v>
      </c>
      <c r="AH13" s="18">
        <v>9000</v>
      </c>
      <c r="AI13" s="18">
        <v>2000</v>
      </c>
      <c r="AJ13" s="13">
        <v>14000</v>
      </c>
    </row>
    <row r="14" spans="1:43" x14ac:dyDescent="0.35">
      <c r="A14" s="4" t="s">
        <v>4</v>
      </c>
      <c r="B14" s="101">
        <v>0</v>
      </c>
      <c r="C14" s="102">
        <v>7409.09</v>
      </c>
      <c r="D14" s="102">
        <v>0</v>
      </c>
      <c r="E14" s="102">
        <v>0</v>
      </c>
      <c r="F14" s="102">
        <v>0</v>
      </c>
      <c r="G14" s="102">
        <v>0</v>
      </c>
      <c r="H14" s="103">
        <v>7409.09</v>
      </c>
      <c r="I14" s="17">
        <v>0</v>
      </c>
      <c r="J14" s="18">
        <v>0</v>
      </c>
      <c r="K14" s="18">
        <v>0</v>
      </c>
      <c r="L14" s="18">
        <v>0</v>
      </c>
      <c r="M14" s="18">
        <v>0</v>
      </c>
      <c r="N14" s="18">
        <v>0</v>
      </c>
      <c r="O14" s="13">
        <v>0</v>
      </c>
      <c r="P14" s="17">
        <v>0</v>
      </c>
      <c r="Q14" s="18">
        <v>0</v>
      </c>
      <c r="R14" s="18">
        <v>0</v>
      </c>
      <c r="S14" s="18">
        <v>0</v>
      </c>
      <c r="T14" s="18">
        <v>0</v>
      </c>
      <c r="U14" s="18">
        <v>0</v>
      </c>
      <c r="V14" s="13">
        <v>0</v>
      </c>
      <c r="W14" s="17">
        <v>0</v>
      </c>
      <c r="X14" s="18">
        <v>7409.09</v>
      </c>
      <c r="Y14" s="18">
        <v>0</v>
      </c>
      <c r="Z14" s="18">
        <v>0</v>
      </c>
      <c r="AA14" s="18">
        <v>0</v>
      </c>
      <c r="AB14" s="18">
        <v>0</v>
      </c>
      <c r="AC14" s="13">
        <v>7409.09</v>
      </c>
      <c r="AD14" s="17">
        <v>0</v>
      </c>
      <c r="AE14" s="18">
        <v>0</v>
      </c>
      <c r="AF14" s="18">
        <v>0</v>
      </c>
      <c r="AG14" s="18">
        <v>0</v>
      </c>
      <c r="AH14" s="18">
        <v>0</v>
      </c>
      <c r="AI14" s="18">
        <v>0</v>
      </c>
      <c r="AJ14" s="13">
        <v>0</v>
      </c>
    </row>
    <row r="15" spans="1:43" x14ac:dyDescent="0.35">
      <c r="A15" s="4" t="s">
        <v>5</v>
      </c>
      <c r="B15" s="101">
        <v>0</v>
      </c>
      <c r="C15" s="102">
        <v>0</v>
      </c>
      <c r="D15" s="102">
        <v>0</v>
      </c>
      <c r="E15" s="102">
        <v>0</v>
      </c>
      <c r="F15" s="102">
        <v>0</v>
      </c>
      <c r="G15" s="102">
        <v>0</v>
      </c>
      <c r="H15" s="103">
        <v>0</v>
      </c>
      <c r="I15" s="17">
        <v>0</v>
      </c>
      <c r="J15" s="18">
        <v>0</v>
      </c>
      <c r="K15" s="18">
        <v>0</v>
      </c>
      <c r="L15" s="18">
        <v>0</v>
      </c>
      <c r="M15" s="18">
        <v>0</v>
      </c>
      <c r="N15" s="18">
        <v>0</v>
      </c>
      <c r="O15" s="13">
        <v>0</v>
      </c>
      <c r="P15" s="17">
        <v>0</v>
      </c>
      <c r="Q15" s="18">
        <v>0</v>
      </c>
      <c r="R15" s="18">
        <v>0</v>
      </c>
      <c r="S15" s="18">
        <v>0</v>
      </c>
      <c r="T15" s="18">
        <v>0</v>
      </c>
      <c r="U15" s="18">
        <v>0</v>
      </c>
      <c r="V15" s="13">
        <v>0</v>
      </c>
      <c r="W15" s="17">
        <v>0</v>
      </c>
      <c r="X15" s="18">
        <v>0</v>
      </c>
      <c r="Y15" s="18">
        <v>0</v>
      </c>
      <c r="Z15" s="18">
        <v>0</v>
      </c>
      <c r="AA15" s="18">
        <v>0</v>
      </c>
      <c r="AB15" s="18">
        <v>0</v>
      </c>
      <c r="AC15" s="13">
        <v>0</v>
      </c>
      <c r="AD15" s="17">
        <v>0</v>
      </c>
      <c r="AE15" s="18">
        <v>0</v>
      </c>
      <c r="AF15" s="18">
        <v>0</v>
      </c>
      <c r="AG15" s="18">
        <v>0</v>
      </c>
      <c r="AH15" s="18">
        <v>0</v>
      </c>
      <c r="AI15" s="18">
        <v>0</v>
      </c>
      <c r="AJ15" s="13">
        <v>0</v>
      </c>
    </row>
    <row r="16" spans="1:43" x14ac:dyDescent="0.35">
      <c r="A16" s="4" t="s">
        <v>6</v>
      </c>
      <c r="B16" s="101">
        <v>0</v>
      </c>
      <c r="C16" s="102">
        <v>0</v>
      </c>
      <c r="D16" s="102">
        <v>0</v>
      </c>
      <c r="E16" s="102">
        <v>0</v>
      </c>
      <c r="F16" s="102">
        <v>0</v>
      </c>
      <c r="G16" s="102">
        <v>0</v>
      </c>
      <c r="H16" s="103">
        <v>0</v>
      </c>
      <c r="I16" s="17">
        <v>0</v>
      </c>
      <c r="J16" s="18">
        <v>0</v>
      </c>
      <c r="K16" s="18">
        <v>0</v>
      </c>
      <c r="L16" s="18">
        <v>0</v>
      </c>
      <c r="M16" s="18">
        <v>0</v>
      </c>
      <c r="N16" s="18">
        <v>0</v>
      </c>
      <c r="O16" s="13">
        <v>0</v>
      </c>
      <c r="P16" s="17">
        <v>0</v>
      </c>
      <c r="Q16" s="18">
        <v>0</v>
      </c>
      <c r="R16" s="18">
        <v>0</v>
      </c>
      <c r="S16" s="18">
        <v>0</v>
      </c>
      <c r="T16" s="18">
        <v>0</v>
      </c>
      <c r="U16" s="18">
        <v>0</v>
      </c>
      <c r="V16" s="13">
        <v>0</v>
      </c>
      <c r="W16" s="17">
        <v>0</v>
      </c>
      <c r="X16" s="18">
        <v>0</v>
      </c>
      <c r="Y16" s="18">
        <v>0</v>
      </c>
      <c r="Z16" s="18">
        <v>0</v>
      </c>
      <c r="AA16" s="18">
        <v>0</v>
      </c>
      <c r="AB16" s="18">
        <v>0</v>
      </c>
      <c r="AC16" s="13">
        <v>0</v>
      </c>
      <c r="AD16" s="17">
        <v>0</v>
      </c>
      <c r="AE16" s="18">
        <v>0</v>
      </c>
      <c r="AF16" s="18">
        <v>0</v>
      </c>
      <c r="AG16" s="18">
        <v>0</v>
      </c>
      <c r="AH16" s="18">
        <v>0</v>
      </c>
      <c r="AI16" s="18">
        <v>0</v>
      </c>
      <c r="AJ16" s="13">
        <v>0</v>
      </c>
    </row>
    <row r="17" spans="1:36" x14ac:dyDescent="0.35">
      <c r="A17" s="4" t="s">
        <v>7</v>
      </c>
      <c r="B17" s="101">
        <v>0</v>
      </c>
      <c r="C17" s="102">
        <v>0</v>
      </c>
      <c r="D17" s="102">
        <v>0</v>
      </c>
      <c r="E17" s="102">
        <v>0</v>
      </c>
      <c r="F17" s="102">
        <v>0</v>
      </c>
      <c r="G17" s="102">
        <v>0</v>
      </c>
      <c r="H17" s="103">
        <v>0</v>
      </c>
      <c r="I17" s="17">
        <v>0</v>
      </c>
      <c r="J17" s="18">
        <v>0</v>
      </c>
      <c r="K17" s="18">
        <v>0</v>
      </c>
      <c r="L17" s="18">
        <v>0</v>
      </c>
      <c r="M17" s="18">
        <v>0</v>
      </c>
      <c r="N17" s="18">
        <v>0</v>
      </c>
      <c r="O17" s="13">
        <v>0</v>
      </c>
      <c r="P17" s="17">
        <v>0</v>
      </c>
      <c r="Q17" s="18">
        <v>0</v>
      </c>
      <c r="R17" s="18">
        <v>0</v>
      </c>
      <c r="S17" s="18">
        <v>0</v>
      </c>
      <c r="T17" s="18">
        <v>0</v>
      </c>
      <c r="U17" s="18">
        <v>0</v>
      </c>
      <c r="V17" s="13">
        <v>0</v>
      </c>
      <c r="W17" s="17">
        <v>0</v>
      </c>
      <c r="X17" s="18">
        <v>0</v>
      </c>
      <c r="Y17" s="18">
        <v>0</v>
      </c>
      <c r="Z17" s="18">
        <v>0</v>
      </c>
      <c r="AA17" s="18">
        <v>0</v>
      </c>
      <c r="AB17" s="18">
        <v>0</v>
      </c>
      <c r="AC17" s="13">
        <v>0</v>
      </c>
      <c r="AD17" s="17">
        <v>0</v>
      </c>
      <c r="AE17" s="18">
        <v>0</v>
      </c>
      <c r="AF17" s="18">
        <v>0</v>
      </c>
      <c r="AG17" s="18">
        <v>0</v>
      </c>
      <c r="AH17" s="18">
        <v>0</v>
      </c>
      <c r="AI17" s="18">
        <v>0</v>
      </c>
      <c r="AJ17" s="13">
        <v>0</v>
      </c>
    </row>
    <row r="18" spans="1:36" x14ac:dyDescent="0.35">
      <c r="A18" s="4" t="s">
        <v>8</v>
      </c>
      <c r="B18" s="101">
        <v>0</v>
      </c>
      <c r="C18" s="102">
        <v>7320666</v>
      </c>
      <c r="D18" s="102">
        <v>0</v>
      </c>
      <c r="E18" s="102">
        <v>0</v>
      </c>
      <c r="F18" s="102">
        <v>0</v>
      </c>
      <c r="G18" s="102">
        <v>0</v>
      </c>
      <c r="H18" s="103">
        <v>7320666</v>
      </c>
      <c r="I18" s="17">
        <v>0</v>
      </c>
      <c r="J18" s="18">
        <v>0</v>
      </c>
      <c r="K18" s="18">
        <v>0</v>
      </c>
      <c r="L18" s="18">
        <v>0</v>
      </c>
      <c r="M18" s="18">
        <v>0</v>
      </c>
      <c r="N18" s="18">
        <v>0</v>
      </c>
      <c r="O18" s="13">
        <v>0</v>
      </c>
      <c r="P18" s="17">
        <v>0</v>
      </c>
      <c r="Q18" s="18">
        <v>2090597</v>
      </c>
      <c r="R18" s="18">
        <v>0</v>
      </c>
      <c r="S18" s="18">
        <v>0</v>
      </c>
      <c r="T18" s="18">
        <v>0</v>
      </c>
      <c r="U18" s="18">
        <v>0</v>
      </c>
      <c r="V18" s="13">
        <v>2090597</v>
      </c>
      <c r="W18" s="17">
        <v>0</v>
      </c>
      <c r="X18" s="18">
        <v>5230069</v>
      </c>
      <c r="Y18" s="18">
        <v>0</v>
      </c>
      <c r="Z18" s="18">
        <v>0</v>
      </c>
      <c r="AA18" s="18">
        <v>0</v>
      </c>
      <c r="AB18" s="18">
        <v>0</v>
      </c>
      <c r="AC18" s="13">
        <v>5230069</v>
      </c>
      <c r="AD18" s="17">
        <v>0</v>
      </c>
      <c r="AE18" s="18">
        <v>0</v>
      </c>
      <c r="AF18" s="18">
        <v>0</v>
      </c>
      <c r="AG18" s="18">
        <v>0</v>
      </c>
      <c r="AH18" s="18">
        <v>0</v>
      </c>
      <c r="AI18" s="18">
        <v>0</v>
      </c>
      <c r="AJ18" s="13">
        <v>0</v>
      </c>
    </row>
    <row r="19" spans="1:36" x14ac:dyDescent="0.35">
      <c r="A19" s="4" t="s">
        <v>9</v>
      </c>
      <c r="B19" s="101">
        <v>0</v>
      </c>
      <c r="C19" s="102">
        <v>0</v>
      </c>
      <c r="D19" s="102">
        <v>0</v>
      </c>
      <c r="E19" s="102">
        <v>0</v>
      </c>
      <c r="F19" s="102">
        <v>0</v>
      </c>
      <c r="G19" s="102">
        <v>0</v>
      </c>
      <c r="H19" s="103">
        <v>0</v>
      </c>
      <c r="I19" s="17">
        <v>0</v>
      </c>
      <c r="J19" s="18">
        <v>0</v>
      </c>
      <c r="K19" s="18">
        <v>0</v>
      </c>
      <c r="L19" s="18">
        <v>0</v>
      </c>
      <c r="M19" s="18">
        <v>0</v>
      </c>
      <c r="N19" s="18">
        <v>0</v>
      </c>
      <c r="O19" s="13">
        <v>0</v>
      </c>
      <c r="P19" s="17">
        <v>0</v>
      </c>
      <c r="Q19" s="18">
        <v>0</v>
      </c>
      <c r="R19" s="18">
        <v>0</v>
      </c>
      <c r="S19" s="18">
        <v>0</v>
      </c>
      <c r="T19" s="18">
        <v>0</v>
      </c>
      <c r="U19" s="18">
        <v>0</v>
      </c>
      <c r="V19" s="13">
        <v>0</v>
      </c>
      <c r="W19" s="17">
        <v>0</v>
      </c>
      <c r="X19" s="18">
        <v>0</v>
      </c>
      <c r="Y19" s="18">
        <v>0</v>
      </c>
      <c r="Z19" s="18">
        <v>0</v>
      </c>
      <c r="AA19" s="18">
        <v>0</v>
      </c>
      <c r="AB19" s="18">
        <v>0</v>
      </c>
      <c r="AC19" s="13">
        <v>0</v>
      </c>
      <c r="AD19" s="17">
        <v>0</v>
      </c>
      <c r="AE19" s="18">
        <v>0</v>
      </c>
      <c r="AF19" s="18">
        <v>0</v>
      </c>
      <c r="AG19" s="18">
        <v>0</v>
      </c>
      <c r="AH19" s="18">
        <v>0</v>
      </c>
      <c r="AI19" s="18">
        <v>0</v>
      </c>
      <c r="AJ19" s="13">
        <v>0</v>
      </c>
    </row>
    <row r="20" spans="1:36" x14ac:dyDescent="0.35">
      <c r="A20" s="4" t="s">
        <v>10</v>
      </c>
      <c r="B20" s="101">
        <v>0</v>
      </c>
      <c r="C20" s="102">
        <v>0</v>
      </c>
      <c r="D20" s="102">
        <v>0</v>
      </c>
      <c r="E20" s="102">
        <v>0</v>
      </c>
      <c r="F20" s="102">
        <v>0</v>
      </c>
      <c r="G20" s="102">
        <v>0</v>
      </c>
      <c r="H20" s="103">
        <v>0</v>
      </c>
      <c r="I20" s="17">
        <v>0</v>
      </c>
      <c r="J20" s="18">
        <v>0</v>
      </c>
      <c r="K20" s="18">
        <v>0</v>
      </c>
      <c r="L20" s="18">
        <v>0</v>
      </c>
      <c r="M20" s="18">
        <v>0</v>
      </c>
      <c r="N20" s="18">
        <v>0</v>
      </c>
      <c r="O20" s="13">
        <v>0</v>
      </c>
      <c r="P20" s="17">
        <v>0</v>
      </c>
      <c r="Q20" s="18">
        <v>0</v>
      </c>
      <c r="R20" s="18">
        <v>0</v>
      </c>
      <c r="S20" s="18">
        <v>0</v>
      </c>
      <c r="T20" s="18">
        <v>0</v>
      </c>
      <c r="U20" s="18">
        <v>0</v>
      </c>
      <c r="V20" s="13">
        <v>0</v>
      </c>
      <c r="W20" s="17">
        <v>0</v>
      </c>
      <c r="X20" s="18">
        <v>0</v>
      </c>
      <c r="Y20" s="18">
        <v>0</v>
      </c>
      <c r="Z20" s="18">
        <v>0</v>
      </c>
      <c r="AA20" s="18">
        <v>0</v>
      </c>
      <c r="AB20" s="18">
        <v>0</v>
      </c>
      <c r="AC20" s="13">
        <v>0</v>
      </c>
      <c r="AD20" s="17">
        <v>0</v>
      </c>
      <c r="AE20" s="18">
        <v>0</v>
      </c>
      <c r="AF20" s="18">
        <v>0</v>
      </c>
      <c r="AG20" s="18">
        <v>0</v>
      </c>
      <c r="AH20" s="18">
        <v>0</v>
      </c>
      <c r="AI20" s="18">
        <v>0</v>
      </c>
      <c r="AJ20" s="13">
        <v>0</v>
      </c>
    </row>
    <row r="21" spans="1:36" x14ac:dyDescent="0.35">
      <c r="A21" s="4" t="s">
        <v>11</v>
      </c>
      <c r="B21" s="101">
        <v>0</v>
      </c>
      <c r="C21" s="102">
        <v>0</v>
      </c>
      <c r="D21" s="102">
        <v>0</v>
      </c>
      <c r="E21" s="102">
        <v>0</v>
      </c>
      <c r="F21" s="102">
        <v>0</v>
      </c>
      <c r="G21" s="102">
        <v>0</v>
      </c>
      <c r="H21" s="103">
        <v>0</v>
      </c>
      <c r="I21" s="17">
        <v>0</v>
      </c>
      <c r="J21" s="18">
        <v>0</v>
      </c>
      <c r="K21" s="18">
        <v>0</v>
      </c>
      <c r="L21" s="18">
        <v>0</v>
      </c>
      <c r="M21" s="18">
        <v>0</v>
      </c>
      <c r="N21" s="18">
        <v>0</v>
      </c>
      <c r="O21" s="13">
        <v>0</v>
      </c>
      <c r="P21" s="17">
        <v>0</v>
      </c>
      <c r="Q21" s="18">
        <v>0</v>
      </c>
      <c r="R21" s="18">
        <v>0</v>
      </c>
      <c r="S21" s="18">
        <v>0</v>
      </c>
      <c r="T21" s="18">
        <v>0</v>
      </c>
      <c r="U21" s="18">
        <v>0</v>
      </c>
      <c r="V21" s="13">
        <v>0</v>
      </c>
      <c r="W21" s="17">
        <v>0</v>
      </c>
      <c r="X21" s="18">
        <v>0</v>
      </c>
      <c r="Y21" s="18">
        <v>0</v>
      </c>
      <c r="Z21" s="18">
        <v>0</v>
      </c>
      <c r="AA21" s="18">
        <v>0</v>
      </c>
      <c r="AB21" s="18">
        <v>0</v>
      </c>
      <c r="AC21" s="13">
        <v>0</v>
      </c>
      <c r="AD21" s="17">
        <v>0</v>
      </c>
      <c r="AE21" s="18">
        <v>0</v>
      </c>
      <c r="AF21" s="18">
        <v>0</v>
      </c>
      <c r="AG21" s="18">
        <v>0</v>
      </c>
      <c r="AH21" s="18">
        <v>0</v>
      </c>
      <c r="AI21" s="18">
        <v>0</v>
      </c>
      <c r="AJ21" s="13">
        <v>0</v>
      </c>
    </row>
    <row r="22" spans="1:36" x14ac:dyDescent="0.35">
      <c r="A22" s="4" t="s">
        <v>12</v>
      </c>
      <c r="B22" s="101">
        <v>0</v>
      </c>
      <c r="C22" s="102">
        <v>11285.39</v>
      </c>
      <c r="D22" s="102">
        <v>0</v>
      </c>
      <c r="E22" s="102">
        <v>0</v>
      </c>
      <c r="F22" s="102">
        <v>0</v>
      </c>
      <c r="G22" s="102">
        <v>0</v>
      </c>
      <c r="H22" s="103">
        <v>11285.39</v>
      </c>
      <c r="I22" s="17">
        <v>0</v>
      </c>
      <c r="J22" s="18">
        <v>0</v>
      </c>
      <c r="K22" s="18">
        <v>0</v>
      </c>
      <c r="L22" s="18">
        <v>0</v>
      </c>
      <c r="M22" s="18">
        <v>0</v>
      </c>
      <c r="N22" s="18">
        <v>0</v>
      </c>
      <c r="O22" s="13">
        <v>0</v>
      </c>
      <c r="P22" s="17">
        <v>0</v>
      </c>
      <c r="Q22" s="18">
        <v>0</v>
      </c>
      <c r="R22" s="18">
        <v>0</v>
      </c>
      <c r="S22" s="18">
        <v>0</v>
      </c>
      <c r="T22" s="18">
        <v>0</v>
      </c>
      <c r="U22" s="18">
        <v>0</v>
      </c>
      <c r="V22" s="13">
        <v>0</v>
      </c>
      <c r="W22" s="17">
        <v>0</v>
      </c>
      <c r="X22" s="18">
        <v>11285.39</v>
      </c>
      <c r="Y22" s="18">
        <v>0</v>
      </c>
      <c r="Z22" s="18">
        <v>0</v>
      </c>
      <c r="AA22" s="18">
        <v>0</v>
      </c>
      <c r="AB22" s="18">
        <v>0</v>
      </c>
      <c r="AC22" s="13">
        <v>11285.39</v>
      </c>
      <c r="AD22" s="17">
        <v>0</v>
      </c>
      <c r="AE22" s="18">
        <v>0</v>
      </c>
      <c r="AF22" s="18">
        <v>0</v>
      </c>
      <c r="AG22" s="18">
        <v>0</v>
      </c>
      <c r="AH22" s="18">
        <v>0</v>
      </c>
      <c r="AI22" s="18">
        <v>0</v>
      </c>
      <c r="AJ22" s="13">
        <v>0</v>
      </c>
    </row>
    <row r="23" spans="1:36" x14ac:dyDescent="0.35">
      <c r="A23" s="4" t="s">
        <v>13</v>
      </c>
      <c r="B23" s="101">
        <v>0</v>
      </c>
      <c r="C23" s="102">
        <v>248269</v>
      </c>
      <c r="D23" s="102">
        <v>0</v>
      </c>
      <c r="E23" s="102">
        <v>70376.800000000003</v>
      </c>
      <c r="F23" s="102">
        <v>182298.96</v>
      </c>
      <c r="G23" s="102">
        <v>0</v>
      </c>
      <c r="H23" s="103">
        <v>500944.75999999995</v>
      </c>
      <c r="I23" s="17">
        <v>0</v>
      </c>
      <c r="J23" s="18">
        <v>248269</v>
      </c>
      <c r="K23" s="18">
        <v>0</v>
      </c>
      <c r="L23" s="18">
        <v>0</v>
      </c>
      <c r="M23" s="18">
        <v>0</v>
      </c>
      <c r="N23" s="18">
        <v>0</v>
      </c>
      <c r="O23" s="13">
        <v>248269</v>
      </c>
      <c r="P23" s="17">
        <v>0</v>
      </c>
      <c r="Q23" s="18">
        <v>0</v>
      </c>
      <c r="R23" s="18">
        <v>0</v>
      </c>
      <c r="S23" s="18">
        <v>0</v>
      </c>
      <c r="T23" s="18">
        <v>182298.96</v>
      </c>
      <c r="U23" s="18">
        <v>0</v>
      </c>
      <c r="V23" s="13">
        <v>182298.96</v>
      </c>
      <c r="W23" s="17">
        <v>0</v>
      </c>
      <c r="X23" s="18">
        <v>0</v>
      </c>
      <c r="Y23" s="18">
        <v>0</v>
      </c>
      <c r="Z23" s="18">
        <v>70376.800000000003</v>
      </c>
      <c r="AA23" s="18">
        <v>0</v>
      </c>
      <c r="AB23" s="18">
        <v>0</v>
      </c>
      <c r="AC23" s="13">
        <v>70376.800000000003</v>
      </c>
      <c r="AD23" s="17">
        <v>0</v>
      </c>
      <c r="AE23" s="18">
        <v>0</v>
      </c>
      <c r="AF23" s="18">
        <v>0</v>
      </c>
      <c r="AG23" s="18">
        <v>0</v>
      </c>
      <c r="AH23" s="18">
        <v>0</v>
      </c>
      <c r="AI23" s="18">
        <v>0</v>
      </c>
      <c r="AJ23" s="13">
        <v>0</v>
      </c>
    </row>
    <row r="24" spans="1:36" x14ac:dyDescent="0.35">
      <c r="A24" s="4" t="s">
        <v>14</v>
      </c>
      <c r="B24" s="101">
        <v>0</v>
      </c>
      <c r="C24" s="102">
        <v>24810.57</v>
      </c>
      <c r="D24" s="102">
        <v>0</v>
      </c>
      <c r="E24" s="102">
        <v>0</v>
      </c>
      <c r="F24" s="102">
        <v>0</v>
      </c>
      <c r="G24" s="102">
        <v>0</v>
      </c>
      <c r="H24" s="103">
        <v>24810.57</v>
      </c>
      <c r="I24" s="17">
        <v>0</v>
      </c>
      <c r="J24" s="18">
        <v>0</v>
      </c>
      <c r="K24" s="18">
        <v>0</v>
      </c>
      <c r="L24" s="18">
        <v>0</v>
      </c>
      <c r="M24" s="18">
        <v>0</v>
      </c>
      <c r="N24" s="18">
        <v>0</v>
      </c>
      <c r="O24" s="13">
        <v>0</v>
      </c>
      <c r="P24" s="17">
        <v>0</v>
      </c>
      <c r="Q24" s="18">
        <v>24810.57</v>
      </c>
      <c r="R24" s="18">
        <v>0</v>
      </c>
      <c r="S24" s="18">
        <v>0</v>
      </c>
      <c r="T24" s="18">
        <v>0</v>
      </c>
      <c r="U24" s="18">
        <v>0</v>
      </c>
      <c r="V24" s="13">
        <v>24810.57</v>
      </c>
      <c r="W24" s="17">
        <v>0</v>
      </c>
      <c r="X24" s="18">
        <v>0</v>
      </c>
      <c r="Y24" s="18">
        <v>0</v>
      </c>
      <c r="Z24" s="18">
        <v>0</v>
      </c>
      <c r="AA24" s="18">
        <v>0</v>
      </c>
      <c r="AB24" s="18">
        <v>0</v>
      </c>
      <c r="AC24" s="13">
        <v>0</v>
      </c>
      <c r="AD24" s="17">
        <v>0</v>
      </c>
      <c r="AE24" s="18">
        <v>0</v>
      </c>
      <c r="AF24" s="18">
        <v>0</v>
      </c>
      <c r="AG24" s="18">
        <v>0</v>
      </c>
      <c r="AH24" s="18">
        <v>0</v>
      </c>
      <c r="AI24" s="18">
        <v>0</v>
      </c>
      <c r="AJ24" s="13">
        <v>0</v>
      </c>
    </row>
    <row r="25" spans="1:36" x14ac:dyDescent="0.35">
      <c r="A25" s="4" t="s">
        <v>15</v>
      </c>
      <c r="B25" s="101">
        <v>0</v>
      </c>
      <c r="C25" s="102">
        <v>113044.05</v>
      </c>
      <c r="D25" s="102">
        <v>0</v>
      </c>
      <c r="E25" s="102">
        <v>0</v>
      </c>
      <c r="F25" s="102">
        <v>78417</v>
      </c>
      <c r="G25" s="102">
        <v>0</v>
      </c>
      <c r="H25" s="103">
        <v>191461.05</v>
      </c>
      <c r="I25" s="17">
        <v>0</v>
      </c>
      <c r="J25" s="18">
        <v>0</v>
      </c>
      <c r="K25" s="18">
        <v>0</v>
      </c>
      <c r="L25" s="18">
        <v>0</v>
      </c>
      <c r="M25" s="18">
        <v>0</v>
      </c>
      <c r="N25" s="18">
        <v>0</v>
      </c>
      <c r="O25" s="13">
        <v>0</v>
      </c>
      <c r="P25" s="17">
        <v>0</v>
      </c>
      <c r="Q25" s="18">
        <v>0</v>
      </c>
      <c r="R25" s="18">
        <v>0</v>
      </c>
      <c r="S25" s="18">
        <v>0</v>
      </c>
      <c r="T25" s="18">
        <v>78417</v>
      </c>
      <c r="U25" s="18">
        <v>0</v>
      </c>
      <c r="V25" s="13">
        <v>78417</v>
      </c>
      <c r="W25" s="17">
        <v>0</v>
      </c>
      <c r="X25" s="18">
        <v>113044.05</v>
      </c>
      <c r="Y25" s="18">
        <v>0</v>
      </c>
      <c r="Z25" s="18">
        <v>0</v>
      </c>
      <c r="AA25" s="18">
        <v>0</v>
      </c>
      <c r="AB25" s="18">
        <v>0</v>
      </c>
      <c r="AC25" s="13">
        <v>113044.05</v>
      </c>
      <c r="AD25" s="17">
        <v>0</v>
      </c>
      <c r="AE25" s="18">
        <v>0</v>
      </c>
      <c r="AF25" s="18">
        <v>0</v>
      </c>
      <c r="AG25" s="18">
        <v>0</v>
      </c>
      <c r="AH25" s="18">
        <v>0</v>
      </c>
      <c r="AI25" s="18">
        <v>0</v>
      </c>
      <c r="AJ25" s="13">
        <v>0</v>
      </c>
    </row>
    <row r="26" spans="1:36" x14ac:dyDescent="0.35">
      <c r="A26" s="4" t="s">
        <v>16</v>
      </c>
      <c r="B26" s="101">
        <v>0</v>
      </c>
      <c r="C26" s="102">
        <v>27600.18</v>
      </c>
      <c r="D26" s="102">
        <v>0</v>
      </c>
      <c r="E26" s="102">
        <v>0</v>
      </c>
      <c r="F26" s="102">
        <v>0</v>
      </c>
      <c r="G26" s="102">
        <v>65.09</v>
      </c>
      <c r="H26" s="103">
        <v>27665.27</v>
      </c>
      <c r="I26" s="17">
        <v>0</v>
      </c>
      <c r="J26" s="18">
        <v>0</v>
      </c>
      <c r="K26" s="18">
        <v>0</v>
      </c>
      <c r="L26" s="18">
        <v>0</v>
      </c>
      <c r="M26" s="18">
        <v>0</v>
      </c>
      <c r="N26" s="18">
        <v>0</v>
      </c>
      <c r="O26" s="13">
        <v>0</v>
      </c>
      <c r="P26" s="17">
        <v>0</v>
      </c>
      <c r="Q26" s="18">
        <v>100.15</v>
      </c>
      <c r="R26" s="18">
        <v>0</v>
      </c>
      <c r="S26" s="18">
        <v>0</v>
      </c>
      <c r="T26" s="18">
        <v>0</v>
      </c>
      <c r="U26" s="18">
        <v>65.09</v>
      </c>
      <c r="V26" s="13">
        <v>165.24</v>
      </c>
      <c r="W26" s="17">
        <v>0</v>
      </c>
      <c r="X26" s="18">
        <v>27500.03</v>
      </c>
      <c r="Y26" s="18">
        <v>0</v>
      </c>
      <c r="Z26" s="18">
        <v>0</v>
      </c>
      <c r="AA26" s="18">
        <v>0</v>
      </c>
      <c r="AB26" s="18">
        <v>0</v>
      </c>
      <c r="AC26" s="13">
        <v>27500.03</v>
      </c>
      <c r="AD26" s="17">
        <v>0</v>
      </c>
      <c r="AE26" s="18">
        <v>0</v>
      </c>
      <c r="AF26" s="18">
        <v>0</v>
      </c>
      <c r="AG26" s="18">
        <v>0</v>
      </c>
      <c r="AH26" s="18">
        <v>0</v>
      </c>
      <c r="AI26" s="18">
        <v>0</v>
      </c>
      <c r="AJ26" s="13">
        <v>0</v>
      </c>
    </row>
    <row r="27" spans="1:36" x14ac:dyDescent="0.35">
      <c r="A27" s="4" t="s">
        <v>17</v>
      </c>
      <c r="B27" s="101">
        <v>0</v>
      </c>
      <c r="C27" s="102">
        <v>517810</v>
      </c>
      <c r="D27" s="102">
        <v>0</v>
      </c>
      <c r="E27" s="102">
        <v>58900</v>
      </c>
      <c r="F27" s="102">
        <v>37742</v>
      </c>
      <c r="G27" s="102">
        <v>0</v>
      </c>
      <c r="H27" s="103">
        <v>614452</v>
      </c>
      <c r="I27" s="17">
        <v>0</v>
      </c>
      <c r="J27" s="18">
        <v>0</v>
      </c>
      <c r="K27" s="18">
        <v>0</v>
      </c>
      <c r="L27" s="18">
        <v>0</v>
      </c>
      <c r="M27" s="18">
        <v>0</v>
      </c>
      <c r="N27" s="18">
        <v>0</v>
      </c>
      <c r="O27" s="13">
        <v>0</v>
      </c>
      <c r="P27" s="17">
        <v>0</v>
      </c>
      <c r="Q27" s="18">
        <v>0</v>
      </c>
      <c r="R27" s="18">
        <v>0</v>
      </c>
      <c r="S27" s="18">
        <v>0</v>
      </c>
      <c r="T27" s="18">
        <v>0</v>
      </c>
      <c r="U27" s="18">
        <v>0</v>
      </c>
      <c r="V27" s="13">
        <v>0</v>
      </c>
      <c r="W27" s="17">
        <v>0</v>
      </c>
      <c r="X27" s="18">
        <v>517810</v>
      </c>
      <c r="Y27" s="18">
        <v>0</v>
      </c>
      <c r="Z27" s="18">
        <v>58900</v>
      </c>
      <c r="AA27" s="18">
        <v>0</v>
      </c>
      <c r="AB27" s="18">
        <v>0</v>
      </c>
      <c r="AC27" s="13">
        <v>576710</v>
      </c>
      <c r="AD27" s="17">
        <v>0</v>
      </c>
      <c r="AE27" s="18">
        <v>0</v>
      </c>
      <c r="AF27" s="18">
        <v>0</v>
      </c>
      <c r="AG27" s="18">
        <v>0</v>
      </c>
      <c r="AH27" s="18">
        <v>37742</v>
      </c>
      <c r="AI27" s="18">
        <v>0</v>
      </c>
      <c r="AJ27" s="13">
        <v>37742</v>
      </c>
    </row>
    <row r="28" spans="1:36" x14ac:dyDescent="0.35">
      <c r="A28" s="4" t="s">
        <v>18</v>
      </c>
      <c r="B28" s="101">
        <v>0</v>
      </c>
      <c r="C28" s="102">
        <v>0</v>
      </c>
      <c r="D28" s="102">
        <v>0</v>
      </c>
      <c r="E28" s="102">
        <v>0</v>
      </c>
      <c r="F28" s="102">
        <v>0</v>
      </c>
      <c r="G28" s="102">
        <v>0</v>
      </c>
      <c r="H28" s="103">
        <v>0</v>
      </c>
      <c r="I28" s="17">
        <v>0</v>
      </c>
      <c r="J28" s="18">
        <v>0</v>
      </c>
      <c r="K28" s="18">
        <v>0</v>
      </c>
      <c r="L28" s="18">
        <v>0</v>
      </c>
      <c r="M28" s="18">
        <v>0</v>
      </c>
      <c r="N28" s="18">
        <v>0</v>
      </c>
      <c r="O28" s="13">
        <v>0</v>
      </c>
      <c r="P28" s="17">
        <v>0</v>
      </c>
      <c r="Q28" s="18">
        <v>0</v>
      </c>
      <c r="R28" s="18">
        <v>0</v>
      </c>
      <c r="S28" s="18">
        <v>0</v>
      </c>
      <c r="T28" s="18">
        <v>0</v>
      </c>
      <c r="U28" s="18">
        <v>0</v>
      </c>
      <c r="V28" s="13">
        <v>0</v>
      </c>
      <c r="W28" s="17">
        <v>0</v>
      </c>
      <c r="X28" s="18">
        <v>0</v>
      </c>
      <c r="Y28" s="18">
        <v>0</v>
      </c>
      <c r="Z28" s="18">
        <v>0</v>
      </c>
      <c r="AA28" s="18">
        <v>0</v>
      </c>
      <c r="AB28" s="18">
        <v>0</v>
      </c>
      <c r="AC28" s="13">
        <v>0</v>
      </c>
      <c r="AD28" s="17">
        <v>0</v>
      </c>
      <c r="AE28" s="18">
        <v>0</v>
      </c>
      <c r="AF28" s="18">
        <v>0</v>
      </c>
      <c r="AG28" s="18">
        <v>0</v>
      </c>
      <c r="AH28" s="18">
        <v>0</v>
      </c>
      <c r="AI28" s="18">
        <v>0</v>
      </c>
      <c r="AJ28" s="13">
        <v>0</v>
      </c>
    </row>
    <row r="29" spans="1:36" x14ac:dyDescent="0.35">
      <c r="A29" s="4" t="s">
        <v>19</v>
      </c>
      <c r="B29" s="101">
        <v>0</v>
      </c>
      <c r="C29" s="102">
        <v>861779.58000000007</v>
      </c>
      <c r="D29" s="102">
        <v>148715.75</v>
      </c>
      <c r="E29" s="102">
        <v>0</v>
      </c>
      <c r="F29" s="102">
        <v>0</v>
      </c>
      <c r="G29" s="102">
        <v>0</v>
      </c>
      <c r="H29" s="103">
        <v>1010495.3300000001</v>
      </c>
      <c r="I29" s="17">
        <v>0</v>
      </c>
      <c r="J29" s="18">
        <v>0</v>
      </c>
      <c r="K29" s="18">
        <v>0</v>
      </c>
      <c r="L29" s="18">
        <v>0</v>
      </c>
      <c r="M29" s="18">
        <v>0</v>
      </c>
      <c r="N29" s="18">
        <v>0</v>
      </c>
      <c r="O29" s="13">
        <v>0</v>
      </c>
      <c r="P29" s="17">
        <v>0</v>
      </c>
      <c r="Q29" s="18">
        <v>5503.99</v>
      </c>
      <c r="R29" s="18">
        <v>0</v>
      </c>
      <c r="S29" s="18">
        <v>0</v>
      </c>
      <c r="T29" s="18">
        <v>0</v>
      </c>
      <c r="U29" s="18">
        <v>0</v>
      </c>
      <c r="V29" s="13">
        <v>5503.99</v>
      </c>
      <c r="W29" s="17">
        <v>0</v>
      </c>
      <c r="X29" s="18">
        <v>856275.59000000008</v>
      </c>
      <c r="Y29" s="18">
        <v>148715.75</v>
      </c>
      <c r="Z29" s="18">
        <v>0</v>
      </c>
      <c r="AA29" s="18">
        <v>0</v>
      </c>
      <c r="AB29" s="18">
        <v>0</v>
      </c>
      <c r="AC29" s="13">
        <v>1004991.3400000001</v>
      </c>
      <c r="AD29" s="17">
        <v>0</v>
      </c>
      <c r="AE29" s="18">
        <v>0</v>
      </c>
      <c r="AF29" s="18">
        <v>0</v>
      </c>
      <c r="AG29" s="18">
        <v>0</v>
      </c>
      <c r="AH29" s="18">
        <v>0</v>
      </c>
      <c r="AI29" s="18">
        <v>0</v>
      </c>
      <c r="AJ29" s="13">
        <v>0</v>
      </c>
    </row>
    <row r="30" spans="1:36" x14ac:dyDescent="0.35">
      <c r="A30" s="4" t="s">
        <v>20</v>
      </c>
      <c r="B30" s="101">
        <v>0</v>
      </c>
      <c r="C30" s="102">
        <v>0</v>
      </c>
      <c r="D30" s="102">
        <v>0</v>
      </c>
      <c r="E30" s="102">
        <v>0</v>
      </c>
      <c r="F30" s="102">
        <v>0</v>
      </c>
      <c r="G30" s="102">
        <v>0</v>
      </c>
      <c r="H30" s="103">
        <v>0</v>
      </c>
      <c r="I30" s="17">
        <v>0</v>
      </c>
      <c r="J30" s="18">
        <v>0</v>
      </c>
      <c r="K30" s="18">
        <v>0</v>
      </c>
      <c r="L30" s="18">
        <v>0</v>
      </c>
      <c r="M30" s="18">
        <v>0</v>
      </c>
      <c r="N30" s="18">
        <v>0</v>
      </c>
      <c r="O30" s="13">
        <v>0</v>
      </c>
      <c r="P30" s="17">
        <v>0</v>
      </c>
      <c r="Q30" s="18">
        <v>0</v>
      </c>
      <c r="R30" s="18">
        <v>0</v>
      </c>
      <c r="S30" s="18">
        <v>0</v>
      </c>
      <c r="T30" s="18">
        <v>0</v>
      </c>
      <c r="U30" s="18">
        <v>0</v>
      </c>
      <c r="V30" s="13">
        <v>0</v>
      </c>
      <c r="W30" s="17">
        <v>0</v>
      </c>
      <c r="X30" s="18">
        <v>0</v>
      </c>
      <c r="Y30" s="18">
        <v>0</v>
      </c>
      <c r="Z30" s="18">
        <v>0</v>
      </c>
      <c r="AA30" s="18">
        <v>0</v>
      </c>
      <c r="AB30" s="18">
        <v>0</v>
      </c>
      <c r="AC30" s="13">
        <v>0</v>
      </c>
      <c r="AD30" s="17">
        <v>0</v>
      </c>
      <c r="AE30" s="18">
        <v>0</v>
      </c>
      <c r="AF30" s="18">
        <v>0</v>
      </c>
      <c r="AG30" s="18">
        <v>0</v>
      </c>
      <c r="AH30" s="18">
        <v>0</v>
      </c>
      <c r="AI30" s="18">
        <v>0</v>
      </c>
      <c r="AJ30" s="13">
        <v>0</v>
      </c>
    </row>
    <row r="31" spans="1:36" x14ac:dyDescent="0.35">
      <c r="A31" s="4" t="s">
        <v>21</v>
      </c>
      <c r="B31" s="101">
        <v>0</v>
      </c>
      <c r="C31" s="102">
        <v>1860262</v>
      </c>
      <c r="D31" s="102">
        <v>0</v>
      </c>
      <c r="E31" s="102">
        <v>144753</v>
      </c>
      <c r="F31" s="102">
        <v>0</v>
      </c>
      <c r="G31" s="102">
        <v>0</v>
      </c>
      <c r="H31" s="103">
        <v>2005015</v>
      </c>
      <c r="I31" s="17">
        <v>0</v>
      </c>
      <c r="J31" s="18">
        <v>41989</v>
      </c>
      <c r="K31" s="18">
        <v>0</v>
      </c>
      <c r="L31" s="18">
        <v>69242</v>
      </c>
      <c r="M31" s="18">
        <v>0</v>
      </c>
      <c r="N31" s="18">
        <v>0</v>
      </c>
      <c r="O31" s="13">
        <v>111231</v>
      </c>
      <c r="P31" s="17">
        <v>0</v>
      </c>
      <c r="Q31" s="18">
        <v>143294</v>
      </c>
      <c r="R31" s="18">
        <v>0</v>
      </c>
      <c r="S31" s="18">
        <v>0</v>
      </c>
      <c r="T31" s="18">
        <v>0</v>
      </c>
      <c r="U31" s="18">
        <v>0</v>
      </c>
      <c r="V31" s="13">
        <v>143294</v>
      </c>
      <c r="W31" s="17">
        <v>0</v>
      </c>
      <c r="X31" s="18">
        <v>1674979</v>
      </c>
      <c r="Y31" s="18">
        <v>0</v>
      </c>
      <c r="Z31" s="18">
        <v>75511</v>
      </c>
      <c r="AA31" s="18">
        <v>0</v>
      </c>
      <c r="AB31" s="18">
        <v>0</v>
      </c>
      <c r="AC31" s="13">
        <v>1750490</v>
      </c>
      <c r="AD31" s="17">
        <v>0</v>
      </c>
      <c r="AE31" s="18">
        <v>0</v>
      </c>
      <c r="AF31" s="18">
        <v>0</v>
      </c>
      <c r="AG31" s="18">
        <v>0</v>
      </c>
      <c r="AH31" s="18">
        <v>0</v>
      </c>
      <c r="AI31" s="18">
        <v>0</v>
      </c>
      <c r="AJ31" s="13">
        <v>0</v>
      </c>
    </row>
    <row r="32" spans="1:36" x14ac:dyDescent="0.35">
      <c r="A32" s="4" t="s">
        <v>22</v>
      </c>
      <c r="B32" s="101">
        <v>0</v>
      </c>
      <c r="C32" s="102">
        <v>0</v>
      </c>
      <c r="D32" s="102">
        <v>0</v>
      </c>
      <c r="E32" s="102">
        <v>0</v>
      </c>
      <c r="F32" s="102">
        <v>0</v>
      </c>
      <c r="G32" s="102">
        <v>0</v>
      </c>
      <c r="H32" s="103">
        <v>0</v>
      </c>
      <c r="I32" s="17">
        <v>0</v>
      </c>
      <c r="J32" s="18">
        <v>0</v>
      </c>
      <c r="K32" s="18">
        <v>0</v>
      </c>
      <c r="L32" s="18">
        <v>0</v>
      </c>
      <c r="M32" s="18">
        <v>0</v>
      </c>
      <c r="N32" s="18">
        <v>0</v>
      </c>
      <c r="O32" s="13">
        <v>0</v>
      </c>
      <c r="P32" s="17">
        <v>0</v>
      </c>
      <c r="Q32" s="18">
        <v>0</v>
      </c>
      <c r="R32" s="18">
        <v>0</v>
      </c>
      <c r="S32" s="18">
        <v>0</v>
      </c>
      <c r="T32" s="18">
        <v>0</v>
      </c>
      <c r="U32" s="18">
        <v>0</v>
      </c>
      <c r="V32" s="13">
        <v>0</v>
      </c>
      <c r="W32" s="17">
        <v>0</v>
      </c>
      <c r="X32" s="18">
        <v>0</v>
      </c>
      <c r="Y32" s="18">
        <v>0</v>
      </c>
      <c r="Z32" s="18">
        <v>0</v>
      </c>
      <c r="AA32" s="18">
        <v>0</v>
      </c>
      <c r="AB32" s="18">
        <v>0</v>
      </c>
      <c r="AC32" s="13">
        <v>0</v>
      </c>
      <c r="AD32" s="17">
        <v>0</v>
      </c>
      <c r="AE32" s="18">
        <v>0</v>
      </c>
      <c r="AF32" s="18">
        <v>0</v>
      </c>
      <c r="AG32" s="18">
        <v>0</v>
      </c>
      <c r="AH32" s="18">
        <v>0</v>
      </c>
      <c r="AI32" s="18">
        <v>0</v>
      </c>
      <c r="AJ32" s="13">
        <v>0</v>
      </c>
    </row>
    <row r="33" spans="1:36" x14ac:dyDescent="0.35">
      <c r="A33" s="4" t="s">
        <v>23</v>
      </c>
      <c r="B33" s="101">
        <v>0</v>
      </c>
      <c r="C33" s="102">
        <v>0</v>
      </c>
      <c r="D33" s="102">
        <v>0</v>
      </c>
      <c r="E33" s="102">
        <v>0</v>
      </c>
      <c r="F33" s="102">
        <v>0</v>
      </c>
      <c r="G33" s="102">
        <v>0</v>
      </c>
      <c r="H33" s="103">
        <v>0</v>
      </c>
      <c r="I33" s="17">
        <v>0</v>
      </c>
      <c r="J33" s="18">
        <v>0</v>
      </c>
      <c r="K33" s="18">
        <v>0</v>
      </c>
      <c r="L33" s="18">
        <v>0</v>
      </c>
      <c r="M33" s="18">
        <v>0</v>
      </c>
      <c r="N33" s="18">
        <v>0</v>
      </c>
      <c r="O33" s="13">
        <v>0</v>
      </c>
      <c r="P33" s="17">
        <v>0</v>
      </c>
      <c r="Q33" s="18">
        <v>0</v>
      </c>
      <c r="R33" s="18">
        <v>0</v>
      </c>
      <c r="S33" s="18">
        <v>0</v>
      </c>
      <c r="T33" s="18">
        <v>0</v>
      </c>
      <c r="U33" s="18">
        <v>0</v>
      </c>
      <c r="V33" s="13">
        <v>0</v>
      </c>
      <c r="W33" s="17">
        <v>0</v>
      </c>
      <c r="X33" s="18">
        <v>0</v>
      </c>
      <c r="Y33" s="18">
        <v>0</v>
      </c>
      <c r="Z33" s="18">
        <v>0</v>
      </c>
      <c r="AA33" s="18">
        <v>0</v>
      </c>
      <c r="AB33" s="18">
        <v>0</v>
      </c>
      <c r="AC33" s="13">
        <v>0</v>
      </c>
      <c r="AD33" s="17">
        <v>0</v>
      </c>
      <c r="AE33" s="18">
        <v>0</v>
      </c>
      <c r="AF33" s="18">
        <v>0</v>
      </c>
      <c r="AG33" s="18">
        <v>0</v>
      </c>
      <c r="AH33" s="18">
        <v>0</v>
      </c>
      <c r="AI33" s="18">
        <v>0</v>
      </c>
      <c r="AJ33" s="13">
        <v>0</v>
      </c>
    </row>
    <row r="34" spans="1:36" x14ac:dyDescent="0.35">
      <c r="A34" s="4" t="s">
        <v>24</v>
      </c>
      <c r="B34" s="101">
        <v>0</v>
      </c>
      <c r="C34" s="102">
        <v>0</v>
      </c>
      <c r="D34" s="102">
        <v>0</v>
      </c>
      <c r="E34" s="102">
        <v>0</v>
      </c>
      <c r="F34" s="102">
        <v>0</v>
      </c>
      <c r="G34" s="102">
        <v>0</v>
      </c>
      <c r="H34" s="103">
        <v>0</v>
      </c>
      <c r="I34" s="17">
        <v>0</v>
      </c>
      <c r="J34" s="18">
        <v>0</v>
      </c>
      <c r="K34" s="18">
        <v>0</v>
      </c>
      <c r="L34" s="18">
        <v>0</v>
      </c>
      <c r="M34" s="18">
        <v>0</v>
      </c>
      <c r="N34" s="18">
        <v>0</v>
      </c>
      <c r="O34" s="13">
        <v>0</v>
      </c>
      <c r="P34" s="17">
        <v>0</v>
      </c>
      <c r="Q34" s="18">
        <v>0</v>
      </c>
      <c r="R34" s="18">
        <v>0</v>
      </c>
      <c r="S34" s="18">
        <v>0</v>
      </c>
      <c r="T34" s="18">
        <v>0</v>
      </c>
      <c r="U34" s="18">
        <v>0</v>
      </c>
      <c r="V34" s="13">
        <v>0</v>
      </c>
      <c r="W34" s="17">
        <v>0</v>
      </c>
      <c r="X34" s="18">
        <v>0</v>
      </c>
      <c r="Y34" s="18">
        <v>0</v>
      </c>
      <c r="Z34" s="18">
        <v>0</v>
      </c>
      <c r="AA34" s="18">
        <v>0</v>
      </c>
      <c r="AB34" s="18">
        <v>0</v>
      </c>
      <c r="AC34" s="13">
        <v>0</v>
      </c>
      <c r="AD34" s="17">
        <v>0</v>
      </c>
      <c r="AE34" s="18">
        <v>0</v>
      </c>
      <c r="AF34" s="18">
        <v>0</v>
      </c>
      <c r="AG34" s="18">
        <v>0</v>
      </c>
      <c r="AH34" s="18">
        <v>0</v>
      </c>
      <c r="AI34" s="18">
        <v>0</v>
      </c>
      <c r="AJ34" s="13">
        <v>0</v>
      </c>
    </row>
    <row r="35" spans="1:36" x14ac:dyDescent="0.35">
      <c r="A35" s="4" t="s">
        <v>25</v>
      </c>
      <c r="B35" s="101">
        <v>0</v>
      </c>
      <c r="C35" s="102">
        <v>58593</v>
      </c>
      <c r="D35" s="102">
        <v>1926</v>
      </c>
      <c r="E35" s="102">
        <v>0</v>
      </c>
      <c r="F35" s="102">
        <v>174528</v>
      </c>
      <c r="G35" s="102">
        <v>10894</v>
      </c>
      <c r="H35" s="103">
        <v>245941</v>
      </c>
      <c r="I35" s="17">
        <v>0</v>
      </c>
      <c r="J35" s="18">
        <v>0</v>
      </c>
      <c r="K35" s="18">
        <v>0</v>
      </c>
      <c r="L35" s="18">
        <v>0</v>
      </c>
      <c r="M35" s="18">
        <v>0</v>
      </c>
      <c r="N35" s="18">
        <v>0</v>
      </c>
      <c r="O35" s="13">
        <v>0</v>
      </c>
      <c r="P35" s="17">
        <v>0</v>
      </c>
      <c r="Q35" s="18">
        <v>0</v>
      </c>
      <c r="R35" s="18">
        <v>1926</v>
      </c>
      <c r="S35" s="18">
        <v>0</v>
      </c>
      <c r="T35" s="18">
        <v>174528</v>
      </c>
      <c r="U35" s="18">
        <v>0</v>
      </c>
      <c r="V35" s="13">
        <v>176454</v>
      </c>
      <c r="W35" s="17">
        <v>0</v>
      </c>
      <c r="X35" s="18">
        <v>58593</v>
      </c>
      <c r="Y35" s="18">
        <v>0</v>
      </c>
      <c r="Z35" s="18">
        <v>0</v>
      </c>
      <c r="AA35" s="18">
        <v>0</v>
      </c>
      <c r="AB35" s="18">
        <v>10894</v>
      </c>
      <c r="AC35" s="13">
        <v>69487</v>
      </c>
      <c r="AD35" s="17">
        <v>0</v>
      </c>
      <c r="AE35" s="18">
        <v>0</v>
      </c>
      <c r="AF35" s="18">
        <v>0</v>
      </c>
      <c r="AG35" s="18">
        <v>0</v>
      </c>
      <c r="AH35" s="18">
        <v>0</v>
      </c>
      <c r="AI35" s="18">
        <v>0</v>
      </c>
      <c r="AJ35" s="13">
        <v>0</v>
      </c>
    </row>
    <row r="36" spans="1:36" x14ac:dyDescent="0.35">
      <c r="A36" s="4" t="s">
        <v>26</v>
      </c>
      <c r="B36" s="101">
        <v>0</v>
      </c>
      <c r="C36" s="102">
        <v>409823.62</v>
      </c>
      <c r="D36" s="102">
        <v>555434.57999999996</v>
      </c>
      <c r="E36" s="102">
        <v>0</v>
      </c>
      <c r="F36" s="102">
        <v>0</v>
      </c>
      <c r="G36" s="102">
        <v>0</v>
      </c>
      <c r="H36" s="103">
        <v>965258.2</v>
      </c>
      <c r="I36" s="17">
        <v>0</v>
      </c>
      <c r="J36" s="18">
        <v>0</v>
      </c>
      <c r="K36" s="18">
        <v>0</v>
      </c>
      <c r="L36" s="18">
        <v>0</v>
      </c>
      <c r="M36" s="18">
        <v>0</v>
      </c>
      <c r="N36" s="18">
        <v>0</v>
      </c>
      <c r="O36" s="13">
        <v>0</v>
      </c>
      <c r="P36" s="17">
        <v>0</v>
      </c>
      <c r="Q36" s="18">
        <v>409823.62</v>
      </c>
      <c r="R36" s="18">
        <v>555434.57999999996</v>
      </c>
      <c r="S36" s="18">
        <v>0</v>
      </c>
      <c r="T36" s="18">
        <v>0</v>
      </c>
      <c r="U36" s="18">
        <v>0</v>
      </c>
      <c r="V36" s="13">
        <v>965258.2</v>
      </c>
      <c r="W36" s="17">
        <v>0</v>
      </c>
      <c r="X36" s="18">
        <v>0</v>
      </c>
      <c r="Y36" s="18">
        <v>0</v>
      </c>
      <c r="Z36" s="18">
        <v>0</v>
      </c>
      <c r="AA36" s="18">
        <v>0</v>
      </c>
      <c r="AB36" s="18">
        <v>0</v>
      </c>
      <c r="AC36" s="13">
        <v>0</v>
      </c>
      <c r="AD36" s="17">
        <v>0</v>
      </c>
      <c r="AE36" s="18">
        <v>0</v>
      </c>
      <c r="AF36" s="18">
        <v>0</v>
      </c>
      <c r="AG36" s="18">
        <v>0</v>
      </c>
      <c r="AH36" s="18">
        <v>0</v>
      </c>
      <c r="AI36" s="18">
        <v>0</v>
      </c>
      <c r="AJ36" s="13">
        <v>0</v>
      </c>
    </row>
    <row r="37" spans="1:36" x14ac:dyDescent="0.35">
      <c r="A37" s="4" t="s">
        <v>27</v>
      </c>
      <c r="B37" s="101">
        <v>0</v>
      </c>
      <c r="C37" s="102">
        <v>0</v>
      </c>
      <c r="D37" s="102">
        <v>0</v>
      </c>
      <c r="E37" s="102">
        <v>0</v>
      </c>
      <c r="F37" s="102">
        <v>0</v>
      </c>
      <c r="G37" s="102">
        <v>0</v>
      </c>
      <c r="H37" s="103">
        <v>0</v>
      </c>
      <c r="I37" s="17">
        <v>0</v>
      </c>
      <c r="J37" s="18">
        <v>0</v>
      </c>
      <c r="K37" s="18">
        <v>0</v>
      </c>
      <c r="L37" s="18">
        <v>0</v>
      </c>
      <c r="M37" s="18">
        <v>0</v>
      </c>
      <c r="N37" s="18">
        <v>0</v>
      </c>
      <c r="O37" s="13">
        <v>0</v>
      </c>
      <c r="P37" s="17">
        <v>0</v>
      </c>
      <c r="Q37" s="18">
        <v>0</v>
      </c>
      <c r="R37" s="18">
        <v>0</v>
      </c>
      <c r="S37" s="18">
        <v>0</v>
      </c>
      <c r="T37" s="18">
        <v>0</v>
      </c>
      <c r="U37" s="18">
        <v>0</v>
      </c>
      <c r="V37" s="13">
        <v>0</v>
      </c>
      <c r="W37" s="17">
        <v>0</v>
      </c>
      <c r="X37" s="18">
        <v>0</v>
      </c>
      <c r="Y37" s="18">
        <v>0</v>
      </c>
      <c r="Z37" s="18">
        <v>0</v>
      </c>
      <c r="AA37" s="18">
        <v>0</v>
      </c>
      <c r="AB37" s="18">
        <v>0</v>
      </c>
      <c r="AC37" s="13">
        <v>0</v>
      </c>
      <c r="AD37" s="17">
        <v>0</v>
      </c>
      <c r="AE37" s="18">
        <v>0</v>
      </c>
      <c r="AF37" s="18">
        <v>0</v>
      </c>
      <c r="AG37" s="18">
        <v>0</v>
      </c>
      <c r="AH37" s="18">
        <v>0</v>
      </c>
      <c r="AI37" s="18">
        <v>0</v>
      </c>
      <c r="AJ37" s="13">
        <v>0</v>
      </c>
    </row>
    <row r="38" spans="1:36" x14ac:dyDescent="0.35">
      <c r="A38" s="4" t="s">
        <v>28</v>
      </c>
      <c r="B38" s="101">
        <v>0</v>
      </c>
      <c r="C38" s="102">
        <v>0</v>
      </c>
      <c r="D38" s="102">
        <v>0</v>
      </c>
      <c r="E38" s="102">
        <v>0</v>
      </c>
      <c r="F38" s="102">
        <v>0</v>
      </c>
      <c r="G38" s="102">
        <v>0</v>
      </c>
      <c r="H38" s="103">
        <v>0</v>
      </c>
      <c r="I38" s="17">
        <v>0</v>
      </c>
      <c r="J38" s="18">
        <v>0</v>
      </c>
      <c r="K38" s="18">
        <v>0</v>
      </c>
      <c r="L38" s="18">
        <v>0</v>
      </c>
      <c r="M38" s="18">
        <v>0</v>
      </c>
      <c r="N38" s="18">
        <v>0</v>
      </c>
      <c r="O38" s="13">
        <v>0</v>
      </c>
      <c r="P38" s="17">
        <v>0</v>
      </c>
      <c r="Q38" s="18">
        <v>0</v>
      </c>
      <c r="R38" s="18">
        <v>0</v>
      </c>
      <c r="S38" s="18">
        <v>0</v>
      </c>
      <c r="T38" s="18">
        <v>0</v>
      </c>
      <c r="U38" s="18">
        <v>0</v>
      </c>
      <c r="V38" s="13">
        <v>0</v>
      </c>
      <c r="W38" s="17">
        <v>0</v>
      </c>
      <c r="X38" s="18">
        <v>0</v>
      </c>
      <c r="Y38" s="18">
        <v>0</v>
      </c>
      <c r="Z38" s="18">
        <v>0</v>
      </c>
      <c r="AA38" s="18">
        <v>0</v>
      </c>
      <c r="AB38" s="18">
        <v>0</v>
      </c>
      <c r="AC38" s="13">
        <v>0</v>
      </c>
      <c r="AD38" s="17">
        <v>0</v>
      </c>
      <c r="AE38" s="18">
        <v>0</v>
      </c>
      <c r="AF38" s="18">
        <v>0</v>
      </c>
      <c r="AG38" s="18">
        <v>0</v>
      </c>
      <c r="AH38" s="18">
        <v>0</v>
      </c>
      <c r="AI38" s="18">
        <v>0</v>
      </c>
      <c r="AJ38" s="13">
        <v>0</v>
      </c>
    </row>
    <row r="39" spans="1:36" x14ac:dyDescent="0.35">
      <c r="A39" s="4" t="s">
        <v>29</v>
      </c>
      <c r="B39" s="101">
        <v>0</v>
      </c>
      <c r="C39" s="102">
        <v>0</v>
      </c>
      <c r="D39" s="102">
        <v>0</v>
      </c>
      <c r="E39" s="102">
        <v>15931</v>
      </c>
      <c r="F39" s="102">
        <v>0</v>
      </c>
      <c r="G39" s="102">
        <v>7718</v>
      </c>
      <c r="H39" s="103">
        <v>23649</v>
      </c>
      <c r="I39" s="17">
        <v>0</v>
      </c>
      <c r="J39" s="18">
        <v>0</v>
      </c>
      <c r="K39" s="18">
        <v>0</v>
      </c>
      <c r="L39" s="18">
        <v>0</v>
      </c>
      <c r="M39" s="18">
        <v>0</v>
      </c>
      <c r="N39" s="18">
        <v>0</v>
      </c>
      <c r="O39" s="13">
        <v>0</v>
      </c>
      <c r="P39" s="17">
        <v>0</v>
      </c>
      <c r="Q39" s="18">
        <v>0</v>
      </c>
      <c r="R39" s="18">
        <v>0</v>
      </c>
      <c r="S39" s="18">
        <v>0</v>
      </c>
      <c r="T39" s="18">
        <v>0</v>
      </c>
      <c r="U39" s="18">
        <v>0</v>
      </c>
      <c r="V39" s="13">
        <v>0</v>
      </c>
      <c r="W39" s="17">
        <v>0</v>
      </c>
      <c r="X39" s="18">
        <v>0</v>
      </c>
      <c r="Y39" s="18">
        <v>0</v>
      </c>
      <c r="Z39" s="18">
        <v>15931</v>
      </c>
      <c r="AA39" s="18">
        <v>0</v>
      </c>
      <c r="AB39" s="18">
        <v>7718</v>
      </c>
      <c r="AC39" s="13">
        <v>23649</v>
      </c>
      <c r="AD39" s="17">
        <v>0</v>
      </c>
      <c r="AE39" s="18">
        <v>0</v>
      </c>
      <c r="AF39" s="18">
        <v>0</v>
      </c>
      <c r="AG39" s="18">
        <v>0</v>
      </c>
      <c r="AH39" s="18">
        <v>0</v>
      </c>
      <c r="AI39" s="18">
        <v>0</v>
      </c>
      <c r="AJ39" s="13">
        <v>0</v>
      </c>
    </row>
    <row r="40" spans="1:36" x14ac:dyDescent="0.35">
      <c r="A40" s="4" t="s">
        <v>30</v>
      </c>
      <c r="B40" s="101">
        <v>0</v>
      </c>
      <c r="C40" s="102">
        <v>0</v>
      </c>
      <c r="D40" s="102">
        <v>0</v>
      </c>
      <c r="E40" s="102">
        <v>0</v>
      </c>
      <c r="F40" s="102">
        <v>0</v>
      </c>
      <c r="G40" s="102">
        <v>0</v>
      </c>
      <c r="H40" s="103">
        <v>0</v>
      </c>
      <c r="I40" s="17">
        <v>0</v>
      </c>
      <c r="J40" s="18">
        <v>0</v>
      </c>
      <c r="K40" s="18">
        <v>0</v>
      </c>
      <c r="L40" s="18">
        <v>0</v>
      </c>
      <c r="M40" s="18">
        <v>0</v>
      </c>
      <c r="N40" s="18">
        <v>0</v>
      </c>
      <c r="O40" s="13">
        <v>0</v>
      </c>
      <c r="P40" s="17">
        <v>0</v>
      </c>
      <c r="Q40" s="18">
        <v>0</v>
      </c>
      <c r="R40" s="18">
        <v>0</v>
      </c>
      <c r="S40" s="18">
        <v>0</v>
      </c>
      <c r="T40" s="18">
        <v>0</v>
      </c>
      <c r="U40" s="18">
        <v>0</v>
      </c>
      <c r="V40" s="13">
        <v>0</v>
      </c>
      <c r="W40" s="17">
        <v>0</v>
      </c>
      <c r="X40" s="18">
        <v>0</v>
      </c>
      <c r="Y40" s="18">
        <v>0</v>
      </c>
      <c r="Z40" s="18">
        <v>0</v>
      </c>
      <c r="AA40" s="18">
        <v>0</v>
      </c>
      <c r="AB40" s="18">
        <v>0</v>
      </c>
      <c r="AC40" s="13">
        <v>0</v>
      </c>
      <c r="AD40" s="17">
        <v>0</v>
      </c>
      <c r="AE40" s="18">
        <v>0</v>
      </c>
      <c r="AF40" s="18">
        <v>0</v>
      </c>
      <c r="AG40" s="18">
        <v>0</v>
      </c>
      <c r="AH40" s="18">
        <v>0</v>
      </c>
      <c r="AI40" s="18">
        <v>0</v>
      </c>
      <c r="AJ40" s="13">
        <v>0</v>
      </c>
    </row>
    <row r="41" spans="1:36" x14ac:dyDescent="0.35">
      <c r="A41" s="4" t="s">
        <v>31</v>
      </c>
      <c r="B41" s="101">
        <v>0</v>
      </c>
      <c r="C41" s="102">
        <v>0</v>
      </c>
      <c r="D41" s="102">
        <v>0</v>
      </c>
      <c r="E41" s="102">
        <v>0</v>
      </c>
      <c r="F41" s="102">
        <v>2389</v>
      </c>
      <c r="G41" s="102">
        <v>0</v>
      </c>
      <c r="H41" s="103">
        <v>2389</v>
      </c>
      <c r="I41" s="17">
        <v>0</v>
      </c>
      <c r="J41" s="18">
        <v>0</v>
      </c>
      <c r="K41" s="18">
        <v>0</v>
      </c>
      <c r="L41" s="18">
        <v>0</v>
      </c>
      <c r="M41" s="18">
        <v>0</v>
      </c>
      <c r="N41" s="18">
        <v>0</v>
      </c>
      <c r="O41" s="13">
        <v>0</v>
      </c>
      <c r="P41" s="17">
        <v>0</v>
      </c>
      <c r="Q41" s="18">
        <v>0</v>
      </c>
      <c r="R41" s="18">
        <v>0</v>
      </c>
      <c r="S41" s="18">
        <v>0</v>
      </c>
      <c r="T41" s="18">
        <v>2389</v>
      </c>
      <c r="U41" s="18">
        <v>0</v>
      </c>
      <c r="V41" s="13">
        <v>2389</v>
      </c>
      <c r="W41" s="17">
        <v>0</v>
      </c>
      <c r="X41" s="18">
        <v>0</v>
      </c>
      <c r="Y41" s="18">
        <v>0</v>
      </c>
      <c r="Z41" s="18">
        <v>0</v>
      </c>
      <c r="AA41" s="18">
        <v>0</v>
      </c>
      <c r="AB41" s="18">
        <v>0</v>
      </c>
      <c r="AC41" s="13">
        <v>0</v>
      </c>
      <c r="AD41" s="17">
        <v>0</v>
      </c>
      <c r="AE41" s="18">
        <v>0</v>
      </c>
      <c r="AF41" s="18">
        <v>0</v>
      </c>
      <c r="AG41" s="18">
        <v>0</v>
      </c>
      <c r="AH41" s="18">
        <v>0</v>
      </c>
      <c r="AI41" s="18">
        <v>0</v>
      </c>
      <c r="AJ41" s="13">
        <v>0</v>
      </c>
    </row>
    <row r="42" spans="1:36" x14ac:dyDescent="0.35">
      <c r="A42" s="4" t="s">
        <v>32</v>
      </c>
      <c r="B42" s="101">
        <v>0</v>
      </c>
      <c r="C42" s="102">
        <v>128163.63999999998</v>
      </c>
      <c r="D42" s="102">
        <v>0</v>
      </c>
      <c r="E42" s="102">
        <v>0</v>
      </c>
      <c r="F42" s="102">
        <v>0</v>
      </c>
      <c r="G42" s="102">
        <v>0</v>
      </c>
      <c r="H42" s="103">
        <v>128163.63999999998</v>
      </c>
      <c r="I42" s="17">
        <v>0</v>
      </c>
      <c r="J42" s="18">
        <v>0</v>
      </c>
      <c r="K42" s="18">
        <v>0</v>
      </c>
      <c r="L42" s="18">
        <v>0</v>
      </c>
      <c r="M42" s="18">
        <v>0</v>
      </c>
      <c r="N42" s="18">
        <v>0</v>
      </c>
      <c r="O42" s="13">
        <v>0</v>
      </c>
      <c r="P42" s="17">
        <v>0</v>
      </c>
      <c r="Q42" s="18">
        <v>128163.63999999998</v>
      </c>
      <c r="R42" s="18">
        <v>0</v>
      </c>
      <c r="S42" s="18">
        <v>0</v>
      </c>
      <c r="T42" s="18">
        <v>0</v>
      </c>
      <c r="U42" s="18">
        <v>0</v>
      </c>
      <c r="V42" s="13">
        <v>128163.63999999998</v>
      </c>
      <c r="W42" s="17">
        <v>0</v>
      </c>
      <c r="X42" s="18">
        <v>0</v>
      </c>
      <c r="Y42" s="18">
        <v>0</v>
      </c>
      <c r="Z42" s="18">
        <v>0</v>
      </c>
      <c r="AA42" s="18">
        <v>0</v>
      </c>
      <c r="AB42" s="18">
        <v>0</v>
      </c>
      <c r="AC42" s="13">
        <v>0</v>
      </c>
      <c r="AD42" s="17">
        <v>0</v>
      </c>
      <c r="AE42" s="18">
        <v>0</v>
      </c>
      <c r="AF42" s="18">
        <v>0</v>
      </c>
      <c r="AG42" s="18">
        <v>0</v>
      </c>
      <c r="AH42" s="18">
        <v>0</v>
      </c>
      <c r="AI42" s="18">
        <v>0</v>
      </c>
      <c r="AJ42" s="13">
        <v>0</v>
      </c>
    </row>
    <row r="43" spans="1:36" x14ac:dyDescent="0.35">
      <c r="A43" s="4" t="s">
        <v>33</v>
      </c>
      <c r="B43" s="101">
        <v>0</v>
      </c>
      <c r="C43" s="102">
        <v>0</v>
      </c>
      <c r="D43" s="102">
        <v>0</v>
      </c>
      <c r="E43" s="102">
        <v>0</v>
      </c>
      <c r="F43" s="102">
        <v>0</v>
      </c>
      <c r="G43" s="102">
        <v>0</v>
      </c>
      <c r="H43" s="103">
        <v>0</v>
      </c>
      <c r="I43" s="17">
        <v>0</v>
      </c>
      <c r="J43" s="18">
        <v>0</v>
      </c>
      <c r="K43" s="18">
        <v>0</v>
      </c>
      <c r="L43" s="18">
        <v>0</v>
      </c>
      <c r="M43" s="18">
        <v>0</v>
      </c>
      <c r="N43" s="18">
        <v>0</v>
      </c>
      <c r="O43" s="13">
        <v>0</v>
      </c>
      <c r="P43" s="17">
        <v>0</v>
      </c>
      <c r="Q43" s="18">
        <v>0</v>
      </c>
      <c r="R43" s="18">
        <v>0</v>
      </c>
      <c r="S43" s="18">
        <v>0</v>
      </c>
      <c r="T43" s="18">
        <v>0</v>
      </c>
      <c r="U43" s="18">
        <v>0</v>
      </c>
      <c r="V43" s="13">
        <v>0</v>
      </c>
      <c r="W43" s="17">
        <v>0</v>
      </c>
      <c r="X43" s="18">
        <v>0</v>
      </c>
      <c r="Y43" s="18">
        <v>0</v>
      </c>
      <c r="Z43" s="18">
        <v>0</v>
      </c>
      <c r="AA43" s="18">
        <v>0</v>
      </c>
      <c r="AB43" s="18">
        <v>0</v>
      </c>
      <c r="AC43" s="13">
        <v>0</v>
      </c>
      <c r="AD43" s="17">
        <v>0</v>
      </c>
      <c r="AE43" s="18">
        <v>0</v>
      </c>
      <c r="AF43" s="18">
        <v>0</v>
      </c>
      <c r="AG43" s="18">
        <v>0</v>
      </c>
      <c r="AH43" s="18">
        <v>0</v>
      </c>
      <c r="AI43" s="18">
        <v>0</v>
      </c>
      <c r="AJ43" s="13">
        <v>0</v>
      </c>
    </row>
    <row r="44" spans="1:36" x14ac:dyDescent="0.35">
      <c r="A44" s="4" t="s">
        <v>34</v>
      </c>
      <c r="B44" s="101">
        <v>0</v>
      </c>
      <c r="C44" s="102">
        <v>0</v>
      </c>
      <c r="D44" s="102">
        <v>0</v>
      </c>
      <c r="E44" s="102">
        <v>0</v>
      </c>
      <c r="F44" s="102">
        <v>0</v>
      </c>
      <c r="G44" s="102">
        <v>0</v>
      </c>
      <c r="H44" s="103">
        <v>0</v>
      </c>
      <c r="I44" s="17">
        <v>0</v>
      </c>
      <c r="J44" s="18">
        <v>0</v>
      </c>
      <c r="K44" s="18">
        <v>0</v>
      </c>
      <c r="L44" s="18">
        <v>0</v>
      </c>
      <c r="M44" s="18">
        <v>0</v>
      </c>
      <c r="N44" s="18">
        <v>0</v>
      </c>
      <c r="O44" s="13">
        <v>0</v>
      </c>
      <c r="P44" s="17">
        <v>0</v>
      </c>
      <c r="Q44" s="18">
        <v>0</v>
      </c>
      <c r="R44" s="18">
        <v>0</v>
      </c>
      <c r="S44" s="18">
        <v>0</v>
      </c>
      <c r="T44" s="18">
        <v>0</v>
      </c>
      <c r="U44" s="18">
        <v>0</v>
      </c>
      <c r="V44" s="13">
        <v>0</v>
      </c>
      <c r="W44" s="17">
        <v>0</v>
      </c>
      <c r="X44" s="18">
        <v>0</v>
      </c>
      <c r="Y44" s="18">
        <v>0</v>
      </c>
      <c r="Z44" s="18">
        <v>0</v>
      </c>
      <c r="AA44" s="18">
        <v>0</v>
      </c>
      <c r="AB44" s="18">
        <v>0</v>
      </c>
      <c r="AC44" s="13">
        <v>0</v>
      </c>
      <c r="AD44" s="17">
        <v>0</v>
      </c>
      <c r="AE44" s="18">
        <v>0</v>
      </c>
      <c r="AF44" s="18">
        <v>0</v>
      </c>
      <c r="AG44" s="18">
        <v>0</v>
      </c>
      <c r="AH44" s="18">
        <v>0</v>
      </c>
      <c r="AI44" s="18">
        <v>0</v>
      </c>
      <c r="AJ44" s="13">
        <v>0</v>
      </c>
    </row>
    <row r="45" spans="1:36" x14ac:dyDescent="0.35">
      <c r="A45" s="4" t="s">
        <v>35</v>
      </c>
      <c r="B45" s="101">
        <v>0</v>
      </c>
      <c r="C45" s="102">
        <v>34707.17</v>
      </c>
      <c r="D45" s="102">
        <v>0</v>
      </c>
      <c r="E45" s="102">
        <v>0</v>
      </c>
      <c r="F45" s="102">
        <v>87448.290000000008</v>
      </c>
      <c r="G45" s="102">
        <v>0</v>
      </c>
      <c r="H45" s="103">
        <v>122155.45999999999</v>
      </c>
      <c r="I45" s="17">
        <v>0</v>
      </c>
      <c r="J45" s="18">
        <v>0</v>
      </c>
      <c r="K45" s="18">
        <v>0</v>
      </c>
      <c r="L45" s="18">
        <v>0</v>
      </c>
      <c r="M45" s="18">
        <v>0</v>
      </c>
      <c r="N45" s="18">
        <v>0</v>
      </c>
      <c r="O45" s="13">
        <v>0</v>
      </c>
      <c r="P45" s="17">
        <v>0</v>
      </c>
      <c r="Q45" s="18">
        <v>0</v>
      </c>
      <c r="R45" s="18">
        <v>0</v>
      </c>
      <c r="S45" s="18">
        <v>0</v>
      </c>
      <c r="T45" s="18">
        <v>62043.25</v>
      </c>
      <c r="U45" s="18">
        <v>0</v>
      </c>
      <c r="V45" s="13">
        <v>62043.25</v>
      </c>
      <c r="W45" s="17">
        <v>0</v>
      </c>
      <c r="X45" s="18">
        <v>34707.17</v>
      </c>
      <c r="Y45" s="18">
        <v>0</v>
      </c>
      <c r="Z45" s="18">
        <v>0</v>
      </c>
      <c r="AA45" s="18">
        <v>0</v>
      </c>
      <c r="AB45" s="18">
        <v>0</v>
      </c>
      <c r="AC45" s="13">
        <v>34707.17</v>
      </c>
      <c r="AD45" s="17">
        <v>0</v>
      </c>
      <c r="AE45" s="18">
        <v>0</v>
      </c>
      <c r="AF45" s="18">
        <v>0</v>
      </c>
      <c r="AG45" s="18">
        <v>0</v>
      </c>
      <c r="AH45" s="18">
        <v>25405.040000000001</v>
      </c>
      <c r="AI45" s="18">
        <v>0</v>
      </c>
      <c r="AJ45" s="13">
        <v>25405.040000000001</v>
      </c>
    </row>
    <row r="46" spans="1:36" x14ac:dyDescent="0.35">
      <c r="A46" s="4" t="s">
        <v>36</v>
      </c>
      <c r="B46" s="101">
        <v>0</v>
      </c>
      <c r="C46" s="102">
        <v>53145</v>
      </c>
      <c r="D46" s="102">
        <v>0</v>
      </c>
      <c r="E46" s="102">
        <v>0</v>
      </c>
      <c r="F46" s="102">
        <v>17813</v>
      </c>
      <c r="G46" s="102">
        <v>0</v>
      </c>
      <c r="H46" s="103">
        <v>70958</v>
      </c>
      <c r="I46" s="17">
        <v>0</v>
      </c>
      <c r="J46" s="18">
        <v>0</v>
      </c>
      <c r="K46" s="18">
        <v>0</v>
      </c>
      <c r="L46" s="18">
        <v>0</v>
      </c>
      <c r="M46" s="18">
        <v>0</v>
      </c>
      <c r="N46" s="18">
        <v>0</v>
      </c>
      <c r="O46" s="13">
        <v>0</v>
      </c>
      <c r="P46" s="17">
        <v>0</v>
      </c>
      <c r="Q46" s="18">
        <v>0</v>
      </c>
      <c r="R46" s="18">
        <v>0</v>
      </c>
      <c r="S46" s="18">
        <v>0</v>
      </c>
      <c r="T46" s="18">
        <v>12502</v>
      </c>
      <c r="U46" s="18">
        <v>0</v>
      </c>
      <c r="V46" s="13">
        <v>12502</v>
      </c>
      <c r="W46" s="17">
        <v>0</v>
      </c>
      <c r="X46" s="18">
        <v>53145</v>
      </c>
      <c r="Y46" s="18">
        <v>0</v>
      </c>
      <c r="Z46" s="18">
        <v>0</v>
      </c>
      <c r="AA46" s="18">
        <v>5311</v>
      </c>
      <c r="AB46" s="18">
        <v>0</v>
      </c>
      <c r="AC46" s="13">
        <v>58456</v>
      </c>
      <c r="AD46" s="17">
        <v>0</v>
      </c>
      <c r="AE46" s="18">
        <v>0</v>
      </c>
      <c r="AF46" s="18">
        <v>0</v>
      </c>
      <c r="AG46" s="18">
        <v>0</v>
      </c>
      <c r="AH46" s="18">
        <v>0</v>
      </c>
      <c r="AI46" s="18">
        <v>0</v>
      </c>
      <c r="AJ46" s="13">
        <v>0</v>
      </c>
    </row>
    <row r="47" spans="1:36" x14ac:dyDescent="0.35">
      <c r="A47" s="4" t="s">
        <v>37</v>
      </c>
      <c r="B47" s="101">
        <v>0</v>
      </c>
      <c r="C47" s="102">
        <v>6546</v>
      </c>
      <c r="D47" s="102">
        <v>0</v>
      </c>
      <c r="E47" s="102">
        <v>0</v>
      </c>
      <c r="F47" s="102">
        <v>0</v>
      </c>
      <c r="G47" s="102">
        <v>0</v>
      </c>
      <c r="H47" s="103">
        <v>6546</v>
      </c>
      <c r="I47" s="17">
        <v>0</v>
      </c>
      <c r="J47" s="18">
        <v>0</v>
      </c>
      <c r="K47" s="18">
        <v>0</v>
      </c>
      <c r="L47" s="18">
        <v>0</v>
      </c>
      <c r="M47" s="18">
        <v>0</v>
      </c>
      <c r="N47" s="18">
        <v>0</v>
      </c>
      <c r="O47" s="13">
        <v>0</v>
      </c>
      <c r="P47" s="17">
        <v>0</v>
      </c>
      <c r="Q47" s="18">
        <v>0</v>
      </c>
      <c r="R47" s="18">
        <v>0</v>
      </c>
      <c r="S47" s="18">
        <v>0</v>
      </c>
      <c r="T47" s="18">
        <v>0</v>
      </c>
      <c r="U47" s="18">
        <v>0</v>
      </c>
      <c r="V47" s="13">
        <v>0</v>
      </c>
      <c r="W47" s="17">
        <v>0</v>
      </c>
      <c r="X47" s="18">
        <v>6546</v>
      </c>
      <c r="Y47" s="18">
        <v>0</v>
      </c>
      <c r="Z47" s="18">
        <v>0</v>
      </c>
      <c r="AA47" s="18">
        <v>0</v>
      </c>
      <c r="AB47" s="18">
        <v>0</v>
      </c>
      <c r="AC47" s="13">
        <v>6546</v>
      </c>
      <c r="AD47" s="17">
        <v>0</v>
      </c>
      <c r="AE47" s="18">
        <v>0</v>
      </c>
      <c r="AF47" s="18">
        <v>0</v>
      </c>
      <c r="AG47" s="18">
        <v>0</v>
      </c>
      <c r="AH47" s="18">
        <v>0</v>
      </c>
      <c r="AI47" s="18">
        <v>0</v>
      </c>
      <c r="AJ47" s="13">
        <v>0</v>
      </c>
    </row>
    <row r="48" spans="1:36" x14ac:dyDescent="0.35">
      <c r="A48" s="4" t="s">
        <v>38</v>
      </c>
      <c r="B48" s="101">
        <v>0</v>
      </c>
      <c r="C48" s="102">
        <v>26922.83</v>
      </c>
      <c r="D48" s="102">
        <v>9397.7099999999991</v>
      </c>
      <c r="E48" s="102">
        <v>0</v>
      </c>
      <c r="F48" s="102">
        <v>0</v>
      </c>
      <c r="G48" s="102">
        <v>0</v>
      </c>
      <c r="H48" s="103">
        <v>36320.54</v>
      </c>
      <c r="I48" s="17">
        <v>0</v>
      </c>
      <c r="J48" s="18">
        <v>0</v>
      </c>
      <c r="K48" s="18">
        <v>0</v>
      </c>
      <c r="L48" s="18">
        <v>0</v>
      </c>
      <c r="M48" s="18">
        <v>0</v>
      </c>
      <c r="N48" s="18">
        <v>0</v>
      </c>
      <c r="O48" s="13">
        <v>0</v>
      </c>
      <c r="P48" s="17">
        <v>0</v>
      </c>
      <c r="Q48" s="18">
        <v>0</v>
      </c>
      <c r="R48" s="18">
        <v>0</v>
      </c>
      <c r="S48" s="18">
        <v>0</v>
      </c>
      <c r="T48" s="18">
        <v>0</v>
      </c>
      <c r="U48" s="18">
        <v>0</v>
      </c>
      <c r="V48" s="13">
        <v>0</v>
      </c>
      <c r="W48" s="17">
        <v>0</v>
      </c>
      <c r="X48" s="18">
        <v>26922.83</v>
      </c>
      <c r="Y48" s="18">
        <v>9397.7099999999991</v>
      </c>
      <c r="Z48" s="18">
        <v>0</v>
      </c>
      <c r="AA48" s="18">
        <v>0</v>
      </c>
      <c r="AB48" s="18">
        <v>0</v>
      </c>
      <c r="AC48" s="13">
        <v>36320.54</v>
      </c>
      <c r="AD48" s="17">
        <v>0</v>
      </c>
      <c r="AE48" s="18">
        <v>0</v>
      </c>
      <c r="AF48" s="18">
        <v>0</v>
      </c>
      <c r="AG48" s="18">
        <v>0</v>
      </c>
      <c r="AH48" s="18">
        <v>0</v>
      </c>
      <c r="AI48" s="18">
        <v>0</v>
      </c>
      <c r="AJ48" s="13">
        <v>0</v>
      </c>
    </row>
    <row r="49" spans="1:36" x14ac:dyDescent="0.35">
      <c r="A49" s="4" t="s">
        <v>39</v>
      </c>
      <c r="B49" s="101">
        <v>0</v>
      </c>
      <c r="C49" s="102">
        <v>0</v>
      </c>
      <c r="D49" s="102">
        <v>0</v>
      </c>
      <c r="E49" s="102">
        <v>0</v>
      </c>
      <c r="F49" s="102">
        <v>0</v>
      </c>
      <c r="G49" s="102">
        <v>0</v>
      </c>
      <c r="H49" s="103">
        <v>0</v>
      </c>
      <c r="I49" s="17">
        <v>0</v>
      </c>
      <c r="J49" s="18">
        <v>0</v>
      </c>
      <c r="K49" s="18">
        <v>0</v>
      </c>
      <c r="L49" s="18">
        <v>0</v>
      </c>
      <c r="M49" s="18">
        <v>0</v>
      </c>
      <c r="N49" s="18">
        <v>0</v>
      </c>
      <c r="O49" s="13">
        <v>0</v>
      </c>
      <c r="P49" s="17">
        <v>0</v>
      </c>
      <c r="Q49" s="18">
        <v>0</v>
      </c>
      <c r="R49" s="18">
        <v>0</v>
      </c>
      <c r="S49" s="18">
        <v>0</v>
      </c>
      <c r="T49" s="18">
        <v>0</v>
      </c>
      <c r="U49" s="18">
        <v>0</v>
      </c>
      <c r="V49" s="13">
        <v>0</v>
      </c>
      <c r="W49" s="17">
        <v>0</v>
      </c>
      <c r="X49" s="18">
        <v>0</v>
      </c>
      <c r="Y49" s="18">
        <v>0</v>
      </c>
      <c r="Z49" s="18">
        <v>0</v>
      </c>
      <c r="AA49" s="18">
        <v>0</v>
      </c>
      <c r="AB49" s="18">
        <v>0</v>
      </c>
      <c r="AC49" s="13">
        <v>0</v>
      </c>
      <c r="AD49" s="17">
        <v>0</v>
      </c>
      <c r="AE49" s="18">
        <v>0</v>
      </c>
      <c r="AF49" s="18">
        <v>0</v>
      </c>
      <c r="AG49" s="18">
        <v>0</v>
      </c>
      <c r="AH49" s="18">
        <v>0</v>
      </c>
      <c r="AI49" s="18">
        <v>0</v>
      </c>
      <c r="AJ49" s="13">
        <v>0</v>
      </c>
    </row>
    <row r="50" spans="1:36" x14ac:dyDescent="0.35">
      <c r="A50" s="4" t="s">
        <v>40</v>
      </c>
      <c r="B50" s="101">
        <v>0</v>
      </c>
      <c r="C50" s="102">
        <v>0</v>
      </c>
      <c r="D50" s="102">
        <v>0</v>
      </c>
      <c r="E50" s="102">
        <v>0</v>
      </c>
      <c r="F50" s="102">
        <v>0</v>
      </c>
      <c r="G50" s="102">
        <v>0</v>
      </c>
      <c r="H50" s="103">
        <v>0</v>
      </c>
      <c r="I50" s="17">
        <v>0</v>
      </c>
      <c r="J50" s="18">
        <v>0</v>
      </c>
      <c r="K50" s="18">
        <v>0</v>
      </c>
      <c r="L50" s="18">
        <v>0</v>
      </c>
      <c r="M50" s="18">
        <v>0</v>
      </c>
      <c r="N50" s="18">
        <v>0</v>
      </c>
      <c r="O50" s="13">
        <v>0</v>
      </c>
      <c r="P50" s="17">
        <v>0</v>
      </c>
      <c r="Q50" s="18">
        <v>0</v>
      </c>
      <c r="R50" s="18">
        <v>0</v>
      </c>
      <c r="S50" s="18">
        <v>0</v>
      </c>
      <c r="T50" s="18">
        <v>0</v>
      </c>
      <c r="U50" s="18">
        <v>0</v>
      </c>
      <c r="V50" s="13">
        <v>0</v>
      </c>
      <c r="W50" s="17">
        <v>0</v>
      </c>
      <c r="X50" s="18">
        <v>0</v>
      </c>
      <c r="Y50" s="18">
        <v>0</v>
      </c>
      <c r="Z50" s="18">
        <v>0</v>
      </c>
      <c r="AA50" s="18">
        <v>0</v>
      </c>
      <c r="AB50" s="18">
        <v>0</v>
      </c>
      <c r="AC50" s="13">
        <v>0</v>
      </c>
      <c r="AD50" s="17">
        <v>0</v>
      </c>
      <c r="AE50" s="18">
        <v>0</v>
      </c>
      <c r="AF50" s="18">
        <v>0</v>
      </c>
      <c r="AG50" s="18">
        <v>0</v>
      </c>
      <c r="AH50" s="18">
        <v>0</v>
      </c>
      <c r="AI50" s="18">
        <v>0</v>
      </c>
      <c r="AJ50" s="13">
        <v>0</v>
      </c>
    </row>
    <row r="51" spans="1:36" x14ac:dyDescent="0.35">
      <c r="A51" s="4" t="s">
        <v>41</v>
      </c>
      <c r="B51" s="101">
        <v>0</v>
      </c>
      <c r="C51" s="102">
        <v>0</v>
      </c>
      <c r="D51" s="102">
        <v>0</v>
      </c>
      <c r="E51" s="102">
        <v>0</v>
      </c>
      <c r="F51" s="102">
        <v>0</v>
      </c>
      <c r="G51" s="102">
        <v>0</v>
      </c>
      <c r="H51" s="103">
        <v>0</v>
      </c>
      <c r="I51" s="17">
        <v>0</v>
      </c>
      <c r="J51" s="18">
        <v>0</v>
      </c>
      <c r="K51" s="18">
        <v>0</v>
      </c>
      <c r="L51" s="18">
        <v>0</v>
      </c>
      <c r="M51" s="18">
        <v>0</v>
      </c>
      <c r="N51" s="18">
        <v>0</v>
      </c>
      <c r="O51" s="13">
        <v>0</v>
      </c>
      <c r="P51" s="17">
        <v>0</v>
      </c>
      <c r="Q51" s="18">
        <v>0</v>
      </c>
      <c r="R51" s="18">
        <v>0</v>
      </c>
      <c r="S51" s="18">
        <v>0</v>
      </c>
      <c r="T51" s="18">
        <v>0</v>
      </c>
      <c r="U51" s="18">
        <v>0</v>
      </c>
      <c r="V51" s="13">
        <v>0</v>
      </c>
      <c r="W51" s="17">
        <v>0</v>
      </c>
      <c r="X51" s="18">
        <v>0</v>
      </c>
      <c r="Y51" s="18">
        <v>0</v>
      </c>
      <c r="Z51" s="18">
        <v>0</v>
      </c>
      <c r="AA51" s="18">
        <v>0</v>
      </c>
      <c r="AB51" s="18">
        <v>0</v>
      </c>
      <c r="AC51" s="13">
        <v>0</v>
      </c>
      <c r="AD51" s="17">
        <v>0</v>
      </c>
      <c r="AE51" s="18">
        <v>0</v>
      </c>
      <c r="AF51" s="18">
        <v>0</v>
      </c>
      <c r="AG51" s="18">
        <v>0</v>
      </c>
      <c r="AH51" s="18">
        <v>0</v>
      </c>
      <c r="AI51" s="18">
        <v>0</v>
      </c>
      <c r="AJ51" s="13">
        <v>0</v>
      </c>
    </row>
    <row r="52" spans="1:36" x14ac:dyDescent="0.35">
      <c r="A52" s="4" t="s">
        <v>42</v>
      </c>
      <c r="B52" s="101">
        <v>0</v>
      </c>
      <c r="C52" s="102">
        <v>150874.69</v>
      </c>
      <c r="D52" s="102">
        <v>146312.46</v>
      </c>
      <c r="E52" s="102">
        <v>0</v>
      </c>
      <c r="F52" s="102">
        <v>134329.03</v>
      </c>
      <c r="G52" s="102">
        <v>0</v>
      </c>
      <c r="H52" s="103">
        <v>431516.18</v>
      </c>
      <c r="I52" s="17">
        <v>0</v>
      </c>
      <c r="J52" s="18">
        <v>0</v>
      </c>
      <c r="K52" s="18">
        <v>0</v>
      </c>
      <c r="L52" s="18">
        <v>0</v>
      </c>
      <c r="M52" s="18">
        <v>0</v>
      </c>
      <c r="N52" s="18">
        <v>0</v>
      </c>
      <c r="O52" s="13">
        <v>0</v>
      </c>
      <c r="P52" s="17">
        <v>0</v>
      </c>
      <c r="Q52" s="18">
        <v>32652.93</v>
      </c>
      <c r="R52" s="18">
        <v>114443.39</v>
      </c>
      <c r="S52" s="18">
        <v>0</v>
      </c>
      <c r="T52" s="18">
        <v>101250.20999999999</v>
      </c>
      <c r="U52" s="18">
        <v>0</v>
      </c>
      <c r="V52" s="13">
        <v>248346.53</v>
      </c>
      <c r="W52" s="17">
        <v>0</v>
      </c>
      <c r="X52" s="18">
        <v>118221.76000000001</v>
      </c>
      <c r="Y52" s="18">
        <v>31869.07</v>
      </c>
      <c r="Z52" s="18">
        <v>0</v>
      </c>
      <c r="AA52" s="18">
        <v>0</v>
      </c>
      <c r="AB52" s="18">
        <v>0</v>
      </c>
      <c r="AC52" s="13">
        <v>150090.83000000002</v>
      </c>
      <c r="AD52" s="17">
        <v>0</v>
      </c>
      <c r="AE52" s="18">
        <v>0</v>
      </c>
      <c r="AF52" s="18">
        <v>0</v>
      </c>
      <c r="AG52" s="18">
        <v>0</v>
      </c>
      <c r="AH52" s="18">
        <v>33078.82</v>
      </c>
      <c r="AI52" s="18">
        <v>0</v>
      </c>
      <c r="AJ52" s="13">
        <v>33078.82</v>
      </c>
    </row>
    <row r="53" spans="1:36" x14ac:dyDescent="0.35">
      <c r="A53" s="4" t="s">
        <v>43</v>
      </c>
      <c r="B53" s="101">
        <v>0</v>
      </c>
      <c r="C53" s="102">
        <v>0</v>
      </c>
      <c r="D53" s="102">
        <v>0</v>
      </c>
      <c r="E53" s="102">
        <v>0</v>
      </c>
      <c r="F53" s="102">
        <v>0</v>
      </c>
      <c r="G53" s="102">
        <v>0</v>
      </c>
      <c r="H53" s="103">
        <v>0</v>
      </c>
      <c r="I53" s="17">
        <v>0</v>
      </c>
      <c r="J53" s="18">
        <v>0</v>
      </c>
      <c r="K53" s="18">
        <v>0</v>
      </c>
      <c r="L53" s="18">
        <v>0</v>
      </c>
      <c r="M53" s="18">
        <v>0</v>
      </c>
      <c r="N53" s="18">
        <v>0</v>
      </c>
      <c r="O53" s="13">
        <v>0</v>
      </c>
      <c r="P53" s="17">
        <v>0</v>
      </c>
      <c r="Q53" s="18">
        <v>0</v>
      </c>
      <c r="R53" s="18">
        <v>0</v>
      </c>
      <c r="S53" s="18">
        <v>0</v>
      </c>
      <c r="T53" s="18">
        <v>0</v>
      </c>
      <c r="U53" s="18">
        <v>0</v>
      </c>
      <c r="V53" s="13">
        <v>0</v>
      </c>
      <c r="W53" s="17">
        <v>0</v>
      </c>
      <c r="X53" s="18">
        <v>0</v>
      </c>
      <c r="Y53" s="18">
        <v>0</v>
      </c>
      <c r="Z53" s="18">
        <v>0</v>
      </c>
      <c r="AA53" s="18">
        <v>0</v>
      </c>
      <c r="AB53" s="18">
        <v>0</v>
      </c>
      <c r="AC53" s="13">
        <v>0</v>
      </c>
      <c r="AD53" s="17">
        <v>0</v>
      </c>
      <c r="AE53" s="18">
        <v>0</v>
      </c>
      <c r="AF53" s="18">
        <v>0</v>
      </c>
      <c r="AG53" s="18">
        <v>0</v>
      </c>
      <c r="AH53" s="18">
        <v>0</v>
      </c>
      <c r="AI53" s="18">
        <v>0</v>
      </c>
      <c r="AJ53" s="13">
        <v>0</v>
      </c>
    </row>
    <row r="54" spans="1:36" x14ac:dyDescent="0.35">
      <c r="A54" s="4" t="s">
        <v>44</v>
      </c>
      <c r="B54" s="101">
        <v>0</v>
      </c>
      <c r="C54" s="102">
        <v>0</v>
      </c>
      <c r="D54" s="102">
        <v>0</v>
      </c>
      <c r="E54" s="102">
        <v>0</v>
      </c>
      <c r="F54" s="102">
        <v>0</v>
      </c>
      <c r="G54" s="102">
        <v>0</v>
      </c>
      <c r="H54" s="103">
        <v>0</v>
      </c>
      <c r="I54" s="17">
        <v>0</v>
      </c>
      <c r="J54" s="18">
        <v>0</v>
      </c>
      <c r="K54" s="18">
        <v>0</v>
      </c>
      <c r="L54" s="18">
        <v>0</v>
      </c>
      <c r="M54" s="18">
        <v>0</v>
      </c>
      <c r="N54" s="18">
        <v>0</v>
      </c>
      <c r="O54" s="13">
        <v>0</v>
      </c>
      <c r="P54" s="17">
        <v>0</v>
      </c>
      <c r="Q54" s="18">
        <v>0</v>
      </c>
      <c r="R54" s="18">
        <v>0</v>
      </c>
      <c r="S54" s="18">
        <v>0</v>
      </c>
      <c r="T54" s="18">
        <v>0</v>
      </c>
      <c r="U54" s="18">
        <v>0</v>
      </c>
      <c r="V54" s="13">
        <v>0</v>
      </c>
      <c r="W54" s="17">
        <v>0</v>
      </c>
      <c r="X54" s="18">
        <v>0</v>
      </c>
      <c r="Y54" s="18">
        <v>0</v>
      </c>
      <c r="Z54" s="18">
        <v>0</v>
      </c>
      <c r="AA54" s="18">
        <v>0</v>
      </c>
      <c r="AB54" s="18">
        <v>0</v>
      </c>
      <c r="AC54" s="13">
        <v>0</v>
      </c>
      <c r="AD54" s="17">
        <v>0</v>
      </c>
      <c r="AE54" s="18">
        <v>0</v>
      </c>
      <c r="AF54" s="18">
        <v>0</v>
      </c>
      <c r="AG54" s="18">
        <v>0</v>
      </c>
      <c r="AH54" s="18">
        <v>0</v>
      </c>
      <c r="AI54" s="18">
        <v>0</v>
      </c>
      <c r="AJ54" s="13">
        <v>0</v>
      </c>
    </row>
    <row r="55" spans="1:36" x14ac:dyDescent="0.35">
      <c r="A55" s="4" t="s">
        <v>45</v>
      </c>
      <c r="B55" s="101">
        <v>0</v>
      </c>
      <c r="C55" s="102">
        <v>0</v>
      </c>
      <c r="D55" s="102">
        <v>0</v>
      </c>
      <c r="E55" s="102">
        <v>0</v>
      </c>
      <c r="F55" s="102">
        <v>35000</v>
      </c>
      <c r="G55" s="102">
        <v>0</v>
      </c>
      <c r="H55" s="103">
        <v>35000</v>
      </c>
      <c r="I55" s="17">
        <v>0</v>
      </c>
      <c r="J55" s="18">
        <v>0</v>
      </c>
      <c r="K55" s="18">
        <v>0</v>
      </c>
      <c r="L55" s="18">
        <v>0</v>
      </c>
      <c r="M55" s="18">
        <v>0</v>
      </c>
      <c r="N55" s="18">
        <v>0</v>
      </c>
      <c r="O55" s="13">
        <v>0</v>
      </c>
      <c r="P55" s="17">
        <v>0</v>
      </c>
      <c r="Q55" s="18">
        <v>0</v>
      </c>
      <c r="R55" s="18">
        <v>0</v>
      </c>
      <c r="S55" s="18">
        <v>0</v>
      </c>
      <c r="T55" s="18">
        <v>35000</v>
      </c>
      <c r="U55" s="18">
        <v>0</v>
      </c>
      <c r="V55" s="13">
        <v>35000</v>
      </c>
      <c r="W55" s="17">
        <v>0</v>
      </c>
      <c r="X55" s="18">
        <v>0</v>
      </c>
      <c r="Y55" s="18">
        <v>0</v>
      </c>
      <c r="Z55" s="18">
        <v>0</v>
      </c>
      <c r="AA55" s="18">
        <v>0</v>
      </c>
      <c r="AB55" s="18">
        <v>0</v>
      </c>
      <c r="AC55" s="13">
        <v>0</v>
      </c>
      <c r="AD55" s="17">
        <v>0</v>
      </c>
      <c r="AE55" s="18">
        <v>0</v>
      </c>
      <c r="AF55" s="18">
        <v>0</v>
      </c>
      <c r="AG55" s="18">
        <v>0</v>
      </c>
      <c r="AH55" s="18">
        <v>0</v>
      </c>
      <c r="AI55" s="18">
        <v>0</v>
      </c>
      <c r="AJ55" s="13">
        <v>0</v>
      </c>
    </row>
    <row r="56" spans="1:36" x14ac:dyDescent="0.35">
      <c r="A56" s="4" t="s">
        <v>46</v>
      </c>
      <c r="B56" s="101">
        <v>0</v>
      </c>
      <c r="C56" s="102">
        <v>0</v>
      </c>
      <c r="D56" s="102">
        <v>0</v>
      </c>
      <c r="E56" s="102">
        <v>0</v>
      </c>
      <c r="F56" s="102">
        <v>0</v>
      </c>
      <c r="G56" s="102">
        <v>0</v>
      </c>
      <c r="H56" s="103">
        <v>0</v>
      </c>
      <c r="I56" s="17">
        <v>0</v>
      </c>
      <c r="J56" s="18">
        <v>0</v>
      </c>
      <c r="K56" s="18">
        <v>0</v>
      </c>
      <c r="L56" s="18">
        <v>0</v>
      </c>
      <c r="M56" s="18">
        <v>0</v>
      </c>
      <c r="N56" s="18">
        <v>0</v>
      </c>
      <c r="O56" s="13">
        <v>0</v>
      </c>
      <c r="P56" s="17">
        <v>0</v>
      </c>
      <c r="Q56" s="18">
        <v>0</v>
      </c>
      <c r="R56" s="18">
        <v>0</v>
      </c>
      <c r="S56" s="18">
        <v>0</v>
      </c>
      <c r="T56" s="18">
        <v>0</v>
      </c>
      <c r="U56" s="18">
        <v>0</v>
      </c>
      <c r="V56" s="13">
        <v>0</v>
      </c>
      <c r="W56" s="17">
        <v>0</v>
      </c>
      <c r="X56" s="18">
        <v>0</v>
      </c>
      <c r="Y56" s="18">
        <v>0</v>
      </c>
      <c r="Z56" s="18">
        <v>0</v>
      </c>
      <c r="AA56" s="18">
        <v>0</v>
      </c>
      <c r="AB56" s="18">
        <v>0</v>
      </c>
      <c r="AC56" s="13">
        <v>0</v>
      </c>
      <c r="AD56" s="17">
        <v>0</v>
      </c>
      <c r="AE56" s="18">
        <v>0</v>
      </c>
      <c r="AF56" s="18">
        <v>0</v>
      </c>
      <c r="AG56" s="18">
        <v>0</v>
      </c>
      <c r="AH56" s="18">
        <v>0</v>
      </c>
      <c r="AI56" s="18">
        <v>0</v>
      </c>
      <c r="AJ56" s="13">
        <v>0</v>
      </c>
    </row>
    <row r="57" spans="1:36" x14ac:dyDescent="0.35">
      <c r="A57" s="4" t="s">
        <v>47</v>
      </c>
      <c r="B57" s="101">
        <v>0</v>
      </c>
      <c r="C57" s="102">
        <v>0</v>
      </c>
      <c r="D57" s="102">
        <v>0</v>
      </c>
      <c r="E57" s="102">
        <v>0</v>
      </c>
      <c r="F57" s="102">
        <v>0</v>
      </c>
      <c r="G57" s="102">
        <v>0</v>
      </c>
      <c r="H57" s="103">
        <v>0</v>
      </c>
      <c r="I57" s="17">
        <v>0</v>
      </c>
      <c r="J57" s="18">
        <v>0</v>
      </c>
      <c r="K57" s="18">
        <v>0</v>
      </c>
      <c r="L57" s="18">
        <v>0</v>
      </c>
      <c r="M57" s="18">
        <v>0</v>
      </c>
      <c r="N57" s="18">
        <v>0</v>
      </c>
      <c r="O57" s="13">
        <v>0</v>
      </c>
      <c r="P57" s="17">
        <v>0</v>
      </c>
      <c r="Q57" s="18">
        <v>0</v>
      </c>
      <c r="R57" s="18">
        <v>0</v>
      </c>
      <c r="S57" s="18">
        <v>0</v>
      </c>
      <c r="T57" s="18">
        <v>0</v>
      </c>
      <c r="U57" s="18">
        <v>0</v>
      </c>
      <c r="V57" s="13">
        <v>0</v>
      </c>
      <c r="W57" s="17">
        <v>0</v>
      </c>
      <c r="X57" s="18">
        <v>0</v>
      </c>
      <c r="Y57" s="18">
        <v>0</v>
      </c>
      <c r="Z57" s="18">
        <v>0</v>
      </c>
      <c r="AA57" s="18">
        <v>0</v>
      </c>
      <c r="AB57" s="18">
        <v>0</v>
      </c>
      <c r="AC57" s="13">
        <v>0</v>
      </c>
      <c r="AD57" s="17">
        <v>0</v>
      </c>
      <c r="AE57" s="18">
        <v>0</v>
      </c>
      <c r="AF57" s="18">
        <v>0</v>
      </c>
      <c r="AG57" s="18">
        <v>0</v>
      </c>
      <c r="AH57" s="18">
        <v>0</v>
      </c>
      <c r="AI57" s="18">
        <v>0</v>
      </c>
      <c r="AJ57" s="13">
        <v>0</v>
      </c>
    </row>
    <row r="58" spans="1:36" x14ac:dyDescent="0.35">
      <c r="A58" s="4" t="s">
        <v>48</v>
      </c>
      <c r="B58" s="101">
        <v>0</v>
      </c>
      <c r="C58" s="102">
        <v>0</v>
      </c>
      <c r="D58" s="102">
        <v>0</v>
      </c>
      <c r="E58" s="102">
        <v>0</v>
      </c>
      <c r="F58" s="102">
        <v>0</v>
      </c>
      <c r="G58" s="102">
        <v>0</v>
      </c>
      <c r="H58" s="103">
        <v>0</v>
      </c>
      <c r="I58" s="17">
        <v>0</v>
      </c>
      <c r="J58" s="18">
        <v>0</v>
      </c>
      <c r="K58" s="18">
        <v>0</v>
      </c>
      <c r="L58" s="18">
        <v>0</v>
      </c>
      <c r="M58" s="18">
        <v>0</v>
      </c>
      <c r="N58" s="18">
        <v>0</v>
      </c>
      <c r="O58" s="13">
        <v>0</v>
      </c>
      <c r="P58" s="17">
        <v>0</v>
      </c>
      <c r="Q58" s="18">
        <v>0</v>
      </c>
      <c r="R58" s="18">
        <v>0</v>
      </c>
      <c r="S58" s="18">
        <v>0</v>
      </c>
      <c r="T58" s="18">
        <v>0</v>
      </c>
      <c r="U58" s="18">
        <v>0</v>
      </c>
      <c r="V58" s="13">
        <v>0</v>
      </c>
      <c r="W58" s="17">
        <v>0</v>
      </c>
      <c r="X58" s="18">
        <v>0</v>
      </c>
      <c r="Y58" s="18">
        <v>0</v>
      </c>
      <c r="Z58" s="18">
        <v>0</v>
      </c>
      <c r="AA58" s="18">
        <v>0</v>
      </c>
      <c r="AB58" s="18">
        <v>0</v>
      </c>
      <c r="AC58" s="13">
        <v>0</v>
      </c>
      <c r="AD58" s="17">
        <v>0</v>
      </c>
      <c r="AE58" s="18">
        <v>0</v>
      </c>
      <c r="AF58" s="18">
        <v>0</v>
      </c>
      <c r="AG58" s="18">
        <v>0</v>
      </c>
      <c r="AH58" s="18">
        <v>0</v>
      </c>
      <c r="AI58" s="18">
        <v>0</v>
      </c>
      <c r="AJ58" s="13">
        <v>0</v>
      </c>
    </row>
    <row r="59" spans="1:36" x14ac:dyDescent="0.35">
      <c r="A59" s="4" t="s">
        <v>49</v>
      </c>
      <c r="B59" s="101">
        <v>0</v>
      </c>
      <c r="C59" s="102">
        <v>289447.34000000003</v>
      </c>
      <c r="D59" s="102">
        <v>19660</v>
      </c>
      <c r="E59" s="102">
        <v>47884.22</v>
      </c>
      <c r="F59" s="102">
        <v>0</v>
      </c>
      <c r="G59" s="102">
        <v>0</v>
      </c>
      <c r="H59" s="103">
        <v>356991.56000000006</v>
      </c>
      <c r="I59" s="17">
        <v>0</v>
      </c>
      <c r="J59" s="18">
        <v>0</v>
      </c>
      <c r="K59" s="18">
        <v>0</v>
      </c>
      <c r="L59" s="18">
        <v>0</v>
      </c>
      <c r="M59" s="18">
        <v>0</v>
      </c>
      <c r="N59" s="18">
        <v>0</v>
      </c>
      <c r="O59" s="13">
        <v>0</v>
      </c>
      <c r="P59" s="17">
        <v>0</v>
      </c>
      <c r="Q59" s="18">
        <v>0</v>
      </c>
      <c r="R59" s="18">
        <v>0</v>
      </c>
      <c r="S59" s="18">
        <v>0</v>
      </c>
      <c r="T59" s="18">
        <v>0</v>
      </c>
      <c r="U59" s="18">
        <v>0</v>
      </c>
      <c r="V59" s="13">
        <v>0</v>
      </c>
      <c r="W59" s="17">
        <v>0</v>
      </c>
      <c r="X59" s="18">
        <v>289447.34000000003</v>
      </c>
      <c r="Y59" s="18">
        <v>19660</v>
      </c>
      <c r="Z59" s="18">
        <v>47884.22</v>
      </c>
      <c r="AA59" s="18">
        <v>0</v>
      </c>
      <c r="AB59" s="18">
        <v>0</v>
      </c>
      <c r="AC59" s="13">
        <v>356991.56000000006</v>
      </c>
      <c r="AD59" s="17">
        <v>0</v>
      </c>
      <c r="AE59" s="18">
        <v>0</v>
      </c>
      <c r="AF59" s="18">
        <v>0</v>
      </c>
      <c r="AG59" s="18">
        <v>0</v>
      </c>
      <c r="AH59" s="18">
        <v>0</v>
      </c>
      <c r="AI59" s="18">
        <v>0</v>
      </c>
      <c r="AJ59" s="13">
        <v>0</v>
      </c>
    </row>
    <row r="60" spans="1:36" x14ac:dyDescent="0.35">
      <c r="A60" s="4" t="s">
        <v>50</v>
      </c>
      <c r="B60" s="101">
        <v>0</v>
      </c>
      <c r="C60" s="102">
        <v>263385.2</v>
      </c>
      <c r="D60" s="102">
        <v>0</v>
      </c>
      <c r="E60" s="102">
        <v>0</v>
      </c>
      <c r="F60" s="102">
        <v>0</v>
      </c>
      <c r="G60" s="102">
        <v>0</v>
      </c>
      <c r="H60" s="103">
        <v>263385.2</v>
      </c>
      <c r="I60" s="17">
        <v>0</v>
      </c>
      <c r="J60" s="18">
        <v>263385.2</v>
      </c>
      <c r="K60" s="18">
        <v>0</v>
      </c>
      <c r="L60" s="18">
        <v>0</v>
      </c>
      <c r="M60" s="18">
        <v>0</v>
      </c>
      <c r="N60" s="18">
        <v>0</v>
      </c>
      <c r="O60" s="13">
        <v>263385.2</v>
      </c>
      <c r="P60" s="17">
        <v>0</v>
      </c>
      <c r="Q60" s="18">
        <v>0</v>
      </c>
      <c r="R60" s="18">
        <v>0</v>
      </c>
      <c r="S60" s="18">
        <v>0</v>
      </c>
      <c r="T60" s="18">
        <v>0</v>
      </c>
      <c r="U60" s="18">
        <v>0</v>
      </c>
      <c r="V60" s="13">
        <v>0</v>
      </c>
      <c r="W60" s="17">
        <v>0</v>
      </c>
      <c r="X60" s="18">
        <v>0</v>
      </c>
      <c r="Y60" s="18">
        <v>0</v>
      </c>
      <c r="Z60" s="18">
        <v>0</v>
      </c>
      <c r="AA60" s="18">
        <v>0</v>
      </c>
      <c r="AB60" s="18">
        <v>0</v>
      </c>
      <c r="AC60" s="13">
        <v>0</v>
      </c>
      <c r="AD60" s="17">
        <v>0</v>
      </c>
      <c r="AE60" s="18">
        <v>0</v>
      </c>
      <c r="AF60" s="18">
        <v>0</v>
      </c>
      <c r="AG60" s="18">
        <v>0</v>
      </c>
      <c r="AH60" s="18">
        <v>0</v>
      </c>
      <c r="AI60" s="18">
        <v>0</v>
      </c>
      <c r="AJ60" s="13">
        <v>0</v>
      </c>
    </row>
    <row r="61" spans="1:36" x14ac:dyDescent="0.35">
      <c r="A61" s="4" t="s">
        <v>51</v>
      </c>
      <c r="B61" s="101">
        <v>0</v>
      </c>
      <c r="C61" s="102">
        <v>183223.02</v>
      </c>
      <c r="D61" s="102">
        <v>0</v>
      </c>
      <c r="E61" s="102">
        <v>21832</v>
      </c>
      <c r="F61" s="102">
        <v>46071.97</v>
      </c>
      <c r="G61" s="102">
        <v>126232.68</v>
      </c>
      <c r="H61" s="103">
        <v>377359.67</v>
      </c>
      <c r="I61" s="17">
        <v>0</v>
      </c>
      <c r="J61" s="18">
        <v>0</v>
      </c>
      <c r="K61" s="18">
        <v>0</v>
      </c>
      <c r="L61" s="18">
        <v>0</v>
      </c>
      <c r="M61" s="18">
        <v>0</v>
      </c>
      <c r="N61" s="18">
        <v>0</v>
      </c>
      <c r="O61" s="13">
        <v>0</v>
      </c>
      <c r="P61" s="17">
        <v>0</v>
      </c>
      <c r="Q61" s="18">
        <v>183223.02</v>
      </c>
      <c r="R61" s="18">
        <v>0</v>
      </c>
      <c r="S61" s="18">
        <v>11641</v>
      </c>
      <c r="T61" s="18">
        <v>46071.97</v>
      </c>
      <c r="U61" s="18">
        <v>126232.68</v>
      </c>
      <c r="V61" s="13">
        <v>367168.67</v>
      </c>
      <c r="W61" s="17">
        <v>0</v>
      </c>
      <c r="X61" s="18">
        <v>0</v>
      </c>
      <c r="Y61" s="18">
        <v>0</v>
      </c>
      <c r="Z61" s="18">
        <v>10191.000000000002</v>
      </c>
      <c r="AA61" s="18">
        <v>0</v>
      </c>
      <c r="AB61" s="18">
        <v>0</v>
      </c>
      <c r="AC61" s="13">
        <v>10191.000000000002</v>
      </c>
      <c r="AD61" s="17">
        <v>0</v>
      </c>
      <c r="AE61" s="18">
        <v>0</v>
      </c>
      <c r="AF61" s="18">
        <v>0</v>
      </c>
      <c r="AG61" s="18">
        <v>0</v>
      </c>
      <c r="AH61" s="18">
        <v>0</v>
      </c>
      <c r="AI61" s="18">
        <v>0</v>
      </c>
      <c r="AJ61" s="13">
        <v>0</v>
      </c>
    </row>
    <row r="62" spans="1:36" x14ac:dyDescent="0.35">
      <c r="A62" s="4" t="s">
        <v>52</v>
      </c>
      <c r="B62" s="101">
        <v>0</v>
      </c>
      <c r="C62" s="102">
        <v>0</v>
      </c>
      <c r="D62" s="102">
        <v>0</v>
      </c>
      <c r="E62" s="102">
        <v>0</v>
      </c>
      <c r="F62" s="102">
        <v>0</v>
      </c>
      <c r="G62" s="102">
        <v>0</v>
      </c>
      <c r="H62" s="103">
        <v>0</v>
      </c>
      <c r="I62" s="17">
        <v>0</v>
      </c>
      <c r="J62" s="18">
        <v>0</v>
      </c>
      <c r="K62" s="18">
        <v>0</v>
      </c>
      <c r="L62" s="18">
        <v>0</v>
      </c>
      <c r="M62" s="18">
        <v>0</v>
      </c>
      <c r="N62" s="18">
        <v>0</v>
      </c>
      <c r="O62" s="13">
        <v>0</v>
      </c>
      <c r="P62" s="17">
        <v>0</v>
      </c>
      <c r="Q62" s="18">
        <v>0</v>
      </c>
      <c r="R62" s="18">
        <v>0</v>
      </c>
      <c r="S62" s="18">
        <v>0</v>
      </c>
      <c r="T62" s="18">
        <v>0</v>
      </c>
      <c r="U62" s="18">
        <v>0</v>
      </c>
      <c r="V62" s="13">
        <v>0</v>
      </c>
      <c r="W62" s="17">
        <v>0</v>
      </c>
      <c r="X62" s="18">
        <v>0</v>
      </c>
      <c r="Y62" s="18">
        <v>0</v>
      </c>
      <c r="Z62" s="18">
        <v>0</v>
      </c>
      <c r="AA62" s="18">
        <v>0</v>
      </c>
      <c r="AB62" s="18">
        <v>0</v>
      </c>
      <c r="AC62" s="13">
        <v>0</v>
      </c>
      <c r="AD62" s="17">
        <v>0</v>
      </c>
      <c r="AE62" s="18">
        <v>0</v>
      </c>
      <c r="AF62" s="18">
        <v>0</v>
      </c>
      <c r="AG62" s="18">
        <v>0</v>
      </c>
      <c r="AH62" s="18">
        <v>0</v>
      </c>
      <c r="AI62" s="18">
        <v>0</v>
      </c>
      <c r="AJ62" s="13">
        <v>0</v>
      </c>
    </row>
    <row r="63" spans="1:36" x14ac:dyDescent="0.35">
      <c r="A63" s="4" t="s">
        <v>53</v>
      </c>
      <c r="B63" s="101">
        <v>0</v>
      </c>
      <c r="C63" s="102">
        <v>0</v>
      </c>
      <c r="D63" s="102">
        <v>0</v>
      </c>
      <c r="E63" s="102">
        <v>0</v>
      </c>
      <c r="F63" s="102">
        <v>0</v>
      </c>
      <c r="G63" s="102">
        <v>0</v>
      </c>
      <c r="H63" s="103">
        <v>0</v>
      </c>
      <c r="I63" s="17">
        <v>0</v>
      </c>
      <c r="J63" s="18">
        <v>0</v>
      </c>
      <c r="K63" s="18">
        <v>0</v>
      </c>
      <c r="L63" s="18">
        <v>0</v>
      </c>
      <c r="M63" s="18">
        <v>0</v>
      </c>
      <c r="N63" s="18">
        <v>0</v>
      </c>
      <c r="O63" s="13">
        <v>0</v>
      </c>
      <c r="P63" s="17">
        <v>0</v>
      </c>
      <c r="Q63" s="18">
        <v>0</v>
      </c>
      <c r="R63" s="18">
        <v>0</v>
      </c>
      <c r="S63" s="18">
        <v>0</v>
      </c>
      <c r="T63" s="18">
        <v>0</v>
      </c>
      <c r="U63" s="18">
        <v>0</v>
      </c>
      <c r="V63" s="13">
        <v>0</v>
      </c>
      <c r="W63" s="17">
        <v>0</v>
      </c>
      <c r="X63" s="18">
        <v>0</v>
      </c>
      <c r="Y63" s="18">
        <v>0</v>
      </c>
      <c r="Z63" s="18">
        <v>0</v>
      </c>
      <c r="AA63" s="18">
        <v>0</v>
      </c>
      <c r="AB63" s="18">
        <v>0</v>
      </c>
      <c r="AC63" s="13">
        <v>0</v>
      </c>
      <c r="AD63" s="17">
        <v>0</v>
      </c>
      <c r="AE63" s="18">
        <v>0</v>
      </c>
      <c r="AF63" s="18">
        <v>0</v>
      </c>
      <c r="AG63" s="18">
        <v>0</v>
      </c>
      <c r="AH63" s="18">
        <v>0</v>
      </c>
      <c r="AI63" s="18">
        <v>0</v>
      </c>
      <c r="AJ63" s="13">
        <v>0</v>
      </c>
    </row>
    <row r="64" spans="1:36" x14ac:dyDescent="0.35">
      <c r="A64" s="4" t="s">
        <v>54</v>
      </c>
      <c r="B64" s="101">
        <v>0</v>
      </c>
      <c r="C64" s="102">
        <v>0</v>
      </c>
      <c r="D64" s="102">
        <v>0</v>
      </c>
      <c r="E64" s="102">
        <v>0</v>
      </c>
      <c r="F64" s="102">
        <v>0</v>
      </c>
      <c r="G64" s="102">
        <v>0</v>
      </c>
      <c r="H64" s="103">
        <v>0</v>
      </c>
      <c r="I64" s="17">
        <v>0</v>
      </c>
      <c r="J64" s="18">
        <v>0</v>
      </c>
      <c r="K64" s="18">
        <v>0</v>
      </c>
      <c r="L64" s="18">
        <v>0</v>
      </c>
      <c r="M64" s="18">
        <v>0</v>
      </c>
      <c r="N64" s="18">
        <v>0</v>
      </c>
      <c r="O64" s="13">
        <v>0</v>
      </c>
      <c r="P64" s="17">
        <v>0</v>
      </c>
      <c r="Q64" s="18">
        <v>0</v>
      </c>
      <c r="R64" s="18">
        <v>0</v>
      </c>
      <c r="S64" s="18">
        <v>0</v>
      </c>
      <c r="T64" s="18">
        <v>0</v>
      </c>
      <c r="U64" s="18">
        <v>0</v>
      </c>
      <c r="V64" s="13">
        <v>0</v>
      </c>
      <c r="W64" s="17">
        <v>0</v>
      </c>
      <c r="X64" s="18">
        <v>0</v>
      </c>
      <c r="Y64" s="18">
        <v>0</v>
      </c>
      <c r="Z64" s="18">
        <v>0</v>
      </c>
      <c r="AA64" s="18">
        <v>0</v>
      </c>
      <c r="AB64" s="18">
        <v>0</v>
      </c>
      <c r="AC64" s="13">
        <v>0</v>
      </c>
      <c r="AD64" s="17">
        <v>0</v>
      </c>
      <c r="AE64" s="18">
        <v>0</v>
      </c>
      <c r="AF64" s="18">
        <v>0</v>
      </c>
      <c r="AG64" s="18">
        <v>0</v>
      </c>
      <c r="AH64" s="18">
        <v>0</v>
      </c>
      <c r="AI64" s="18">
        <v>0</v>
      </c>
      <c r="AJ64" s="13">
        <v>0</v>
      </c>
    </row>
    <row r="65" spans="1:36" x14ac:dyDescent="0.35">
      <c r="A65" s="4" t="s">
        <v>55</v>
      </c>
      <c r="B65" s="101">
        <v>0</v>
      </c>
      <c r="C65" s="102">
        <v>0</v>
      </c>
      <c r="D65" s="102">
        <v>0</v>
      </c>
      <c r="E65" s="102">
        <v>0</v>
      </c>
      <c r="F65" s="102">
        <v>0</v>
      </c>
      <c r="G65" s="102">
        <v>0</v>
      </c>
      <c r="H65" s="103">
        <v>0</v>
      </c>
      <c r="I65" s="17">
        <v>0</v>
      </c>
      <c r="J65" s="18">
        <v>0</v>
      </c>
      <c r="K65" s="18">
        <v>0</v>
      </c>
      <c r="L65" s="18">
        <v>0</v>
      </c>
      <c r="M65" s="18">
        <v>0</v>
      </c>
      <c r="N65" s="18">
        <v>0</v>
      </c>
      <c r="O65" s="13">
        <v>0</v>
      </c>
      <c r="P65" s="17">
        <v>0</v>
      </c>
      <c r="Q65" s="18">
        <v>0</v>
      </c>
      <c r="R65" s="18">
        <v>0</v>
      </c>
      <c r="S65" s="18">
        <v>0</v>
      </c>
      <c r="T65" s="18">
        <v>0</v>
      </c>
      <c r="U65" s="18">
        <v>0</v>
      </c>
      <c r="V65" s="13">
        <v>0</v>
      </c>
      <c r="W65" s="17">
        <v>0</v>
      </c>
      <c r="X65" s="18">
        <v>0</v>
      </c>
      <c r="Y65" s="18">
        <v>0</v>
      </c>
      <c r="Z65" s="18">
        <v>0</v>
      </c>
      <c r="AA65" s="18">
        <v>0</v>
      </c>
      <c r="AB65" s="18">
        <v>0</v>
      </c>
      <c r="AC65" s="13">
        <v>0</v>
      </c>
      <c r="AD65" s="17">
        <v>0</v>
      </c>
      <c r="AE65" s="18">
        <v>0</v>
      </c>
      <c r="AF65" s="18">
        <v>0</v>
      </c>
      <c r="AG65" s="18">
        <v>0</v>
      </c>
      <c r="AH65" s="18">
        <v>0</v>
      </c>
      <c r="AI65" s="18">
        <v>0</v>
      </c>
      <c r="AJ65" s="13">
        <v>0</v>
      </c>
    </row>
    <row r="66" spans="1:36" x14ac:dyDescent="0.35">
      <c r="A66" s="4" t="s">
        <v>56</v>
      </c>
      <c r="B66" s="101">
        <v>0</v>
      </c>
      <c r="C66" s="102">
        <v>0</v>
      </c>
      <c r="D66" s="102">
        <v>87635</v>
      </c>
      <c r="E66" s="102">
        <v>0</v>
      </c>
      <c r="F66" s="102">
        <v>0</v>
      </c>
      <c r="G66" s="102">
        <v>0</v>
      </c>
      <c r="H66" s="103">
        <v>87635</v>
      </c>
      <c r="I66" s="17">
        <v>0</v>
      </c>
      <c r="J66" s="18">
        <v>0</v>
      </c>
      <c r="K66" s="18">
        <v>0</v>
      </c>
      <c r="L66" s="18">
        <v>0</v>
      </c>
      <c r="M66" s="18">
        <v>0</v>
      </c>
      <c r="N66" s="18">
        <v>0</v>
      </c>
      <c r="O66" s="13">
        <v>0</v>
      </c>
      <c r="P66" s="17">
        <v>0</v>
      </c>
      <c r="Q66" s="18">
        <v>0</v>
      </c>
      <c r="R66" s="18">
        <v>87635</v>
      </c>
      <c r="S66" s="18">
        <v>0</v>
      </c>
      <c r="T66" s="18">
        <v>0</v>
      </c>
      <c r="U66" s="18">
        <v>0</v>
      </c>
      <c r="V66" s="13">
        <v>87635</v>
      </c>
      <c r="W66" s="17">
        <v>0</v>
      </c>
      <c r="X66" s="18">
        <v>0</v>
      </c>
      <c r="Y66" s="18">
        <v>0</v>
      </c>
      <c r="Z66" s="18">
        <v>0</v>
      </c>
      <c r="AA66" s="18">
        <v>0</v>
      </c>
      <c r="AB66" s="18">
        <v>0</v>
      </c>
      <c r="AC66" s="13">
        <v>0</v>
      </c>
      <c r="AD66" s="17">
        <v>0</v>
      </c>
      <c r="AE66" s="18">
        <v>0</v>
      </c>
      <c r="AF66" s="18">
        <v>0</v>
      </c>
      <c r="AG66" s="18">
        <v>0</v>
      </c>
      <c r="AH66" s="18">
        <v>0</v>
      </c>
      <c r="AI66" s="18">
        <v>0</v>
      </c>
      <c r="AJ66" s="13">
        <v>0</v>
      </c>
    </row>
    <row r="67" spans="1:36" x14ac:dyDescent="0.35">
      <c r="A67" s="4" t="s">
        <v>57</v>
      </c>
      <c r="B67" s="101">
        <v>0</v>
      </c>
      <c r="C67" s="102">
        <v>0</v>
      </c>
      <c r="D67" s="102">
        <v>0</v>
      </c>
      <c r="E67" s="102">
        <v>0</v>
      </c>
      <c r="F67" s="102">
        <v>0</v>
      </c>
      <c r="G67" s="102">
        <v>0</v>
      </c>
      <c r="H67" s="103">
        <v>0</v>
      </c>
      <c r="I67" s="17">
        <v>0</v>
      </c>
      <c r="J67" s="18">
        <v>0</v>
      </c>
      <c r="K67" s="18">
        <v>0</v>
      </c>
      <c r="L67" s="18">
        <v>0</v>
      </c>
      <c r="M67" s="18">
        <v>0</v>
      </c>
      <c r="N67" s="18">
        <v>0</v>
      </c>
      <c r="O67" s="13">
        <v>0</v>
      </c>
      <c r="P67" s="17">
        <v>0</v>
      </c>
      <c r="Q67" s="18">
        <v>0</v>
      </c>
      <c r="R67" s="18">
        <v>0</v>
      </c>
      <c r="S67" s="18">
        <v>0</v>
      </c>
      <c r="T67" s="18">
        <v>0</v>
      </c>
      <c r="U67" s="18">
        <v>0</v>
      </c>
      <c r="V67" s="13">
        <v>0</v>
      </c>
      <c r="W67" s="17">
        <v>0</v>
      </c>
      <c r="X67" s="18">
        <v>0</v>
      </c>
      <c r="Y67" s="18">
        <v>0</v>
      </c>
      <c r="Z67" s="18">
        <v>0</v>
      </c>
      <c r="AA67" s="18">
        <v>0</v>
      </c>
      <c r="AB67" s="18">
        <v>0</v>
      </c>
      <c r="AC67" s="13">
        <v>0</v>
      </c>
      <c r="AD67" s="17">
        <v>0</v>
      </c>
      <c r="AE67" s="18">
        <v>0</v>
      </c>
      <c r="AF67" s="18">
        <v>0</v>
      </c>
      <c r="AG67" s="18">
        <v>0</v>
      </c>
      <c r="AH67" s="18">
        <v>0</v>
      </c>
      <c r="AI67" s="18">
        <v>0</v>
      </c>
      <c r="AJ67" s="13">
        <v>0</v>
      </c>
    </row>
    <row r="68" spans="1:36" x14ac:dyDescent="0.35">
      <c r="A68" s="4" t="s">
        <v>58</v>
      </c>
      <c r="B68" s="101">
        <v>0</v>
      </c>
      <c r="C68" s="102">
        <v>0</v>
      </c>
      <c r="D68" s="102">
        <v>0</v>
      </c>
      <c r="E68" s="102">
        <v>0</v>
      </c>
      <c r="F68" s="102">
        <v>0</v>
      </c>
      <c r="G68" s="102">
        <v>0</v>
      </c>
      <c r="H68" s="103">
        <v>0</v>
      </c>
      <c r="I68" s="17">
        <v>0</v>
      </c>
      <c r="J68" s="18">
        <v>0</v>
      </c>
      <c r="K68" s="18">
        <v>0</v>
      </c>
      <c r="L68" s="18">
        <v>0</v>
      </c>
      <c r="M68" s="18">
        <v>0</v>
      </c>
      <c r="N68" s="18">
        <v>0</v>
      </c>
      <c r="O68" s="13">
        <v>0</v>
      </c>
      <c r="P68" s="17">
        <v>0</v>
      </c>
      <c r="Q68" s="18">
        <v>0</v>
      </c>
      <c r="R68" s="18">
        <v>0</v>
      </c>
      <c r="S68" s="18">
        <v>0</v>
      </c>
      <c r="T68" s="18">
        <v>0</v>
      </c>
      <c r="U68" s="18">
        <v>0</v>
      </c>
      <c r="V68" s="13">
        <v>0</v>
      </c>
      <c r="W68" s="17">
        <v>0</v>
      </c>
      <c r="X68" s="18">
        <v>0</v>
      </c>
      <c r="Y68" s="18">
        <v>0</v>
      </c>
      <c r="Z68" s="18">
        <v>0</v>
      </c>
      <c r="AA68" s="18">
        <v>0</v>
      </c>
      <c r="AB68" s="18">
        <v>0</v>
      </c>
      <c r="AC68" s="13">
        <v>0</v>
      </c>
      <c r="AD68" s="17">
        <v>0</v>
      </c>
      <c r="AE68" s="18">
        <v>0</v>
      </c>
      <c r="AF68" s="18">
        <v>0</v>
      </c>
      <c r="AG68" s="18">
        <v>0</v>
      </c>
      <c r="AH68" s="18">
        <v>0</v>
      </c>
      <c r="AI68" s="18">
        <v>0</v>
      </c>
      <c r="AJ68" s="13">
        <v>0</v>
      </c>
    </row>
    <row r="69" spans="1:36" x14ac:dyDescent="0.35">
      <c r="A69" s="4" t="s">
        <v>59</v>
      </c>
      <c r="B69" s="101">
        <v>0</v>
      </c>
      <c r="C69" s="102">
        <v>0</v>
      </c>
      <c r="D69" s="102">
        <v>0</v>
      </c>
      <c r="E69" s="102">
        <v>0</v>
      </c>
      <c r="F69" s="102">
        <v>0</v>
      </c>
      <c r="G69" s="102">
        <v>0</v>
      </c>
      <c r="H69" s="103">
        <v>0</v>
      </c>
      <c r="I69" s="17">
        <v>0</v>
      </c>
      <c r="J69" s="18">
        <v>0</v>
      </c>
      <c r="K69" s="18">
        <v>0</v>
      </c>
      <c r="L69" s="18">
        <v>0</v>
      </c>
      <c r="M69" s="18">
        <v>0</v>
      </c>
      <c r="N69" s="18">
        <v>0</v>
      </c>
      <c r="O69" s="13">
        <v>0</v>
      </c>
      <c r="P69" s="17">
        <v>0</v>
      </c>
      <c r="Q69" s="18">
        <v>0</v>
      </c>
      <c r="R69" s="18">
        <v>0</v>
      </c>
      <c r="S69" s="18">
        <v>0</v>
      </c>
      <c r="T69" s="18">
        <v>0</v>
      </c>
      <c r="U69" s="18">
        <v>0</v>
      </c>
      <c r="V69" s="13">
        <v>0</v>
      </c>
      <c r="W69" s="17">
        <v>0</v>
      </c>
      <c r="X69" s="18">
        <v>0</v>
      </c>
      <c r="Y69" s="18">
        <v>0</v>
      </c>
      <c r="Z69" s="18">
        <v>0</v>
      </c>
      <c r="AA69" s="18">
        <v>0</v>
      </c>
      <c r="AB69" s="18">
        <v>0</v>
      </c>
      <c r="AC69" s="13">
        <v>0</v>
      </c>
      <c r="AD69" s="17">
        <v>0</v>
      </c>
      <c r="AE69" s="18">
        <v>0</v>
      </c>
      <c r="AF69" s="18">
        <v>0</v>
      </c>
      <c r="AG69" s="18">
        <v>0</v>
      </c>
      <c r="AH69" s="18">
        <v>0</v>
      </c>
      <c r="AI69" s="18">
        <v>0</v>
      </c>
      <c r="AJ69" s="13">
        <v>0</v>
      </c>
    </row>
    <row r="70" spans="1:36" x14ac:dyDescent="0.35">
      <c r="A70" s="4" t="s">
        <v>60</v>
      </c>
      <c r="B70" s="101">
        <v>0</v>
      </c>
      <c r="C70" s="102">
        <v>0</v>
      </c>
      <c r="D70" s="102">
        <v>0</v>
      </c>
      <c r="E70" s="102">
        <v>0</v>
      </c>
      <c r="F70" s="102">
        <v>0</v>
      </c>
      <c r="G70" s="102">
        <v>0</v>
      </c>
      <c r="H70" s="103">
        <v>0</v>
      </c>
      <c r="I70" s="17">
        <v>0</v>
      </c>
      <c r="J70" s="18">
        <v>0</v>
      </c>
      <c r="K70" s="18">
        <v>0</v>
      </c>
      <c r="L70" s="18">
        <v>0</v>
      </c>
      <c r="M70" s="18">
        <v>0</v>
      </c>
      <c r="N70" s="18">
        <v>0</v>
      </c>
      <c r="O70" s="13">
        <v>0</v>
      </c>
      <c r="P70" s="17">
        <v>0</v>
      </c>
      <c r="Q70" s="18">
        <v>0</v>
      </c>
      <c r="R70" s="18">
        <v>0</v>
      </c>
      <c r="S70" s="18">
        <v>0</v>
      </c>
      <c r="T70" s="18">
        <v>0</v>
      </c>
      <c r="U70" s="18">
        <v>0</v>
      </c>
      <c r="V70" s="13">
        <v>0</v>
      </c>
      <c r="W70" s="17">
        <v>0</v>
      </c>
      <c r="X70" s="18">
        <v>0</v>
      </c>
      <c r="Y70" s="18">
        <v>0</v>
      </c>
      <c r="Z70" s="18">
        <v>0</v>
      </c>
      <c r="AA70" s="18">
        <v>0</v>
      </c>
      <c r="AB70" s="18">
        <v>0</v>
      </c>
      <c r="AC70" s="13">
        <v>0</v>
      </c>
      <c r="AD70" s="17">
        <v>0</v>
      </c>
      <c r="AE70" s="18">
        <v>0</v>
      </c>
      <c r="AF70" s="18">
        <v>0</v>
      </c>
      <c r="AG70" s="18">
        <v>0</v>
      </c>
      <c r="AH70" s="18">
        <v>0</v>
      </c>
      <c r="AI70" s="18">
        <v>0</v>
      </c>
      <c r="AJ70" s="13">
        <v>0</v>
      </c>
    </row>
    <row r="71" spans="1:36" x14ac:dyDescent="0.35">
      <c r="A71" s="4" t="s">
        <v>61</v>
      </c>
      <c r="B71" s="101">
        <v>0</v>
      </c>
      <c r="C71" s="102">
        <v>0</v>
      </c>
      <c r="D71" s="102">
        <v>0</v>
      </c>
      <c r="E71" s="102">
        <v>0</v>
      </c>
      <c r="F71" s="102">
        <v>0</v>
      </c>
      <c r="G71" s="102">
        <v>0</v>
      </c>
      <c r="H71" s="103">
        <v>0</v>
      </c>
      <c r="I71" s="17">
        <v>0</v>
      </c>
      <c r="J71" s="18">
        <v>0</v>
      </c>
      <c r="K71" s="18">
        <v>0</v>
      </c>
      <c r="L71" s="18">
        <v>0</v>
      </c>
      <c r="M71" s="18">
        <v>0</v>
      </c>
      <c r="N71" s="18">
        <v>0</v>
      </c>
      <c r="O71" s="13">
        <v>0</v>
      </c>
      <c r="P71" s="17">
        <v>0</v>
      </c>
      <c r="Q71" s="18">
        <v>0</v>
      </c>
      <c r="R71" s="18">
        <v>0</v>
      </c>
      <c r="S71" s="18">
        <v>0</v>
      </c>
      <c r="T71" s="18">
        <v>0</v>
      </c>
      <c r="U71" s="18">
        <v>0</v>
      </c>
      <c r="V71" s="13">
        <v>0</v>
      </c>
      <c r="W71" s="17">
        <v>0</v>
      </c>
      <c r="X71" s="18">
        <v>0</v>
      </c>
      <c r="Y71" s="18">
        <v>0</v>
      </c>
      <c r="Z71" s="18">
        <v>0</v>
      </c>
      <c r="AA71" s="18">
        <v>0</v>
      </c>
      <c r="AB71" s="18">
        <v>0</v>
      </c>
      <c r="AC71" s="13">
        <v>0</v>
      </c>
      <c r="AD71" s="17">
        <v>0</v>
      </c>
      <c r="AE71" s="18">
        <v>0</v>
      </c>
      <c r="AF71" s="18">
        <v>0</v>
      </c>
      <c r="AG71" s="18">
        <v>0</v>
      </c>
      <c r="AH71" s="18">
        <v>0</v>
      </c>
      <c r="AI71" s="18">
        <v>0</v>
      </c>
      <c r="AJ71" s="13">
        <v>0</v>
      </c>
    </row>
    <row r="72" spans="1:36" x14ac:dyDescent="0.35">
      <c r="A72" s="4" t="s">
        <v>62</v>
      </c>
      <c r="B72" s="101">
        <v>0</v>
      </c>
      <c r="C72" s="102">
        <v>0</v>
      </c>
      <c r="D72" s="102">
        <v>0</v>
      </c>
      <c r="E72" s="102">
        <v>0</v>
      </c>
      <c r="F72" s="102">
        <v>0</v>
      </c>
      <c r="G72" s="102">
        <v>0</v>
      </c>
      <c r="H72" s="103">
        <v>0</v>
      </c>
      <c r="I72" s="17">
        <v>0</v>
      </c>
      <c r="J72" s="18">
        <v>0</v>
      </c>
      <c r="K72" s="18">
        <v>0</v>
      </c>
      <c r="L72" s="18">
        <v>0</v>
      </c>
      <c r="M72" s="18">
        <v>0</v>
      </c>
      <c r="N72" s="18">
        <v>0</v>
      </c>
      <c r="O72" s="13">
        <v>0</v>
      </c>
      <c r="P72" s="17">
        <v>0</v>
      </c>
      <c r="Q72" s="18">
        <v>0</v>
      </c>
      <c r="R72" s="18">
        <v>0</v>
      </c>
      <c r="S72" s="18">
        <v>0</v>
      </c>
      <c r="T72" s="18">
        <v>0</v>
      </c>
      <c r="U72" s="18">
        <v>0</v>
      </c>
      <c r="V72" s="13">
        <v>0</v>
      </c>
      <c r="W72" s="17">
        <v>0</v>
      </c>
      <c r="X72" s="18">
        <v>0</v>
      </c>
      <c r="Y72" s="18">
        <v>0</v>
      </c>
      <c r="Z72" s="18">
        <v>0</v>
      </c>
      <c r="AA72" s="18">
        <v>0</v>
      </c>
      <c r="AB72" s="18">
        <v>0</v>
      </c>
      <c r="AC72" s="13">
        <v>0</v>
      </c>
      <c r="AD72" s="17">
        <v>0</v>
      </c>
      <c r="AE72" s="18">
        <v>0</v>
      </c>
      <c r="AF72" s="18">
        <v>0</v>
      </c>
      <c r="AG72" s="18">
        <v>0</v>
      </c>
      <c r="AH72" s="18">
        <v>0</v>
      </c>
      <c r="AI72" s="18">
        <v>0</v>
      </c>
      <c r="AJ72" s="13">
        <v>0</v>
      </c>
    </row>
    <row r="73" spans="1:36" x14ac:dyDescent="0.35">
      <c r="A73" s="4" t="s">
        <v>63</v>
      </c>
      <c r="B73" s="101">
        <v>0</v>
      </c>
      <c r="C73" s="102">
        <v>5000</v>
      </c>
      <c r="D73" s="102">
        <v>0</v>
      </c>
      <c r="E73" s="102">
        <v>0</v>
      </c>
      <c r="F73" s="102">
        <v>0</v>
      </c>
      <c r="G73" s="102">
        <v>0</v>
      </c>
      <c r="H73" s="103">
        <v>5000</v>
      </c>
      <c r="I73" s="17">
        <v>0</v>
      </c>
      <c r="J73" s="18">
        <v>0</v>
      </c>
      <c r="K73" s="18">
        <v>0</v>
      </c>
      <c r="L73" s="18">
        <v>0</v>
      </c>
      <c r="M73" s="18">
        <v>0</v>
      </c>
      <c r="N73" s="18">
        <v>0</v>
      </c>
      <c r="O73" s="13">
        <v>0</v>
      </c>
      <c r="P73" s="17">
        <v>0</v>
      </c>
      <c r="Q73" s="18">
        <v>5000</v>
      </c>
      <c r="R73" s="18">
        <v>0</v>
      </c>
      <c r="S73" s="18">
        <v>0</v>
      </c>
      <c r="T73" s="18">
        <v>0</v>
      </c>
      <c r="U73" s="18">
        <v>0</v>
      </c>
      <c r="V73" s="13">
        <v>5000</v>
      </c>
      <c r="W73" s="17">
        <v>0</v>
      </c>
      <c r="X73" s="18">
        <v>0</v>
      </c>
      <c r="Y73" s="18">
        <v>0</v>
      </c>
      <c r="Z73" s="18">
        <v>0</v>
      </c>
      <c r="AA73" s="18">
        <v>0</v>
      </c>
      <c r="AB73" s="18">
        <v>0</v>
      </c>
      <c r="AC73" s="13">
        <v>0</v>
      </c>
      <c r="AD73" s="17">
        <v>0</v>
      </c>
      <c r="AE73" s="18">
        <v>0</v>
      </c>
      <c r="AF73" s="18">
        <v>0</v>
      </c>
      <c r="AG73" s="18">
        <v>0</v>
      </c>
      <c r="AH73" s="18">
        <v>0</v>
      </c>
      <c r="AI73" s="18">
        <v>0</v>
      </c>
      <c r="AJ73" s="13">
        <v>0</v>
      </c>
    </row>
    <row r="74" spans="1:36" x14ac:dyDescent="0.35">
      <c r="A74" s="4" t="s">
        <v>64</v>
      </c>
      <c r="B74" s="101">
        <v>0</v>
      </c>
      <c r="C74" s="102">
        <v>0</v>
      </c>
      <c r="D74" s="102">
        <v>0</v>
      </c>
      <c r="E74" s="102">
        <v>0</v>
      </c>
      <c r="F74" s="102">
        <v>0</v>
      </c>
      <c r="G74" s="102">
        <v>0</v>
      </c>
      <c r="H74" s="103">
        <v>0</v>
      </c>
      <c r="I74" s="17">
        <v>0</v>
      </c>
      <c r="J74" s="18">
        <v>0</v>
      </c>
      <c r="K74" s="18">
        <v>0</v>
      </c>
      <c r="L74" s="18">
        <v>0</v>
      </c>
      <c r="M74" s="18">
        <v>0</v>
      </c>
      <c r="N74" s="18">
        <v>0</v>
      </c>
      <c r="O74" s="13">
        <v>0</v>
      </c>
      <c r="P74" s="17">
        <v>0</v>
      </c>
      <c r="Q74" s="18">
        <v>0</v>
      </c>
      <c r="R74" s="18">
        <v>0</v>
      </c>
      <c r="S74" s="18">
        <v>0</v>
      </c>
      <c r="T74" s="18">
        <v>0</v>
      </c>
      <c r="U74" s="18">
        <v>0</v>
      </c>
      <c r="V74" s="13">
        <v>0</v>
      </c>
      <c r="W74" s="17">
        <v>0</v>
      </c>
      <c r="X74" s="18">
        <v>0</v>
      </c>
      <c r="Y74" s="18">
        <v>0</v>
      </c>
      <c r="Z74" s="18">
        <v>0</v>
      </c>
      <c r="AA74" s="18">
        <v>0</v>
      </c>
      <c r="AB74" s="18">
        <v>0</v>
      </c>
      <c r="AC74" s="13">
        <v>0</v>
      </c>
      <c r="AD74" s="17">
        <v>0</v>
      </c>
      <c r="AE74" s="18">
        <v>0</v>
      </c>
      <c r="AF74" s="18">
        <v>0</v>
      </c>
      <c r="AG74" s="18">
        <v>0</v>
      </c>
      <c r="AH74" s="18">
        <v>0</v>
      </c>
      <c r="AI74" s="18">
        <v>0</v>
      </c>
      <c r="AJ74" s="13">
        <v>0</v>
      </c>
    </row>
    <row r="75" spans="1:36" x14ac:dyDescent="0.35">
      <c r="A75" s="4" t="s">
        <v>65</v>
      </c>
      <c r="B75" s="101">
        <v>0</v>
      </c>
      <c r="C75" s="102">
        <v>0</v>
      </c>
      <c r="D75" s="102">
        <v>0</v>
      </c>
      <c r="E75" s="102">
        <v>0</v>
      </c>
      <c r="F75" s="102">
        <v>0</v>
      </c>
      <c r="G75" s="102">
        <v>0</v>
      </c>
      <c r="H75" s="103">
        <v>0</v>
      </c>
      <c r="I75" s="17">
        <v>0</v>
      </c>
      <c r="J75" s="18">
        <v>0</v>
      </c>
      <c r="K75" s="18">
        <v>0</v>
      </c>
      <c r="L75" s="18">
        <v>0</v>
      </c>
      <c r="M75" s="18">
        <v>0</v>
      </c>
      <c r="N75" s="18">
        <v>0</v>
      </c>
      <c r="O75" s="13">
        <v>0</v>
      </c>
      <c r="P75" s="17">
        <v>0</v>
      </c>
      <c r="Q75" s="18">
        <v>0</v>
      </c>
      <c r="R75" s="18">
        <v>0</v>
      </c>
      <c r="S75" s="18">
        <v>0</v>
      </c>
      <c r="T75" s="18">
        <v>0</v>
      </c>
      <c r="U75" s="18">
        <v>0</v>
      </c>
      <c r="V75" s="13">
        <v>0</v>
      </c>
      <c r="W75" s="17">
        <v>0</v>
      </c>
      <c r="X75" s="18">
        <v>0</v>
      </c>
      <c r="Y75" s="18">
        <v>0</v>
      </c>
      <c r="Z75" s="18">
        <v>0</v>
      </c>
      <c r="AA75" s="18">
        <v>0</v>
      </c>
      <c r="AB75" s="18">
        <v>0</v>
      </c>
      <c r="AC75" s="13">
        <v>0</v>
      </c>
      <c r="AD75" s="17">
        <v>0</v>
      </c>
      <c r="AE75" s="18">
        <v>0</v>
      </c>
      <c r="AF75" s="18">
        <v>0</v>
      </c>
      <c r="AG75" s="18">
        <v>0</v>
      </c>
      <c r="AH75" s="18">
        <v>0</v>
      </c>
      <c r="AI75" s="18">
        <v>0</v>
      </c>
      <c r="AJ75" s="13">
        <v>0</v>
      </c>
    </row>
    <row r="76" spans="1:36" x14ac:dyDescent="0.35">
      <c r="A76" s="4" t="s">
        <v>66</v>
      </c>
      <c r="B76" s="101">
        <v>0</v>
      </c>
      <c r="C76" s="102">
        <v>0</v>
      </c>
      <c r="D76" s="102">
        <v>0</v>
      </c>
      <c r="E76" s="102">
        <v>0</v>
      </c>
      <c r="F76" s="102">
        <v>0</v>
      </c>
      <c r="G76" s="102">
        <v>0</v>
      </c>
      <c r="H76" s="103">
        <v>0</v>
      </c>
      <c r="I76" s="17">
        <v>0</v>
      </c>
      <c r="J76" s="18">
        <v>0</v>
      </c>
      <c r="K76" s="18">
        <v>0</v>
      </c>
      <c r="L76" s="18">
        <v>0</v>
      </c>
      <c r="M76" s="18">
        <v>0</v>
      </c>
      <c r="N76" s="18">
        <v>0</v>
      </c>
      <c r="O76" s="13">
        <v>0</v>
      </c>
      <c r="P76" s="17">
        <v>0</v>
      </c>
      <c r="Q76" s="18">
        <v>0</v>
      </c>
      <c r="R76" s="18">
        <v>0</v>
      </c>
      <c r="S76" s="18">
        <v>0</v>
      </c>
      <c r="T76" s="18">
        <v>0</v>
      </c>
      <c r="U76" s="18">
        <v>0</v>
      </c>
      <c r="V76" s="13">
        <v>0</v>
      </c>
      <c r="W76" s="17">
        <v>0</v>
      </c>
      <c r="X76" s="18">
        <v>0</v>
      </c>
      <c r="Y76" s="18">
        <v>0</v>
      </c>
      <c r="Z76" s="18">
        <v>0</v>
      </c>
      <c r="AA76" s="18">
        <v>0</v>
      </c>
      <c r="AB76" s="18">
        <v>0</v>
      </c>
      <c r="AC76" s="13">
        <v>0</v>
      </c>
      <c r="AD76" s="17">
        <v>0</v>
      </c>
      <c r="AE76" s="18">
        <v>0</v>
      </c>
      <c r="AF76" s="18">
        <v>0</v>
      </c>
      <c r="AG76" s="18">
        <v>0</v>
      </c>
      <c r="AH76" s="18">
        <v>0</v>
      </c>
      <c r="AI76" s="18">
        <v>0</v>
      </c>
      <c r="AJ76" s="13">
        <v>0</v>
      </c>
    </row>
    <row r="77" spans="1:36" x14ac:dyDescent="0.35">
      <c r="A77" s="4" t="s">
        <v>67</v>
      </c>
      <c r="B77" s="101">
        <v>0</v>
      </c>
      <c r="C77" s="102">
        <v>12531</v>
      </c>
      <c r="D77" s="102">
        <v>0</v>
      </c>
      <c r="E77" s="102">
        <v>0</v>
      </c>
      <c r="F77" s="102">
        <v>0</v>
      </c>
      <c r="G77" s="102">
        <v>0</v>
      </c>
      <c r="H77" s="103">
        <v>12531</v>
      </c>
      <c r="I77" s="17">
        <v>0</v>
      </c>
      <c r="J77" s="18">
        <v>0</v>
      </c>
      <c r="K77" s="18">
        <v>0</v>
      </c>
      <c r="L77" s="18">
        <v>0</v>
      </c>
      <c r="M77" s="18">
        <v>0</v>
      </c>
      <c r="N77" s="18">
        <v>0</v>
      </c>
      <c r="O77" s="13">
        <v>0</v>
      </c>
      <c r="P77" s="17">
        <v>0</v>
      </c>
      <c r="Q77" s="18">
        <v>0</v>
      </c>
      <c r="R77" s="18">
        <v>0</v>
      </c>
      <c r="S77" s="18">
        <v>0</v>
      </c>
      <c r="T77" s="18">
        <v>0</v>
      </c>
      <c r="U77" s="18">
        <v>0</v>
      </c>
      <c r="V77" s="13">
        <v>0</v>
      </c>
      <c r="W77" s="17">
        <v>0</v>
      </c>
      <c r="X77" s="18">
        <v>12531</v>
      </c>
      <c r="Y77" s="18">
        <v>0</v>
      </c>
      <c r="Z77" s="18">
        <v>0</v>
      </c>
      <c r="AA77" s="18">
        <v>0</v>
      </c>
      <c r="AB77" s="18">
        <v>0</v>
      </c>
      <c r="AC77" s="13">
        <v>12531</v>
      </c>
      <c r="AD77" s="17">
        <v>0</v>
      </c>
      <c r="AE77" s="18">
        <v>0</v>
      </c>
      <c r="AF77" s="18">
        <v>0</v>
      </c>
      <c r="AG77" s="18">
        <v>0</v>
      </c>
      <c r="AH77" s="18">
        <v>0</v>
      </c>
      <c r="AI77" s="18">
        <v>0</v>
      </c>
      <c r="AJ77" s="13">
        <v>0</v>
      </c>
    </row>
    <row r="78" spans="1:36" x14ac:dyDescent="0.35">
      <c r="A78" s="4" t="s">
        <v>68</v>
      </c>
      <c r="B78" s="101">
        <v>0</v>
      </c>
      <c r="C78" s="102">
        <v>0</v>
      </c>
      <c r="D78" s="102">
        <v>0</v>
      </c>
      <c r="E78" s="102">
        <v>0</v>
      </c>
      <c r="F78" s="102">
        <v>0</v>
      </c>
      <c r="G78" s="102">
        <v>0</v>
      </c>
      <c r="H78" s="103">
        <v>0</v>
      </c>
      <c r="I78" s="17">
        <v>0</v>
      </c>
      <c r="J78" s="18">
        <v>0</v>
      </c>
      <c r="K78" s="18">
        <v>0</v>
      </c>
      <c r="L78" s="18">
        <v>0</v>
      </c>
      <c r="M78" s="18">
        <v>0</v>
      </c>
      <c r="N78" s="18">
        <v>0</v>
      </c>
      <c r="O78" s="13">
        <v>0</v>
      </c>
      <c r="P78" s="17">
        <v>0</v>
      </c>
      <c r="Q78" s="18">
        <v>0</v>
      </c>
      <c r="R78" s="18">
        <v>0</v>
      </c>
      <c r="S78" s="18">
        <v>0</v>
      </c>
      <c r="T78" s="18">
        <v>0</v>
      </c>
      <c r="U78" s="18">
        <v>0</v>
      </c>
      <c r="V78" s="13">
        <v>0</v>
      </c>
      <c r="W78" s="17">
        <v>0</v>
      </c>
      <c r="X78" s="18">
        <v>0</v>
      </c>
      <c r="Y78" s="18">
        <v>0</v>
      </c>
      <c r="Z78" s="18">
        <v>0</v>
      </c>
      <c r="AA78" s="18">
        <v>0</v>
      </c>
      <c r="AB78" s="18">
        <v>0</v>
      </c>
      <c r="AC78" s="13">
        <v>0</v>
      </c>
      <c r="AD78" s="17">
        <v>0</v>
      </c>
      <c r="AE78" s="18">
        <v>0</v>
      </c>
      <c r="AF78" s="18">
        <v>0</v>
      </c>
      <c r="AG78" s="18">
        <v>0</v>
      </c>
      <c r="AH78" s="18">
        <v>0</v>
      </c>
      <c r="AI78" s="18">
        <v>0</v>
      </c>
      <c r="AJ78" s="13">
        <v>0</v>
      </c>
    </row>
    <row r="79" spans="1:36" x14ac:dyDescent="0.35">
      <c r="A79" s="4" t="s">
        <v>69</v>
      </c>
      <c r="B79" s="101">
        <v>0</v>
      </c>
      <c r="C79" s="102">
        <v>0</v>
      </c>
      <c r="D79" s="102">
        <v>0</v>
      </c>
      <c r="E79" s="102">
        <v>0</v>
      </c>
      <c r="F79" s="102">
        <v>0</v>
      </c>
      <c r="G79" s="102">
        <v>0</v>
      </c>
      <c r="H79" s="103">
        <v>0</v>
      </c>
      <c r="I79" s="17">
        <v>0</v>
      </c>
      <c r="J79" s="18">
        <v>0</v>
      </c>
      <c r="K79" s="18">
        <v>0</v>
      </c>
      <c r="L79" s="18">
        <v>0</v>
      </c>
      <c r="M79" s="18">
        <v>0</v>
      </c>
      <c r="N79" s="18">
        <v>0</v>
      </c>
      <c r="O79" s="13">
        <v>0</v>
      </c>
      <c r="P79" s="17">
        <v>0</v>
      </c>
      <c r="Q79" s="18">
        <v>0</v>
      </c>
      <c r="R79" s="18">
        <v>0</v>
      </c>
      <c r="S79" s="18">
        <v>0</v>
      </c>
      <c r="T79" s="18">
        <v>0</v>
      </c>
      <c r="U79" s="18">
        <v>0</v>
      </c>
      <c r="V79" s="13">
        <v>0</v>
      </c>
      <c r="W79" s="17">
        <v>0</v>
      </c>
      <c r="X79" s="18">
        <v>0</v>
      </c>
      <c r="Y79" s="18">
        <v>0</v>
      </c>
      <c r="Z79" s="18">
        <v>0</v>
      </c>
      <c r="AA79" s="18">
        <v>0</v>
      </c>
      <c r="AB79" s="18">
        <v>0</v>
      </c>
      <c r="AC79" s="13">
        <v>0</v>
      </c>
      <c r="AD79" s="17">
        <v>0</v>
      </c>
      <c r="AE79" s="18">
        <v>0</v>
      </c>
      <c r="AF79" s="18">
        <v>0</v>
      </c>
      <c r="AG79" s="18">
        <v>0</v>
      </c>
      <c r="AH79" s="18">
        <v>0</v>
      </c>
      <c r="AI79" s="18">
        <v>0</v>
      </c>
      <c r="AJ79" s="13">
        <v>0</v>
      </c>
    </row>
    <row r="80" spans="1:36" x14ac:dyDescent="0.35">
      <c r="A80" s="4" t="s">
        <v>70</v>
      </c>
      <c r="B80" s="101">
        <v>0</v>
      </c>
      <c r="C80" s="102">
        <v>0</v>
      </c>
      <c r="D80" s="102">
        <v>0</v>
      </c>
      <c r="E80" s="102">
        <v>0</v>
      </c>
      <c r="F80" s="102">
        <v>0</v>
      </c>
      <c r="G80" s="102">
        <v>0</v>
      </c>
      <c r="H80" s="103">
        <v>0</v>
      </c>
      <c r="I80" s="17">
        <v>0</v>
      </c>
      <c r="J80" s="18">
        <v>0</v>
      </c>
      <c r="K80" s="18">
        <v>0</v>
      </c>
      <c r="L80" s="18">
        <v>0</v>
      </c>
      <c r="M80" s="18">
        <v>0</v>
      </c>
      <c r="N80" s="18">
        <v>0</v>
      </c>
      <c r="O80" s="13">
        <v>0</v>
      </c>
      <c r="P80" s="17">
        <v>0</v>
      </c>
      <c r="Q80" s="18">
        <v>0</v>
      </c>
      <c r="R80" s="18">
        <v>0</v>
      </c>
      <c r="S80" s="18">
        <v>0</v>
      </c>
      <c r="T80" s="18">
        <v>0</v>
      </c>
      <c r="U80" s="18">
        <v>0</v>
      </c>
      <c r="V80" s="13">
        <v>0</v>
      </c>
      <c r="W80" s="17">
        <v>0</v>
      </c>
      <c r="X80" s="18">
        <v>0</v>
      </c>
      <c r="Y80" s="18">
        <v>0</v>
      </c>
      <c r="Z80" s="18">
        <v>0</v>
      </c>
      <c r="AA80" s="18">
        <v>0</v>
      </c>
      <c r="AB80" s="18">
        <v>0</v>
      </c>
      <c r="AC80" s="13">
        <v>0</v>
      </c>
      <c r="AD80" s="17">
        <v>0</v>
      </c>
      <c r="AE80" s="18">
        <v>0</v>
      </c>
      <c r="AF80" s="18">
        <v>0</v>
      </c>
      <c r="AG80" s="18">
        <v>0</v>
      </c>
      <c r="AH80" s="18">
        <v>0</v>
      </c>
      <c r="AI80" s="18">
        <v>0</v>
      </c>
      <c r="AJ80" s="13">
        <v>0</v>
      </c>
    </row>
    <row r="81" spans="1:36" x14ac:dyDescent="0.35">
      <c r="A81" s="4" t="s">
        <v>71</v>
      </c>
      <c r="B81" s="101">
        <v>0</v>
      </c>
      <c r="C81" s="102">
        <v>0</v>
      </c>
      <c r="D81" s="102">
        <v>0</v>
      </c>
      <c r="E81" s="102">
        <v>0</v>
      </c>
      <c r="F81" s="102">
        <v>0</v>
      </c>
      <c r="G81" s="102">
        <v>0</v>
      </c>
      <c r="H81" s="103">
        <v>0</v>
      </c>
      <c r="I81" s="17">
        <v>0</v>
      </c>
      <c r="J81" s="18">
        <v>0</v>
      </c>
      <c r="K81" s="18">
        <v>0</v>
      </c>
      <c r="L81" s="18">
        <v>0</v>
      </c>
      <c r="M81" s="18">
        <v>0</v>
      </c>
      <c r="N81" s="18">
        <v>0</v>
      </c>
      <c r="O81" s="13">
        <v>0</v>
      </c>
      <c r="P81" s="17">
        <v>0</v>
      </c>
      <c r="Q81" s="18">
        <v>0</v>
      </c>
      <c r="R81" s="18">
        <v>0</v>
      </c>
      <c r="S81" s="18">
        <v>0</v>
      </c>
      <c r="T81" s="18">
        <v>0</v>
      </c>
      <c r="U81" s="18">
        <v>0</v>
      </c>
      <c r="V81" s="13">
        <v>0</v>
      </c>
      <c r="W81" s="17">
        <v>0</v>
      </c>
      <c r="X81" s="18">
        <v>0</v>
      </c>
      <c r="Y81" s="18">
        <v>0</v>
      </c>
      <c r="Z81" s="18">
        <v>0</v>
      </c>
      <c r="AA81" s="18">
        <v>0</v>
      </c>
      <c r="AB81" s="18">
        <v>0</v>
      </c>
      <c r="AC81" s="13">
        <v>0</v>
      </c>
      <c r="AD81" s="17">
        <v>0</v>
      </c>
      <c r="AE81" s="18">
        <v>0</v>
      </c>
      <c r="AF81" s="18">
        <v>0</v>
      </c>
      <c r="AG81" s="18">
        <v>0</v>
      </c>
      <c r="AH81" s="18">
        <v>0</v>
      </c>
      <c r="AI81" s="18">
        <v>0</v>
      </c>
      <c r="AJ81" s="13">
        <v>0</v>
      </c>
    </row>
    <row r="82" spans="1:36" x14ac:dyDescent="0.35">
      <c r="A82" s="4" t="s">
        <v>72</v>
      </c>
      <c r="B82" s="101">
        <v>0</v>
      </c>
      <c r="C82" s="102">
        <v>71098.989999999991</v>
      </c>
      <c r="D82" s="102">
        <v>0</v>
      </c>
      <c r="E82" s="102">
        <v>15075.1</v>
      </c>
      <c r="F82" s="102">
        <v>0</v>
      </c>
      <c r="G82" s="102">
        <v>0</v>
      </c>
      <c r="H82" s="103">
        <v>86174.09</v>
      </c>
      <c r="I82" s="17">
        <v>0</v>
      </c>
      <c r="J82" s="18">
        <v>0</v>
      </c>
      <c r="K82" s="18">
        <v>0</v>
      </c>
      <c r="L82" s="18">
        <v>0</v>
      </c>
      <c r="M82" s="18">
        <v>0</v>
      </c>
      <c r="N82" s="18">
        <v>0</v>
      </c>
      <c r="O82" s="13">
        <v>0</v>
      </c>
      <c r="P82" s="17">
        <v>0</v>
      </c>
      <c r="Q82" s="18">
        <v>71098.989999999991</v>
      </c>
      <c r="R82" s="18">
        <v>0</v>
      </c>
      <c r="S82" s="18">
        <v>15075.1</v>
      </c>
      <c r="T82" s="18">
        <v>0</v>
      </c>
      <c r="U82" s="18">
        <v>0</v>
      </c>
      <c r="V82" s="13">
        <v>86174.09</v>
      </c>
      <c r="W82" s="17">
        <v>0</v>
      </c>
      <c r="X82" s="18">
        <v>0</v>
      </c>
      <c r="Y82" s="18">
        <v>0</v>
      </c>
      <c r="Z82" s="18">
        <v>0</v>
      </c>
      <c r="AA82" s="18">
        <v>0</v>
      </c>
      <c r="AB82" s="18">
        <v>0</v>
      </c>
      <c r="AC82" s="13">
        <v>0</v>
      </c>
      <c r="AD82" s="17">
        <v>0</v>
      </c>
      <c r="AE82" s="18">
        <v>0</v>
      </c>
      <c r="AF82" s="18">
        <v>0</v>
      </c>
      <c r="AG82" s="18">
        <v>0</v>
      </c>
      <c r="AH82" s="18">
        <v>0</v>
      </c>
      <c r="AI82" s="18">
        <v>0</v>
      </c>
      <c r="AJ82" s="13">
        <v>0</v>
      </c>
    </row>
    <row r="83" spans="1:36" x14ac:dyDescent="0.35">
      <c r="A83" s="4" t="s">
        <v>73</v>
      </c>
      <c r="B83" s="101">
        <v>0</v>
      </c>
      <c r="C83" s="102">
        <v>0</v>
      </c>
      <c r="D83" s="102">
        <v>0</v>
      </c>
      <c r="E83" s="102">
        <v>0</v>
      </c>
      <c r="F83" s="102">
        <v>0</v>
      </c>
      <c r="G83" s="102">
        <v>0</v>
      </c>
      <c r="H83" s="103">
        <v>0</v>
      </c>
      <c r="I83" s="17">
        <v>0</v>
      </c>
      <c r="J83" s="18">
        <v>0</v>
      </c>
      <c r="K83" s="18">
        <v>0</v>
      </c>
      <c r="L83" s="18">
        <v>0</v>
      </c>
      <c r="M83" s="18">
        <v>0</v>
      </c>
      <c r="N83" s="18">
        <v>0</v>
      </c>
      <c r="O83" s="13">
        <v>0</v>
      </c>
      <c r="P83" s="17">
        <v>0</v>
      </c>
      <c r="Q83" s="18">
        <v>0</v>
      </c>
      <c r="R83" s="18">
        <v>0</v>
      </c>
      <c r="S83" s="18">
        <v>0</v>
      </c>
      <c r="T83" s="18">
        <v>0</v>
      </c>
      <c r="U83" s="18">
        <v>0</v>
      </c>
      <c r="V83" s="13">
        <v>0</v>
      </c>
      <c r="W83" s="17">
        <v>0</v>
      </c>
      <c r="X83" s="18">
        <v>0</v>
      </c>
      <c r="Y83" s="18">
        <v>0</v>
      </c>
      <c r="Z83" s="18">
        <v>0</v>
      </c>
      <c r="AA83" s="18">
        <v>0</v>
      </c>
      <c r="AB83" s="18">
        <v>0</v>
      </c>
      <c r="AC83" s="13">
        <v>0</v>
      </c>
      <c r="AD83" s="17">
        <v>0</v>
      </c>
      <c r="AE83" s="18">
        <v>0</v>
      </c>
      <c r="AF83" s="18">
        <v>0</v>
      </c>
      <c r="AG83" s="18">
        <v>0</v>
      </c>
      <c r="AH83" s="18">
        <v>0</v>
      </c>
      <c r="AI83" s="18">
        <v>0</v>
      </c>
      <c r="AJ83" s="13">
        <v>0</v>
      </c>
    </row>
    <row r="84" spans="1:36" x14ac:dyDescent="0.35">
      <c r="A84" s="4" t="s">
        <v>74</v>
      </c>
      <c r="B84" s="101">
        <v>0</v>
      </c>
      <c r="C84" s="102">
        <v>0</v>
      </c>
      <c r="D84" s="102">
        <v>0</v>
      </c>
      <c r="E84" s="102">
        <v>0</v>
      </c>
      <c r="F84" s="102">
        <v>0</v>
      </c>
      <c r="G84" s="102">
        <v>0</v>
      </c>
      <c r="H84" s="103">
        <v>0</v>
      </c>
      <c r="I84" s="17">
        <v>0</v>
      </c>
      <c r="J84" s="18">
        <v>0</v>
      </c>
      <c r="K84" s="18">
        <v>0</v>
      </c>
      <c r="L84" s="18">
        <v>0</v>
      </c>
      <c r="M84" s="18">
        <v>0</v>
      </c>
      <c r="N84" s="18">
        <v>0</v>
      </c>
      <c r="O84" s="13">
        <v>0</v>
      </c>
      <c r="P84" s="17">
        <v>0</v>
      </c>
      <c r="Q84" s="18">
        <v>0</v>
      </c>
      <c r="R84" s="18">
        <v>0</v>
      </c>
      <c r="S84" s="18">
        <v>0</v>
      </c>
      <c r="T84" s="18">
        <v>0</v>
      </c>
      <c r="U84" s="18">
        <v>0</v>
      </c>
      <c r="V84" s="13">
        <v>0</v>
      </c>
      <c r="W84" s="17">
        <v>0</v>
      </c>
      <c r="X84" s="18">
        <v>0</v>
      </c>
      <c r="Y84" s="18">
        <v>0</v>
      </c>
      <c r="Z84" s="18">
        <v>0</v>
      </c>
      <c r="AA84" s="18">
        <v>0</v>
      </c>
      <c r="AB84" s="18">
        <v>0</v>
      </c>
      <c r="AC84" s="13">
        <v>0</v>
      </c>
      <c r="AD84" s="17">
        <v>0</v>
      </c>
      <c r="AE84" s="18">
        <v>0</v>
      </c>
      <c r="AF84" s="18">
        <v>0</v>
      </c>
      <c r="AG84" s="18">
        <v>0</v>
      </c>
      <c r="AH84" s="18">
        <v>0</v>
      </c>
      <c r="AI84" s="18">
        <v>0</v>
      </c>
      <c r="AJ84" s="13">
        <v>0</v>
      </c>
    </row>
    <row r="85" spans="1:36" x14ac:dyDescent="0.35">
      <c r="A85" s="4" t="s">
        <v>75</v>
      </c>
      <c r="B85" s="101">
        <v>0</v>
      </c>
      <c r="C85" s="102">
        <v>0</v>
      </c>
      <c r="D85" s="102">
        <v>0</v>
      </c>
      <c r="E85" s="102">
        <v>0</v>
      </c>
      <c r="F85" s="102">
        <v>0</v>
      </c>
      <c r="G85" s="102">
        <v>0</v>
      </c>
      <c r="H85" s="103">
        <v>0</v>
      </c>
      <c r="I85" s="17">
        <v>0</v>
      </c>
      <c r="J85" s="18">
        <v>0</v>
      </c>
      <c r="K85" s="18">
        <v>0</v>
      </c>
      <c r="L85" s="18">
        <v>0</v>
      </c>
      <c r="M85" s="18">
        <v>0</v>
      </c>
      <c r="N85" s="18">
        <v>0</v>
      </c>
      <c r="O85" s="13">
        <v>0</v>
      </c>
      <c r="P85" s="17">
        <v>0</v>
      </c>
      <c r="Q85" s="18">
        <v>0</v>
      </c>
      <c r="R85" s="18">
        <v>0</v>
      </c>
      <c r="S85" s="18">
        <v>0</v>
      </c>
      <c r="T85" s="18">
        <v>0</v>
      </c>
      <c r="U85" s="18">
        <v>0</v>
      </c>
      <c r="V85" s="13">
        <v>0</v>
      </c>
      <c r="W85" s="17">
        <v>0</v>
      </c>
      <c r="X85" s="18">
        <v>0</v>
      </c>
      <c r="Y85" s="18">
        <v>0</v>
      </c>
      <c r="Z85" s="18">
        <v>0</v>
      </c>
      <c r="AA85" s="18">
        <v>0</v>
      </c>
      <c r="AB85" s="18">
        <v>0</v>
      </c>
      <c r="AC85" s="13">
        <v>0</v>
      </c>
      <c r="AD85" s="17">
        <v>0</v>
      </c>
      <c r="AE85" s="18">
        <v>0</v>
      </c>
      <c r="AF85" s="18">
        <v>0</v>
      </c>
      <c r="AG85" s="18">
        <v>0</v>
      </c>
      <c r="AH85" s="18">
        <v>0</v>
      </c>
      <c r="AI85" s="18">
        <v>0</v>
      </c>
      <c r="AJ85" s="13">
        <v>0</v>
      </c>
    </row>
    <row r="86" spans="1:36" x14ac:dyDescent="0.35">
      <c r="A86" s="4" t="s">
        <v>76</v>
      </c>
      <c r="B86" s="101">
        <v>0</v>
      </c>
      <c r="C86" s="102">
        <v>36198</v>
      </c>
      <c r="D86" s="102">
        <v>0</v>
      </c>
      <c r="E86" s="102">
        <v>0</v>
      </c>
      <c r="F86" s="102">
        <v>0</v>
      </c>
      <c r="G86" s="102">
        <v>0</v>
      </c>
      <c r="H86" s="103">
        <v>36198</v>
      </c>
      <c r="I86" s="17">
        <v>0</v>
      </c>
      <c r="J86" s="18">
        <v>0</v>
      </c>
      <c r="K86" s="18">
        <v>0</v>
      </c>
      <c r="L86" s="18">
        <v>0</v>
      </c>
      <c r="M86" s="18">
        <v>0</v>
      </c>
      <c r="N86" s="18">
        <v>0</v>
      </c>
      <c r="O86" s="13">
        <v>0</v>
      </c>
      <c r="P86" s="17">
        <v>0</v>
      </c>
      <c r="Q86" s="18">
        <v>0</v>
      </c>
      <c r="R86" s="18">
        <v>0</v>
      </c>
      <c r="S86" s="18">
        <v>0</v>
      </c>
      <c r="T86" s="18">
        <v>0</v>
      </c>
      <c r="U86" s="18">
        <v>0</v>
      </c>
      <c r="V86" s="13">
        <v>0</v>
      </c>
      <c r="W86" s="17">
        <v>0</v>
      </c>
      <c r="X86" s="18">
        <v>36198</v>
      </c>
      <c r="Y86" s="18">
        <v>0</v>
      </c>
      <c r="Z86" s="18">
        <v>0</v>
      </c>
      <c r="AA86" s="18">
        <v>0</v>
      </c>
      <c r="AB86" s="18">
        <v>0</v>
      </c>
      <c r="AC86" s="13">
        <v>36198</v>
      </c>
      <c r="AD86" s="17">
        <v>0</v>
      </c>
      <c r="AE86" s="18">
        <v>0</v>
      </c>
      <c r="AF86" s="18">
        <v>0</v>
      </c>
      <c r="AG86" s="18">
        <v>0</v>
      </c>
      <c r="AH86" s="18">
        <v>0</v>
      </c>
      <c r="AI86" s="18">
        <v>0</v>
      </c>
      <c r="AJ86" s="13">
        <v>0</v>
      </c>
    </row>
    <row r="87" spans="1:36" x14ac:dyDescent="0.35">
      <c r="A87" s="4" t="s">
        <v>77</v>
      </c>
      <c r="B87" s="101">
        <v>0</v>
      </c>
      <c r="C87" s="102">
        <v>31000</v>
      </c>
      <c r="D87" s="102">
        <v>0</v>
      </c>
      <c r="E87" s="102">
        <v>0</v>
      </c>
      <c r="F87" s="102">
        <v>0</v>
      </c>
      <c r="G87" s="102">
        <v>0</v>
      </c>
      <c r="H87" s="103">
        <v>31000</v>
      </c>
      <c r="I87" s="17">
        <v>0</v>
      </c>
      <c r="J87" s="18">
        <v>0</v>
      </c>
      <c r="K87" s="18">
        <v>0</v>
      </c>
      <c r="L87" s="18">
        <v>0</v>
      </c>
      <c r="M87" s="18">
        <v>0</v>
      </c>
      <c r="N87" s="18">
        <v>0</v>
      </c>
      <c r="O87" s="13">
        <v>0</v>
      </c>
      <c r="P87" s="17">
        <v>0</v>
      </c>
      <c r="Q87" s="18">
        <v>31000</v>
      </c>
      <c r="R87" s="18">
        <v>0</v>
      </c>
      <c r="S87" s="18">
        <v>0</v>
      </c>
      <c r="T87" s="18">
        <v>0</v>
      </c>
      <c r="U87" s="18">
        <v>0</v>
      </c>
      <c r="V87" s="13">
        <v>31000</v>
      </c>
      <c r="W87" s="17">
        <v>0</v>
      </c>
      <c r="X87" s="18">
        <v>0</v>
      </c>
      <c r="Y87" s="18">
        <v>0</v>
      </c>
      <c r="Z87" s="18">
        <v>0</v>
      </c>
      <c r="AA87" s="18">
        <v>0</v>
      </c>
      <c r="AB87" s="18">
        <v>0</v>
      </c>
      <c r="AC87" s="13">
        <v>0</v>
      </c>
      <c r="AD87" s="17">
        <v>0</v>
      </c>
      <c r="AE87" s="18">
        <v>0</v>
      </c>
      <c r="AF87" s="18">
        <v>0</v>
      </c>
      <c r="AG87" s="18">
        <v>0</v>
      </c>
      <c r="AH87" s="18">
        <v>0</v>
      </c>
      <c r="AI87" s="18">
        <v>0</v>
      </c>
      <c r="AJ87" s="13">
        <v>0</v>
      </c>
    </row>
    <row r="88" spans="1:36" x14ac:dyDescent="0.35">
      <c r="A88" s="4" t="s">
        <v>78</v>
      </c>
      <c r="B88" s="101">
        <v>0</v>
      </c>
      <c r="C88" s="102">
        <v>9975</v>
      </c>
      <c r="D88" s="102">
        <v>0</v>
      </c>
      <c r="E88" s="102">
        <v>0</v>
      </c>
      <c r="F88" s="102">
        <v>0</v>
      </c>
      <c r="G88" s="102">
        <v>0</v>
      </c>
      <c r="H88" s="103">
        <v>9975</v>
      </c>
      <c r="I88" s="17">
        <v>0</v>
      </c>
      <c r="J88" s="18">
        <v>0</v>
      </c>
      <c r="K88" s="18">
        <v>0</v>
      </c>
      <c r="L88" s="18">
        <v>0</v>
      </c>
      <c r="M88" s="18">
        <v>0</v>
      </c>
      <c r="N88" s="18">
        <v>0</v>
      </c>
      <c r="O88" s="13">
        <v>0</v>
      </c>
      <c r="P88" s="17">
        <v>0</v>
      </c>
      <c r="Q88" s="18">
        <v>0</v>
      </c>
      <c r="R88" s="18">
        <v>0</v>
      </c>
      <c r="S88" s="18">
        <v>0</v>
      </c>
      <c r="T88" s="18">
        <v>0</v>
      </c>
      <c r="U88" s="18">
        <v>0</v>
      </c>
      <c r="V88" s="13">
        <v>0</v>
      </c>
      <c r="W88" s="17">
        <v>0</v>
      </c>
      <c r="X88" s="18">
        <v>9975</v>
      </c>
      <c r="Y88" s="18">
        <v>0</v>
      </c>
      <c r="Z88" s="18">
        <v>0</v>
      </c>
      <c r="AA88" s="18">
        <v>0</v>
      </c>
      <c r="AB88" s="18">
        <v>0</v>
      </c>
      <c r="AC88" s="13">
        <v>9975</v>
      </c>
      <c r="AD88" s="17">
        <v>0</v>
      </c>
      <c r="AE88" s="18">
        <v>0</v>
      </c>
      <c r="AF88" s="18">
        <v>0</v>
      </c>
      <c r="AG88" s="18">
        <v>0</v>
      </c>
      <c r="AH88" s="18">
        <v>0</v>
      </c>
      <c r="AI88" s="18">
        <v>0</v>
      </c>
      <c r="AJ88" s="13">
        <v>0</v>
      </c>
    </row>
    <row r="89" spans="1:36" x14ac:dyDescent="0.35">
      <c r="A89" s="5"/>
      <c r="B89" s="104"/>
      <c r="C89" s="105"/>
      <c r="D89" s="105"/>
      <c r="E89" s="105"/>
      <c r="F89" s="105"/>
      <c r="G89" s="105"/>
      <c r="H89" s="106"/>
      <c r="I89" s="19"/>
      <c r="J89" s="20"/>
      <c r="K89" s="20"/>
      <c r="L89" s="20"/>
      <c r="M89" s="20"/>
      <c r="N89" s="20"/>
      <c r="O89" s="14"/>
      <c r="P89" s="19"/>
      <c r="Q89" s="20"/>
      <c r="R89" s="20"/>
      <c r="S89" s="20"/>
      <c r="T89" s="20"/>
      <c r="U89" s="20"/>
      <c r="V89" s="14"/>
      <c r="W89" s="19"/>
      <c r="X89" s="20"/>
      <c r="Y89" s="20"/>
      <c r="Z89" s="20"/>
      <c r="AA89" s="20"/>
      <c r="AB89" s="20"/>
      <c r="AC89" s="14"/>
      <c r="AD89" s="19"/>
      <c r="AE89" s="20"/>
      <c r="AF89" s="20"/>
      <c r="AG89" s="20"/>
      <c r="AH89" s="20"/>
      <c r="AI89" s="20"/>
      <c r="AJ89" s="14"/>
    </row>
    <row r="90" spans="1:36" x14ac:dyDescent="0.35">
      <c r="A90" s="72" t="s">
        <v>79</v>
      </c>
      <c r="B90" s="73">
        <f>SUM(B9:B89)</f>
        <v>0</v>
      </c>
      <c r="C90" s="74">
        <f t="shared" ref="C90:H90" si="0">SUM(C9:C89)</f>
        <v>13217652.359999998</v>
      </c>
      <c r="D90" s="74">
        <f t="shared" si="0"/>
        <v>969081.49999999988</v>
      </c>
      <c r="E90" s="74">
        <f t="shared" si="0"/>
        <v>437752.12</v>
      </c>
      <c r="F90" s="74">
        <f t="shared" si="0"/>
        <v>1170037.25</v>
      </c>
      <c r="G90" s="74">
        <f t="shared" ref="G90" si="1">SUM(G9:G89)</f>
        <v>225909.77</v>
      </c>
      <c r="H90" s="75">
        <f t="shared" si="0"/>
        <v>16020433</v>
      </c>
      <c r="I90" s="73">
        <f t="shared" ref="I90:AJ90" si="2">SUM(I9:I89)</f>
        <v>0</v>
      </c>
      <c r="J90" s="74">
        <f t="shared" si="2"/>
        <v>905725.2</v>
      </c>
      <c r="K90" s="74">
        <f t="shared" si="2"/>
        <v>0</v>
      </c>
      <c r="L90" s="74">
        <f t="shared" si="2"/>
        <v>69242</v>
      </c>
      <c r="M90" s="74">
        <f t="shared" si="2"/>
        <v>0</v>
      </c>
      <c r="N90" s="74">
        <f t="shared" ref="N90" si="3">SUM(N9:N89)</f>
        <v>0</v>
      </c>
      <c r="O90" s="75">
        <f t="shared" si="2"/>
        <v>974967.2</v>
      </c>
      <c r="P90" s="73">
        <f t="shared" si="2"/>
        <v>0</v>
      </c>
      <c r="Q90" s="74">
        <f t="shared" si="2"/>
        <v>3225267.91</v>
      </c>
      <c r="R90" s="74">
        <f t="shared" si="2"/>
        <v>759438.97</v>
      </c>
      <c r="S90" s="74">
        <f t="shared" si="2"/>
        <v>88716.1</v>
      </c>
      <c r="T90" s="74">
        <f t="shared" si="2"/>
        <v>1059500.3899999999</v>
      </c>
      <c r="U90" s="74">
        <f t="shared" ref="U90" si="4">SUM(U9:U89)</f>
        <v>205297.77</v>
      </c>
      <c r="V90" s="75">
        <f t="shared" si="2"/>
        <v>5338221.1399999997</v>
      </c>
      <c r="W90" s="73">
        <f t="shared" si="2"/>
        <v>0</v>
      </c>
      <c r="X90" s="74">
        <f t="shared" si="2"/>
        <v>9084659.2499999981</v>
      </c>
      <c r="Y90" s="74">
        <f t="shared" si="2"/>
        <v>209642.53</v>
      </c>
      <c r="Z90" s="74">
        <f t="shared" si="2"/>
        <v>278794.02</v>
      </c>
      <c r="AA90" s="74">
        <f t="shared" si="2"/>
        <v>5311</v>
      </c>
      <c r="AB90" s="74">
        <f t="shared" ref="AB90" si="5">SUM(AB9:AB89)</f>
        <v>18612</v>
      </c>
      <c r="AC90" s="75">
        <f t="shared" si="2"/>
        <v>9597018.7999999989</v>
      </c>
      <c r="AD90" s="73">
        <f t="shared" si="2"/>
        <v>0</v>
      </c>
      <c r="AE90" s="74">
        <f t="shared" si="2"/>
        <v>2000</v>
      </c>
      <c r="AF90" s="74">
        <f t="shared" si="2"/>
        <v>0</v>
      </c>
      <c r="AG90" s="74">
        <f t="shared" si="2"/>
        <v>1000</v>
      </c>
      <c r="AH90" s="74">
        <f t="shared" si="2"/>
        <v>105225.86000000002</v>
      </c>
      <c r="AI90" s="74">
        <f t="shared" ref="AI90" si="6">SUM(AI9:AI89)</f>
        <v>2000</v>
      </c>
      <c r="AJ90" s="75">
        <f t="shared" si="2"/>
        <v>110225.86000000002</v>
      </c>
    </row>
    <row r="91" spans="1:36"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CG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78" width="12.6328125" style="9"/>
    <col min="86" max="16384" width="12.6328125" style="6"/>
  </cols>
  <sheetData>
    <row r="1" spans="1:85"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row>
    <row r="2" spans="1:85"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row>
    <row r="3" spans="1:85" x14ac:dyDescent="0.35">
      <c r="A3" s="71" t="str">
        <f>'Total Outlays'!$A$3</f>
        <v>2019-20</v>
      </c>
    </row>
    <row r="4" spans="1:85" ht="15.5" x14ac:dyDescent="0.35">
      <c r="A4" s="117" t="s">
        <v>101</v>
      </c>
      <c r="B4" s="113"/>
      <c r="C4" s="113"/>
      <c r="D4" s="113"/>
      <c r="E4" s="113"/>
      <c r="F4" s="113"/>
      <c r="G4" s="113"/>
      <c r="H4" s="114"/>
      <c r="I4" s="112"/>
      <c r="J4" s="113"/>
      <c r="K4" s="113"/>
      <c r="L4" s="113"/>
      <c r="M4" s="113"/>
      <c r="N4" s="113"/>
      <c r="O4" s="113"/>
      <c r="P4" s="112"/>
      <c r="Q4" s="113"/>
      <c r="R4" s="113"/>
      <c r="S4" s="113"/>
      <c r="T4" s="113"/>
      <c r="U4" s="113"/>
      <c r="V4" s="113"/>
      <c r="W4" s="112"/>
      <c r="X4" s="113"/>
      <c r="Y4" s="113"/>
      <c r="Z4" s="113"/>
      <c r="AA4" s="113"/>
      <c r="AB4" s="113"/>
      <c r="AC4" s="113"/>
      <c r="AD4" s="112"/>
      <c r="AE4" s="113"/>
      <c r="AF4" s="113"/>
      <c r="AG4" s="113"/>
      <c r="AH4" s="113"/>
      <c r="AI4" s="113"/>
      <c r="AJ4" s="113"/>
      <c r="AK4" s="112"/>
      <c r="AL4" s="113"/>
      <c r="AM4" s="113"/>
      <c r="AN4" s="113"/>
      <c r="AO4" s="113"/>
      <c r="AP4" s="113"/>
      <c r="AQ4" s="113"/>
      <c r="AR4" s="112"/>
      <c r="AS4" s="113"/>
      <c r="AT4" s="113"/>
      <c r="AU4" s="113"/>
      <c r="AV4" s="113"/>
      <c r="AW4" s="113"/>
      <c r="AX4" s="113"/>
      <c r="AY4" s="112"/>
      <c r="AZ4" s="113"/>
      <c r="BA4" s="113"/>
      <c r="BB4" s="113"/>
      <c r="BC4" s="113"/>
      <c r="BD4" s="113"/>
      <c r="BE4" s="113"/>
      <c r="BF4" s="112"/>
      <c r="BG4" s="113"/>
      <c r="BH4" s="113"/>
      <c r="BI4" s="113"/>
      <c r="BJ4" s="113"/>
      <c r="BK4" s="113"/>
      <c r="BL4" s="113"/>
      <c r="BM4" s="112"/>
      <c r="BN4" s="113"/>
      <c r="BO4" s="113"/>
      <c r="BP4" s="113"/>
      <c r="BQ4" s="113"/>
      <c r="BR4" s="113"/>
      <c r="BS4" s="113"/>
      <c r="BT4" s="112"/>
      <c r="BU4" s="113"/>
      <c r="BV4" s="113"/>
      <c r="BW4" s="113"/>
      <c r="BX4" s="113"/>
      <c r="BY4" s="113"/>
      <c r="BZ4" s="114"/>
    </row>
    <row r="5" spans="1:85" s="11" customFormat="1" x14ac:dyDescent="0.35">
      <c r="A5" s="87"/>
      <c r="B5" s="121" t="s">
        <v>197</v>
      </c>
      <c r="C5" s="118"/>
      <c r="D5" s="118"/>
      <c r="E5" s="118"/>
      <c r="F5" s="118"/>
      <c r="G5" s="118"/>
      <c r="H5" s="119"/>
      <c r="I5" s="120" t="s">
        <v>186</v>
      </c>
      <c r="J5" s="121"/>
      <c r="K5" s="121"/>
      <c r="L5" s="121"/>
      <c r="M5" s="121"/>
      <c r="N5" s="121"/>
      <c r="O5" s="122"/>
      <c r="P5" s="121" t="s">
        <v>187</v>
      </c>
      <c r="Q5" s="121"/>
      <c r="R5" s="121"/>
      <c r="S5" s="121"/>
      <c r="T5" s="121"/>
      <c r="U5" s="121"/>
      <c r="V5" s="122"/>
      <c r="W5" s="121" t="s">
        <v>188</v>
      </c>
      <c r="X5" s="121"/>
      <c r="Y5" s="121"/>
      <c r="Z5" s="121"/>
      <c r="AA5" s="121"/>
      <c r="AB5" s="121"/>
      <c r="AC5" s="122"/>
      <c r="AD5" s="120" t="s">
        <v>189</v>
      </c>
      <c r="AE5" s="121"/>
      <c r="AF5" s="121"/>
      <c r="AG5" s="121"/>
      <c r="AH5" s="121"/>
      <c r="AI5" s="121"/>
      <c r="AJ5" s="122"/>
      <c r="AK5" s="121" t="s">
        <v>190</v>
      </c>
      <c r="AL5" s="121"/>
      <c r="AM5" s="121"/>
      <c r="AN5" s="121"/>
      <c r="AO5" s="121"/>
      <c r="AP5" s="121"/>
      <c r="AQ5" s="122"/>
      <c r="AR5" s="121" t="s">
        <v>191</v>
      </c>
      <c r="AS5" s="121"/>
      <c r="AT5" s="121"/>
      <c r="AU5" s="121"/>
      <c r="AV5" s="121"/>
      <c r="AW5" s="121"/>
      <c r="AX5" s="122"/>
      <c r="AY5" s="121" t="s">
        <v>192</v>
      </c>
      <c r="AZ5" s="121"/>
      <c r="BA5" s="121"/>
      <c r="BB5" s="121"/>
      <c r="BC5" s="121"/>
      <c r="BD5" s="121"/>
      <c r="BE5" s="122"/>
      <c r="BF5" s="121" t="s">
        <v>193</v>
      </c>
      <c r="BG5" s="121"/>
      <c r="BH5" s="121"/>
      <c r="BI5" s="121"/>
      <c r="BJ5" s="121"/>
      <c r="BK5" s="121"/>
      <c r="BL5" s="122"/>
      <c r="BM5" s="121" t="s">
        <v>194</v>
      </c>
      <c r="BN5" s="121"/>
      <c r="BO5" s="121"/>
      <c r="BP5" s="121"/>
      <c r="BQ5" s="121"/>
      <c r="BR5" s="121"/>
      <c r="BS5" s="122"/>
      <c r="BT5" s="120" t="s">
        <v>195</v>
      </c>
      <c r="BU5" s="121" t="s">
        <v>196</v>
      </c>
      <c r="BV5" s="121" t="s">
        <v>197</v>
      </c>
      <c r="BW5" s="121"/>
      <c r="BX5" s="121"/>
      <c r="BY5" s="121"/>
      <c r="BZ5" s="122"/>
      <c r="CA5" s="123"/>
      <c r="CB5" s="123"/>
      <c r="CC5" s="123"/>
      <c r="CD5" s="123"/>
      <c r="CE5" s="123"/>
      <c r="CF5" s="123"/>
      <c r="CG5" s="123"/>
    </row>
    <row r="6" spans="1:85" s="11" customFormat="1" ht="14" x14ac:dyDescent="0.3">
      <c r="A6" s="87"/>
      <c r="B6" s="90" t="str">
        <f>$I$4&amp;" Total"</f>
        <v xml:space="preserve"> Total</v>
      </c>
      <c r="C6" s="90"/>
      <c r="D6" s="90"/>
      <c r="E6" s="90"/>
      <c r="F6" s="90"/>
      <c r="G6" s="90"/>
      <c r="H6" s="91"/>
      <c r="I6" s="89" t="s">
        <v>117</v>
      </c>
      <c r="J6" s="90"/>
      <c r="K6" s="90"/>
      <c r="L6" s="90"/>
      <c r="M6" s="90"/>
      <c r="N6" s="90"/>
      <c r="O6" s="91"/>
      <c r="P6" s="90" t="s">
        <v>118</v>
      </c>
      <c r="Q6" s="90"/>
      <c r="R6" s="90"/>
      <c r="S6" s="90"/>
      <c r="T6" s="90"/>
      <c r="U6" s="90"/>
      <c r="V6" s="91"/>
      <c r="W6" s="90" t="s">
        <v>119</v>
      </c>
      <c r="X6" s="90"/>
      <c r="Y6" s="90"/>
      <c r="Z6" s="90"/>
      <c r="AA6" s="90"/>
      <c r="AB6" s="90"/>
      <c r="AC6" s="91"/>
      <c r="AD6" s="89" t="s">
        <v>120</v>
      </c>
      <c r="AE6" s="90"/>
      <c r="AF6" s="90"/>
      <c r="AG6" s="90"/>
      <c r="AH6" s="90"/>
      <c r="AI6" s="90"/>
      <c r="AJ6" s="91"/>
      <c r="AK6" s="90" t="s">
        <v>121</v>
      </c>
      <c r="AL6" s="90"/>
      <c r="AM6" s="90"/>
      <c r="AN6" s="90"/>
      <c r="AO6" s="90"/>
      <c r="AP6" s="90"/>
      <c r="AQ6" s="91"/>
      <c r="AR6" s="90" t="s">
        <v>122</v>
      </c>
      <c r="AS6" s="90"/>
      <c r="AT6" s="90"/>
      <c r="AU6" s="90"/>
      <c r="AV6" s="90"/>
      <c r="AW6" s="90"/>
      <c r="AX6" s="91"/>
      <c r="AY6" s="90" t="s">
        <v>123</v>
      </c>
      <c r="AZ6" s="90"/>
      <c r="BA6" s="90"/>
      <c r="BB6" s="90"/>
      <c r="BC6" s="90"/>
      <c r="BD6" s="90"/>
      <c r="BE6" s="91"/>
      <c r="BF6" s="90" t="s">
        <v>124</v>
      </c>
      <c r="BG6" s="90"/>
      <c r="BH6" s="90"/>
      <c r="BI6" s="90"/>
      <c r="BJ6" s="90"/>
      <c r="BK6" s="90"/>
      <c r="BL6" s="91"/>
      <c r="BM6" s="90" t="s">
        <v>125</v>
      </c>
      <c r="BN6" s="90"/>
      <c r="BO6" s="90"/>
      <c r="BP6" s="90"/>
      <c r="BQ6" s="90"/>
      <c r="BR6" s="90"/>
      <c r="BS6" s="91"/>
      <c r="BT6" s="92" t="s">
        <v>113</v>
      </c>
      <c r="BU6" s="90"/>
      <c r="BV6" s="90"/>
      <c r="BW6" s="90"/>
      <c r="BX6" s="90"/>
      <c r="BY6" s="90"/>
      <c r="BZ6" s="91"/>
    </row>
    <row r="7" spans="1:85"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c r="W7" s="80" t="s">
        <v>168</v>
      </c>
      <c r="X7" s="81" t="s">
        <v>169</v>
      </c>
      <c r="Y7" s="81" t="s">
        <v>254</v>
      </c>
      <c r="Z7" s="81" t="s">
        <v>171</v>
      </c>
      <c r="AA7" s="81" t="s">
        <v>172</v>
      </c>
      <c r="AB7" s="81" t="s">
        <v>103</v>
      </c>
      <c r="AC7" s="93" t="s">
        <v>173</v>
      </c>
      <c r="AD7" s="80" t="s">
        <v>168</v>
      </c>
      <c r="AE7" s="81" t="s">
        <v>169</v>
      </c>
      <c r="AF7" s="81" t="s">
        <v>254</v>
      </c>
      <c r="AG7" s="81" t="s">
        <v>171</v>
      </c>
      <c r="AH7" s="81" t="s">
        <v>172</v>
      </c>
      <c r="AI7" s="81" t="s">
        <v>103</v>
      </c>
      <c r="AJ7" s="93" t="s">
        <v>173</v>
      </c>
      <c r="AK7" s="80" t="s">
        <v>168</v>
      </c>
      <c r="AL7" s="81" t="s">
        <v>169</v>
      </c>
      <c r="AM7" s="81" t="s">
        <v>254</v>
      </c>
      <c r="AN7" s="81" t="s">
        <v>171</v>
      </c>
      <c r="AO7" s="81" t="s">
        <v>172</v>
      </c>
      <c r="AP7" s="81" t="s">
        <v>103</v>
      </c>
      <c r="AQ7" s="93" t="s">
        <v>173</v>
      </c>
      <c r="AR7" s="80" t="s">
        <v>168</v>
      </c>
      <c r="AS7" s="81" t="s">
        <v>169</v>
      </c>
      <c r="AT7" s="81" t="s">
        <v>254</v>
      </c>
      <c r="AU7" s="81" t="s">
        <v>171</v>
      </c>
      <c r="AV7" s="81" t="s">
        <v>172</v>
      </c>
      <c r="AW7" s="81" t="s">
        <v>103</v>
      </c>
      <c r="AX7" s="93" t="s">
        <v>173</v>
      </c>
      <c r="AY7" s="80" t="s">
        <v>168</v>
      </c>
      <c r="AZ7" s="81" t="s">
        <v>169</v>
      </c>
      <c r="BA7" s="81" t="s">
        <v>254</v>
      </c>
      <c r="BB7" s="81" t="s">
        <v>171</v>
      </c>
      <c r="BC7" s="81" t="s">
        <v>172</v>
      </c>
      <c r="BD7" s="81" t="s">
        <v>103</v>
      </c>
      <c r="BE7" s="93" t="s">
        <v>173</v>
      </c>
      <c r="BF7" s="80" t="s">
        <v>168</v>
      </c>
      <c r="BG7" s="81" t="s">
        <v>169</v>
      </c>
      <c r="BH7" s="81" t="s">
        <v>254</v>
      </c>
      <c r="BI7" s="81" t="s">
        <v>171</v>
      </c>
      <c r="BJ7" s="81" t="s">
        <v>172</v>
      </c>
      <c r="BK7" s="81" t="s">
        <v>103</v>
      </c>
      <c r="BL7" s="93" t="s">
        <v>173</v>
      </c>
      <c r="BM7" s="80" t="s">
        <v>168</v>
      </c>
      <c r="BN7" s="81" t="s">
        <v>169</v>
      </c>
      <c r="BO7" s="81" t="s">
        <v>254</v>
      </c>
      <c r="BP7" s="81" t="s">
        <v>171</v>
      </c>
      <c r="BQ7" s="81" t="s">
        <v>172</v>
      </c>
      <c r="BR7" s="81" t="s">
        <v>103</v>
      </c>
      <c r="BS7" s="93" t="s">
        <v>173</v>
      </c>
      <c r="BT7" s="80" t="s">
        <v>168</v>
      </c>
      <c r="BU7" s="81" t="s">
        <v>169</v>
      </c>
      <c r="BV7" s="81" t="s">
        <v>254</v>
      </c>
      <c r="BW7" s="81" t="s">
        <v>171</v>
      </c>
      <c r="BX7" s="81" t="s">
        <v>172</v>
      </c>
      <c r="BY7" s="81" t="s">
        <v>103</v>
      </c>
      <c r="BZ7" s="93" t="s">
        <v>173</v>
      </c>
    </row>
    <row r="8" spans="1:85"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c r="W8" s="94" t="s">
        <v>80</v>
      </c>
      <c r="X8" s="95" t="s">
        <v>81</v>
      </c>
      <c r="Y8" s="95" t="s">
        <v>82</v>
      </c>
      <c r="Z8" s="95" t="s">
        <v>83</v>
      </c>
      <c r="AA8" s="95" t="s">
        <v>84</v>
      </c>
      <c r="AB8" s="95" t="s">
        <v>85</v>
      </c>
      <c r="AC8" s="96" t="s">
        <v>154</v>
      </c>
      <c r="AD8" s="94" t="s">
        <v>80</v>
      </c>
      <c r="AE8" s="95" t="s">
        <v>81</v>
      </c>
      <c r="AF8" s="95" t="s">
        <v>82</v>
      </c>
      <c r="AG8" s="95" t="s">
        <v>83</v>
      </c>
      <c r="AH8" s="95" t="s">
        <v>84</v>
      </c>
      <c r="AI8" s="95" t="s">
        <v>85</v>
      </c>
      <c r="AJ8" s="96" t="s">
        <v>154</v>
      </c>
      <c r="AK8" s="94" t="s">
        <v>80</v>
      </c>
      <c r="AL8" s="95" t="s">
        <v>81</v>
      </c>
      <c r="AM8" s="95" t="s">
        <v>82</v>
      </c>
      <c r="AN8" s="95" t="s">
        <v>83</v>
      </c>
      <c r="AO8" s="95" t="s">
        <v>84</v>
      </c>
      <c r="AP8" s="95" t="s">
        <v>85</v>
      </c>
      <c r="AQ8" s="96" t="s">
        <v>154</v>
      </c>
      <c r="AR8" s="94" t="s">
        <v>80</v>
      </c>
      <c r="AS8" s="95" t="s">
        <v>81</v>
      </c>
      <c r="AT8" s="95" t="s">
        <v>82</v>
      </c>
      <c r="AU8" s="95" t="s">
        <v>83</v>
      </c>
      <c r="AV8" s="95" t="s">
        <v>84</v>
      </c>
      <c r="AW8" s="95" t="s">
        <v>85</v>
      </c>
      <c r="AX8" s="96" t="s">
        <v>154</v>
      </c>
      <c r="AY8" s="94" t="s">
        <v>80</v>
      </c>
      <c r="AZ8" s="95" t="s">
        <v>81</v>
      </c>
      <c r="BA8" s="95" t="s">
        <v>82</v>
      </c>
      <c r="BB8" s="95" t="s">
        <v>83</v>
      </c>
      <c r="BC8" s="95" t="s">
        <v>84</v>
      </c>
      <c r="BD8" s="95" t="s">
        <v>85</v>
      </c>
      <c r="BE8" s="96" t="s">
        <v>154</v>
      </c>
      <c r="BF8" s="94" t="s">
        <v>80</v>
      </c>
      <c r="BG8" s="95" t="s">
        <v>81</v>
      </c>
      <c r="BH8" s="95" t="s">
        <v>82</v>
      </c>
      <c r="BI8" s="95" t="s">
        <v>83</v>
      </c>
      <c r="BJ8" s="95" t="s">
        <v>84</v>
      </c>
      <c r="BK8" s="95" t="s">
        <v>85</v>
      </c>
      <c r="BL8" s="96" t="s">
        <v>154</v>
      </c>
      <c r="BM8" s="94" t="s">
        <v>80</v>
      </c>
      <c r="BN8" s="95" t="s">
        <v>81</v>
      </c>
      <c r="BO8" s="95" t="s">
        <v>82</v>
      </c>
      <c r="BP8" s="95" t="s">
        <v>83</v>
      </c>
      <c r="BQ8" s="95" t="s">
        <v>84</v>
      </c>
      <c r="BR8" s="95" t="s">
        <v>85</v>
      </c>
      <c r="BS8" s="96" t="s">
        <v>154</v>
      </c>
      <c r="BT8" s="94" t="s">
        <v>80</v>
      </c>
      <c r="BU8" s="95" t="s">
        <v>81</v>
      </c>
      <c r="BV8" s="95" t="s">
        <v>82</v>
      </c>
      <c r="BW8" s="95" t="s">
        <v>83</v>
      </c>
      <c r="BX8" s="95" t="s">
        <v>84</v>
      </c>
      <c r="BY8" s="95" t="s">
        <v>85</v>
      </c>
      <c r="BZ8" s="96" t="s">
        <v>154</v>
      </c>
    </row>
    <row r="9" spans="1:85" x14ac:dyDescent="0.35">
      <c r="A9" s="3"/>
      <c r="B9" s="98"/>
      <c r="C9" s="99"/>
      <c r="D9" s="99"/>
      <c r="E9" s="99"/>
      <c r="F9" s="99"/>
      <c r="G9" s="99"/>
      <c r="H9" s="100"/>
      <c r="I9" s="15"/>
      <c r="J9" s="16"/>
      <c r="K9" s="16"/>
      <c r="L9" s="16"/>
      <c r="M9" s="16"/>
      <c r="N9" s="16"/>
      <c r="O9" s="12"/>
      <c r="P9" s="15"/>
      <c r="Q9" s="16"/>
      <c r="R9" s="16"/>
      <c r="S9" s="16"/>
      <c r="T9" s="16"/>
      <c r="U9" s="16"/>
      <c r="V9" s="12"/>
      <c r="W9" s="15"/>
      <c r="X9" s="16"/>
      <c r="Y9" s="16"/>
      <c r="Z9" s="16"/>
      <c r="AA9" s="16"/>
      <c r="AB9" s="16"/>
      <c r="AC9" s="12"/>
      <c r="AD9" s="15"/>
      <c r="AE9" s="16"/>
      <c r="AF9" s="16"/>
      <c r="AG9" s="16"/>
      <c r="AH9" s="16"/>
      <c r="AI9" s="16"/>
      <c r="AJ9" s="12"/>
      <c r="AK9" s="15"/>
      <c r="AL9" s="16"/>
      <c r="AM9" s="16"/>
      <c r="AN9" s="16"/>
      <c r="AO9" s="16"/>
      <c r="AP9" s="16"/>
      <c r="AQ9" s="12"/>
      <c r="AR9" s="15"/>
      <c r="AS9" s="16"/>
      <c r="AT9" s="16"/>
      <c r="AU9" s="16"/>
      <c r="AV9" s="16"/>
      <c r="AW9" s="16"/>
      <c r="AX9" s="12"/>
      <c r="AY9" s="15"/>
      <c r="AZ9" s="16"/>
      <c r="BA9" s="16"/>
      <c r="BB9" s="16"/>
      <c r="BC9" s="16"/>
      <c r="BD9" s="16"/>
      <c r="BE9" s="12"/>
      <c r="BF9" s="15"/>
      <c r="BG9" s="16"/>
      <c r="BH9" s="16"/>
      <c r="BI9" s="16"/>
      <c r="BJ9" s="16"/>
      <c r="BK9" s="16"/>
      <c r="BL9" s="12"/>
      <c r="BM9" s="15"/>
      <c r="BN9" s="16"/>
      <c r="BO9" s="16"/>
      <c r="BP9" s="16"/>
      <c r="BQ9" s="16"/>
      <c r="BR9" s="16"/>
      <c r="BS9" s="12"/>
      <c r="BT9" s="15"/>
      <c r="BU9" s="16"/>
      <c r="BV9" s="16"/>
      <c r="BW9" s="16"/>
      <c r="BX9" s="16"/>
      <c r="BY9" s="16"/>
      <c r="BZ9" s="12"/>
    </row>
    <row r="10" spans="1:85" x14ac:dyDescent="0.35">
      <c r="A10" s="4" t="s">
        <v>0</v>
      </c>
      <c r="B10" s="101">
        <v>0</v>
      </c>
      <c r="C10" s="102">
        <v>465054</v>
      </c>
      <c r="D10" s="102">
        <v>344372</v>
      </c>
      <c r="E10" s="102">
        <v>26553</v>
      </c>
      <c r="F10" s="102">
        <v>182192</v>
      </c>
      <c r="G10" s="102">
        <v>68173</v>
      </c>
      <c r="H10" s="103">
        <v>1086344</v>
      </c>
      <c r="I10" s="17">
        <v>0</v>
      </c>
      <c r="J10" s="18">
        <v>465054</v>
      </c>
      <c r="K10" s="18">
        <v>314877</v>
      </c>
      <c r="L10" s="18">
        <v>0</v>
      </c>
      <c r="M10" s="18">
        <v>0</v>
      </c>
      <c r="N10" s="18">
        <v>0</v>
      </c>
      <c r="O10" s="13">
        <v>779931</v>
      </c>
      <c r="P10" s="17">
        <v>0</v>
      </c>
      <c r="Q10" s="18">
        <v>0</v>
      </c>
      <c r="R10" s="18">
        <v>29495</v>
      </c>
      <c r="S10" s="18">
        <v>0</v>
      </c>
      <c r="T10" s="18">
        <v>182192</v>
      </c>
      <c r="U10" s="18">
        <v>0</v>
      </c>
      <c r="V10" s="13">
        <v>211687</v>
      </c>
      <c r="W10" s="17">
        <v>0</v>
      </c>
      <c r="X10" s="18">
        <v>0</v>
      </c>
      <c r="Y10" s="18">
        <v>0</v>
      </c>
      <c r="Z10" s="18">
        <v>0</v>
      </c>
      <c r="AA10" s="18">
        <v>0</v>
      </c>
      <c r="AB10" s="18">
        <v>0</v>
      </c>
      <c r="AC10" s="13">
        <v>0</v>
      </c>
      <c r="AD10" s="17">
        <v>0</v>
      </c>
      <c r="AE10" s="18">
        <v>0</v>
      </c>
      <c r="AF10" s="18">
        <v>0</v>
      </c>
      <c r="AG10" s="18">
        <v>0</v>
      </c>
      <c r="AH10" s="18">
        <v>0</v>
      </c>
      <c r="AI10" s="18">
        <v>0</v>
      </c>
      <c r="AJ10" s="13">
        <v>0</v>
      </c>
      <c r="AK10" s="17">
        <v>0</v>
      </c>
      <c r="AL10" s="18">
        <v>0</v>
      </c>
      <c r="AM10" s="18">
        <v>0</v>
      </c>
      <c r="AN10" s="18">
        <v>0</v>
      </c>
      <c r="AO10" s="18">
        <v>0</v>
      </c>
      <c r="AP10" s="18">
        <v>0</v>
      </c>
      <c r="AQ10" s="13">
        <v>0</v>
      </c>
      <c r="AR10" s="17">
        <v>0</v>
      </c>
      <c r="AS10" s="18">
        <v>0</v>
      </c>
      <c r="AT10" s="18">
        <v>0</v>
      </c>
      <c r="AU10" s="18">
        <v>0</v>
      </c>
      <c r="AV10" s="18">
        <v>0</v>
      </c>
      <c r="AW10" s="18">
        <v>0</v>
      </c>
      <c r="AX10" s="13">
        <v>0</v>
      </c>
      <c r="AY10" s="17">
        <v>0</v>
      </c>
      <c r="AZ10" s="18">
        <v>0</v>
      </c>
      <c r="BA10" s="18">
        <v>0</v>
      </c>
      <c r="BB10" s="18">
        <v>26553</v>
      </c>
      <c r="BC10" s="18">
        <v>0</v>
      </c>
      <c r="BD10" s="18">
        <v>68173</v>
      </c>
      <c r="BE10" s="13">
        <v>94726</v>
      </c>
      <c r="BF10" s="17">
        <v>0</v>
      </c>
      <c r="BG10" s="18">
        <v>0</v>
      </c>
      <c r="BH10" s="18">
        <v>0</v>
      </c>
      <c r="BI10" s="18">
        <v>0</v>
      </c>
      <c r="BJ10" s="18">
        <v>0</v>
      </c>
      <c r="BK10" s="18">
        <v>0</v>
      </c>
      <c r="BL10" s="13">
        <v>0</v>
      </c>
      <c r="BM10" s="17">
        <v>0</v>
      </c>
      <c r="BN10" s="18">
        <v>0</v>
      </c>
      <c r="BO10" s="18">
        <v>0</v>
      </c>
      <c r="BP10" s="18">
        <v>0</v>
      </c>
      <c r="BQ10" s="18">
        <v>0</v>
      </c>
      <c r="BR10" s="18">
        <v>0</v>
      </c>
      <c r="BS10" s="13">
        <v>0</v>
      </c>
      <c r="BT10" s="17">
        <v>0</v>
      </c>
      <c r="BU10" s="18">
        <v>0</v>
      </c>
      <c r="BV10" s="18">
        <v>0</v>
      </c>
      <c r="BW10" s="18">
        <v>0</v>
      </c>
      <c r="BX10" s="18">
        <v>0</v>
      </c>
      <c r="BY10" s="18">
        <v>0</v>
      </c>
      <c r="BZ10" s="13">
        <v>0</v>
      </c>
    </row>
    <row r="11" spans="1:85" x14ac:dyDescent="0.35">
      <c r="A11" s="4" t="s">
        <v>1</v>
      </c>
      <c r="B11" s="101">
        <v>0</v>
      </c>
      <c r="C11" s="102">
        <v>1371602</v>
      </c>
      <c r="D11" s="102">
        <v>0</v>
      </c>
      <c r="E11" s="102">
        <v>44711</v>
      </c>
      <c r="F11" s="102">
        <v>65669</v>
      </c>
      <c r="G11" s="102">
        <v>0</v>
      </c>
      <c r="H11" s="103">
        <v>1481982</v>
      </c>
      <c r="I11" s="17">
        <v>0</v>
      </c>
      <c r="J11" s="18">
        <v>1057375</v>
      </c>
      <c r="K11" s="18">
        <v>0</v>
      </c>
      <c r="L11" s="18">
        <v>0</v>
      </c>
      <c r="M11" s="18">
        <v>0</v>
      </c>
      <c r="N11" s="18">
        <v>0</v>
      </c>
      <c r="O11" s="13">
        <v>1057375</v>
      </c>
      <c r="P11" s="17">
        <v>0</v>
      </c>
      <c r="Q11" s="18">
        <v>0</v>
      </c>
      <c r="R11" s="18">
        <v>0</v>
      </c>
      <c r="S11" s="18">
        <v>0</v>
      </c>
      <c r="T11" s="18">
        <v>65669</v>
      </c>
      <c r="U11" s="18">
        <v>0</v>
      </c>
      <c r="V11" s="13">
        <v>65669</v>
      </c>
      <c r="W11" s="17">
        <v>0</v>
      </c>
      <c r="X11" s="18">
        <v>0</v>
      </c>
      <c r="Y11" s="18">
        <v>0</v>
      </c>
      <c r="Z11" s="18">
        <v>0</v>
      </c>
      <c r="AA11" s="18">
        <v>0</v>
      </c>
      <c r="AB11" s="18">
        <v>0</v>
      </c>
      <c r="AC11" s="13">
        <v>0</v>
      </c>
      <c r="AD11" s="17">
        <v>0</v>
      </c>
      <c r="AE11" s="18">
        <v>0</v>
      </c>
      <c r="AF11" s="18">
        <v>0</v>
      </c>
      <c r="AG11" s="18">
        <v>0</v>
      </c>
      <c r="AH11" s="18">
        <v>0</v>
      </c>
      <c r="AI11" s="18">
        <v>0</v>
      </c>
      <c r="AJ11" s="13">
        <v>0</v>
      </c>
      <c r="AK11" s="17">
        <v>0</v>
      </c>
      <c r="AL11" s="18">
        <v>34710</v>
      </c>
      <c r="AM11" s="18">
        <v>0</v>
      </c>
      <c r="AN11" s="18">
        <v>0</v>
      </c>
      <c r="AO11" s="18">
        <v>0</v>
      </c>
      <c r="AP11" s="18">
        <v>0</v>
      </c>
      <c r="AQ11" s="13">
        <v>34710</v>
      </c>
      <c r="AR11" s="17">
        <v>0</v>
      </c>
      <c r="AS11" s="18">
        <v>50285</v>
      </c>
      <c r="AT11" s="18">
        <v>0</v>
      </c>
      <c r="AU11" s="18">
        <v>0</v>
      </c>
      <c r="AV11" s="18">
        <v>0</v>
      </c>
      <c r="AW11" s="18">
        <v>0</v>
      </c>
      <c r="AX11" s="13">
        <v>50285</v>
      </c>
      <c r="AY11" s="17">
        <v>0</v>
      </c>
      <c r="AZ11" s="18">
        <v>24373</v>
      </c>
      <c r="BA11" s="18">
        <v>0</v>
      </c>
      <c r="BB11" s="18">
        <v>44711</v>
      </c>
      <c r="BC11" s="18">
        <v>0</v>
      </c>
      <c r="BD11" s="18">
        <v>0</v>
      </c>
      <c r="BE11" s="13">
        <v>69084</v>
      </c>
      <c r="BF11" s="17">
        <v>0</v>
      </c>
      <c r="BG11" s="18">
        <v>204859</v>
      </c>
      <c r="BH11" s="18">
        <v>0</v>
      </c>
      <c r="BI11" s="18">
        <v>0</v>
      </c>
      <c r="BJ11" s="18">
        <v>0</v>
      </c>
      <c r="BK11" s="18">
        <v>0</v>
      </c>
      <c r="BL11" s="13">
        <v>204859</v>
      </c>
      <c r="BM11" s="17">
        <v>0</v>
      </c>
      <c r="BN11" s="18">
        <v>0</v>
      </c>
      <c r="BO11" s="18">
        <v>0</v>
      </c>
      <c r="BP11" s="18">
        <v>0</v>
      </c>
      <c r="BQ11" s="18">
        <v>0</v>
      </c>
      <c r="BR11" s="18">
        <v>0</v>
      </c>
      <c r="BS11" s="13">
        <v>0</v>
      </c>
      <c r="BT11" s="17">
        <v>0</v>
      </c>
      <c r="BU11" s="18">
        <v>0</v>
      </c>
      <c r="BV11" s="18">
        <v>0</v>
      </c>
      <c r="BW11" s="18">
        <v>0</v>
      </c>
      <c r="BX11" s="18">
        <v>0</v>
      </c>
      <c r="BY11" s="18">
        <v>0</v>
      </c>
      <c r="BZ11" s="13">
        <v>0</v>
      </c>
    </row>
    <row r="12" spans="1:85" x14ac:dyDescent="0.35">
      <c r="A12" s="4" t="s">
        <v>2</v>
      </c>
      <c r="B12" s="101">
        <v>7661614</v>
      </c>
      <c r="C12" s="102">
        <v>4539008</v>
      </c>
      <c r="D12" s="102">
        <v>20593118</v>
      </c>
      <c r="E12" s="102">
        <v>518550</v>
      </c>
      <c r="F12" s="102">
        <v>0</v>
      </c>
      <c r="G12" s="102">
        <v>936219</v>
      </c>
      <c r="H12" s="103">
        <v>34248509</v>
      </c>
      <c r="I12" s="17">
        <v>3505989</v>
      </c>
      <c r="J12" s="18">
        <v>1952334</v>
      </c>
      <c r="K12" s="18">
        <v>6530500</v>
      </c>
      <c r="L12" s="18">
        <v>276529</v>
      </c>
      <c r="M12" s="18">
        <v>0</v>
      </c>
      <c r="N12" s="18">
        <v>0</v>
      </c>
      <c r="O12" s="13">
        <v>12265352</v>
      </c>
      <c r="P12" s="17">
        <v>4155625</v>
      </c>
      <c r="Q12" s="18">
        <v>567542</v>
      </c>
      <c r="R12" s="18">
        <v>13546864</v>
      </c>
      <c r="S12" s="18">
        <v>91543</v>
      </c>
      <c r="T12" s="18">
        <v>0</v>
      </c>
      <c r="U12" s="18">
        <v>0</v>
      </c>
      <c r="V12" s="13">
        <v>18361574</v>
      </c>
      <c r="W12" s="17">
        <v>0</v>
      </c>
      <c r="X12" s="18">
        <v>0</v>
      </c>
      <c r="Y12" s="18">
        <v>515754</v>
      </c>
      <c r="Z12" s="18">
        <v>0</v>
      </c>
      <c r="AA12" s="18">
        <v>0</v>
      </c>
      <c r="AB12" s="18">
        <v>0</v>
      </c>
      <c r="AC12" s="13">
        <v>515754</v>
      </c>
      <c r="AD12" s="17">
        <v>0</v>
      </c>
      <c r="AE12" s="18">
        <v>11765</v>
      </c>
      <c r="AF12" s="18">
        <v>0</v>
      </c>
      <c r="AG12" s="18">
        <v>0</v>
      </c>
      <c r="AH12" s="18">
        <v>0</v>
      </c>
      <c r="AI12" s="18">
        <v>495259</v>
      </c>
      <c r="AJ12" s="13">
        <v>507024</v>
      </c>
      <c r="AK12" s="17">
        <v>0</v>
      </c>
      <c r="AL12" s="18">
        <v>0</v>
      </c>
      <c r="AM12" s="18">
        <v>0</v>
      </c>
      <c r="AN12" s="18">
        <v>0</v>
      </c>
      <c r="AO12" s="18">
        <v>0</v>
      </c>
      <c r="AP12" s="18">
        <v>0</v>
      </c>
      <c r="AQ12" s="13">
        <v>0</v>
      </c>
      <c r="AR12" s="17">
        <v>0</v>
      </c>
      <c r="AS12" s="18">
        <v>1672722</v>
      </c>
      <c r="AT12" s="18">
        <v>0</v>
      </c>
      <c r="AU12" s="18">
        <v>0</v>
      </c>
      <c r="AV12" s="18">
        <v>0</v>
      </c>
      <c r="AW12" s="18">
        <v>0</v>
      </c>
      <c r="AX12" s="13">
        <v>1672722</v>
      </c>
      <c r="AY12" s="17">
        <v>0</v>
      </c>
      <c r="AZ12" s="18">
        <v>55572</v>
      </c>
      <c r="BA12" s="18">
        <v>0</v>
      </c>
      <c r="BB12" s="18">
        <v>150478</v>
      </c>
      <c r="BC12" s="18">
        <v>0</v>
      </c>
      <c r="BD12" s="18">
        <v>331296</v>
      </c>
      <c r="BE12" s="13">
        <v>537346</v>
      </c>
      <c r="BF12" s="17">
        <v>0</v>
      </c>
      <c r="BG12" s="18">
        <v>279073</v>
      </c>
      <c r="BH12" s="18">
        <v>0</v>
      </c>
      <c r="BI12" s="18">
        <v>0</v>
      </c>
      <c r="BJ12" s="18">
        <v>0</v>
      </c>
      <c r="BK12" s="18">
        <v>0</v>
      </c>
      <c r="BL12" s="13">
        <v>279073</v>
      </c>
      <c r="BM12" s="17">
        <v>0</v>
      </c>
      <c r="BN12" s="18">
        <v>0</v>
      </c>
      <c r="BO12" s="18">
        <v>0</v>
      </c>
      <c r="BP12" s="18">
        <v>0</v>
      </c>
      <c r="BQ12" s="18">
        <v>0</v>
      </c>
      <c r="BR12" s="18">
        <v>109664</v>
      </c>
      <c r="BS12" s="13">
        <v>109664</v>
      </c>
      <c r="BT12" s="17">
        <v>0</v>
      </c>
      <c r="BU12" s="18">
        <v>0</v>
      </c>
      <c r="BV12" s="18">
        <v>0</v>
      </c>
      <c r="BW12" s="18">
        <v>0</v>
      </c>
      <c r="BX12" s="18">
        <v>0</v>
      </c>
      <c r="BY12" s="18">
        <v>0</v>
      </c>
      <c r="BZ12" s="13">
        <v>0</v>
      </c>
    </row>
    <row r="13" spans="1:85" x14ac:dyDescent="0.35">
      <c r="A13" s="4" t="s">
        <v>3</v>
      </c>
      <c r="B13" s="101">
        <v>0</v>
      </c>
      <c r="C13" s="102">
        <v>26805000</v>
      </c>
      <c r="D13" s="102">
        <v>10847000</v>
      </c>
      <c r="E13" s="102">
        <v>287000</v>
      </c>
      <c r="F13" s="102">
        <v>577000</v>
      </c>
      <c r="G13" s="102">
        <v>842000</v>
      </c>
      <c r="H13" s="103">
        <v>39358000</v>
      </c>
      <c r="I13" s="17">
        <v>0</v>
      </c>
      <c r="J13" s="18">
        <v>4323000</v>
      </c>
      <c r="K13" s="18">
        <v>3312000</v>
      </c>
      <c r="L13" s="18">
        <v>183000</v>
      </c>
      <c r="M13" s="18">
        <v>119000</v>
      </c>
      <c r="N13" s="18">
        <v>712000</v>
      </c>
      <c r="O13" s="13">
        <v>8649000</v>
      </c>
      <c r="P13" s="17">
        <v>0</v>
      </c>
      <c r="Q13" s="18">
        <v>477000</v>
      </c>
      <c r="R13" s="18">
        <v>7532000</v>
      </c>
      <c r="S13" s="18">
        <v>44000</v>
      </c>
      <c r="T13" s="18">
        <v>258000</v>
      </c>
      <c r="U13" s="18">
        <v>56000</v>
      </c>
      <c r="V13" s="13">
        <v>8367000</v>
      </c>
      <c r="W13" s="17">
        <v>0</v>
      </c>
      <c r="X13" s="18">
        <v>0</v>
      </c>
      <c r="Y13" s="18">
        <v>0</v>
      </c>
      <c r="Z13" s="18">
        <v>0</v>
      </c>
      <c r="AA13" s="18">
        <v>0</v>
      </c>
      <c r="AB13" s="18">
        <v>0</v>
      </c>
      <c r="AC13" s="13">
        <v>0</v>
      </c>
      <c r="AD13" s="17">
        <v>0</v>
      </c>
      <c r="AE13" s="18">
        <v>0</v>
      </c>
      <c r="AF13" s="18">
        <v>0</v>
      </c>
      <c r="AG13" s="18">
        <v>0</v>
      </c>
      <c r="AH13" s="18">
        <v>0</v>
      </c>
      <c r="AI13" s="18">
        <v>31000</v>
      </c>
      <c r="AJ13" s="13">
        <v>31000</v>
      </c>
      <c r="AK13" s="17">
        <v>0</v>
      </c>
      <c r="AL13" s="18">
        <v>0</v>
      </c>
      <c r="AM13" s="18">
        <v>0</v>
      </c>
      <c r="AN13" s="18">
        <v>0</v>
      </c>
      <c r="AO13" s="18">
        <v>0</v>
      </c>
      <c r="AP13" s="18">
        <v>0</v>
      </c>
      <c r="AQ13" s="13">
        <v>0</v>
      </c>
      <c r="AR13" s="17">
        <v>0</v>
      </c>
      <c r="AS13" s="18">
        <v>0</v>
      </c>
      <c r="AT13" s="18">
        <v>0</v>
      </c>
      <c r="AU13" s="18">
        <v>0</v>
      </c>
      <c r="AV13" s="18">
        <v>0</v>
      </c>
      <c r="AW13" s="18">
        <v>0</v>
      </c>
      <c r="AX13" s="13">
        <v>0</v>
      </c>
      <c r="AY13" s="17">
        <v>0</v>
      </c>
      <c r="AZ13" s="18">
        <v>21191000</v>
      </c>
      <c r="BA13" s="18">
        <v>3000</v>
      </c>
      <c r="BB13" s="18">
        <v>0</v>
      </c>
      <c r="BC13" s="18">
        <v>3000</v>
      </c>
      <c r="BD13" s="18">
        <v>0</v>
      </c>
      <c r="BE13" s="13">
        <v>21197000</v>
      </c>
      <c r="BF13" s="17">
        <v>0</v>
      </c>
      <c r="BG13" s="18">
        <v>764000</v>
      </c>
      <c r="BH13" s="18">
        <v>0</v>
      </c>
      <c r="BI13" s="18">
        <v>29000</v>
      </c>
      <c r="BJ13" s="18">
        <v>14000</v>
      </c>
      <c r="BK13" s="18">
        <v>3000</v>
      </c>
      <c r="BL13" s="13">
        <v>810000</v>
      </c>
      <c r="BM13" s="17">
        <v>0</v>
      </c>
      <c r="BN13" s="18">
        <v>11000</v>
      </c>
      <c r="BO13" s="18">
        <v>0</v>
      </c>
      <c r="BP13" s="18">
        <v>7000</v>
      </c>
      <c r="BQ13" s="18">
        <v>41000</v>
      </c>
      <c r="BR13" s="18">
        <v>9000</v>
      </c>
      <c r="BS13" s="13">
        <v>68000</v>
      </c>
      <c r="BT13" s="17">
        <v>0</v>
      </c>
      <c r="BU13" s="18">
        <v>39000</v>
      </c>
      <c r="BV13" s="18">
        <v>0</v>
      </c>
      <c r="BW13" s="18">
        <v>24000</v>
      </c>
      <c r="BX13" s="18">
        <v>142000</v>
      </c>
      <c r="BY13" s="18">
        <v>31000</v>
      </c>
      <c r="BZ13" s="13">
        <v>236000</v>
      </c>
    </row>
    <row r="14" spans="1:85" x14ac:dyDescent="0.35">
      <c r="A14" s="4" t="s">
        <v>4</v>
      </c>
      <c r="B14" s="101">
        <v>0</v>
      </c>
      <c r="C14" s="102">
        <v>2248576.79</v>
      </c>
      <c r="D14" s="102">
        <v>2526829.5699999998</v>
      </c>
      <c r="E14" s="102">
        <v>0</v>
      </c>
      <c r="F14" s="102">
        <v>0</v>
      </c>
      <c r="G14" s="102">
        <v>8520.94</v>
      </c>
      <c r="H14" s="103">
        <v>4783927.3</v>
      </c>
      <c r="I14" s="17">
        <v>0</v>
      </c>
      <c r="J14" s="18">
        <v>2034879.17</v>
      </c>
      <c r="K14" s="18">
        <v>1684204.09</v>
      </c>
      <c r="L14" s="18">
        <v>0</v>
      </c>
      <c r="M14" s="18">
        <v>0</v>
      </c>
      <c r="N14" s="18">
        <v>0</v>
      </c>
      <c r="O14" s="13">
        <v>3719083.26</v>
      </c>
      <c r="P14" s="17">
        <v>0</v>
      </c>
      <c r="Q14" s="18">
        <v>16278.71</v>
      </c>
      <c r="R14" s="18">
        <v>841270.80999999994</v>
      </c>
      <c r="S14" s="18">
        <v>0</v>
      </c>
      <c r="T14" s="18">
        <v>0</v>
      </c>
      <c r="U14" s="18">
        <v>0</v>
      </c>
      <c r="V14" s="13">
        <v>857549.5199999999</v>
      </c>
      <c r="W14" s="17">
        <v>0</v>
      </c>
      <c r="X14" s="18">
        <v>0</v>
      </c>
      <c r="Y14" s="18">
        <v>0</v>
      </c>
      <c r="Z14" s="18">
        <v>0</v>
      </c>
      <c r="AA14" s="18">
        <v>0</v>
      </c>
      <c r="AB14" s="18">
        <v>0</v>
      </c>
      <c r="AC14" s="13">
        <v>0</v>
      </c>
      <c r="AD14" s="17">
        <v>0</v>
      </c>
      <c r="AE14" s="18">
        <v>0</v>
      </c>
      <c r="AF14" s="18">
        <v>0</v>
      </c>
      <c r="AG14" s="18">
        <v>0</v>
      </c>
      <c r="AH14" s="18">
        <v>0</v>
      </c>
      <c r="AI14" s="18">
        <v>8520.94</v>
      </c>
      <c r="AJ14" s="13">
        <v>8520.94</v>
      </c>
      <c r="AK14" s="17">
        <v>0</v>
      </c>
      <c r="AL14" s="18">
        <v>18554.52</v>
      </c>
      <c r="AM14" s="18">
        <v>1354.67</v>
      </c>
      <c r="AN14" s="18">
        <v>0</v>
      </c>
      <c r="AO14" s="18">
        <v>0</v>
      </c>
      <c r="AP14" s="18">
        <v>0</v>
      </c>
      <c r="AQ14" s="13">
        <v>19909.190000000002</v>
      </c>
      <c r="AR14" s="17">
        <v>0</v>
      </c>
      <c r="AS14" s="18">
        <v>60870.210000000006</v>
      </c>
      <c r="AT14" s="18">
        <v>0</v>
      </c>
      <c r="AU14" s="18">
        <v>0</v>
      </c>
      <c r="AV14" s="18">
        <v>0</v>
      </c>
      <c r="AW14" s="18">
        <v>0</v>
      </c>
      <c r="AX14" s="13">
        <v>60870.210000000006</v>
      </c>
      <c r="AY14" s="17">
        <v>0</v>
      </c>
      <c r="AZ14" s="18">
        <v>0</v>
      </c>
      <c r="BA14" s="18">
        <v>0</v>
      </c>
      <c r="BB14" s="18">
        <v>0</v>
      </c>
      <c r="BC14" s="18">
        <v>0</v>
      </c>
      <c r="BD14" s="18">
        <v>0</v>
      </c>
      <c r="BE14" s="13">
        <v>0</v>
      </c>
      <c r="BF14" s="17">
        <v>0</v>
      </c>
      <c r="BG14" s="18">
        <v>117994.18000000001</v>
      </c>
      <c r="BH14" s="18">
        <v>0</v>
      </c>
      <c r="BI14" s="18">
        <v>0</v>
      </c>
      <c r="BJ14" s="18">
        <v>0</v>
      </c>
      <c r="BK14" s="18">
        <v>0</v>
      </c>
      <c r="BL14" s="13">
        <v>117994.18000000001</v>
      </c>
      <c r="BM14" s="17">
        <v>0</v>
      </c>
      <c r="BN14" s="18">
        <v>0</v>
      </c>
      <c r="BO14" s="18">
        <v>0</v>
      </c>
      <c r="BP14" s="18">
        <v>0</v>
      </c>
      <c r="BQ14" s="18">
        <v>0</v>
      </c>
      <c r="BR14" s="18">
        <v>0</v>
      </c>
      <c r="BS14" s="13">
        <v>0</v>
      </c>
      <c r="BT14" s="17">
        <v>0</v>
      </c>
      <c r="BU14" s="18">
        <v>0</v>
      </c>
      <c r="BV14" s="18">
        <v>0</v>
      </c>
      <c r="BW14" s="18">
        <v>0</v>
      </c>
      <c r="BX14" s="18">
        <v>0</v>
      </c>
      <c r="BY14" s="18">
        <v>0</v>
      </c>
      <c r="BZ14" s="13">
        <v>0</v>
      </c>
    </row>
    <row r="15" spans="1:85" x14ac:dyDescent="0.35">
      <c r="A15" s="4" t="s">
        <v>5</v>
      </c>
      <c r="B15" s="101">
        <v>0</v>
      </c>
      <c r="C15" s="102">
        <v>1981950</v>
      </c>
      <c r="D15" s="102">
        <v>5505846</v>
      </c>
      <c r="E15" s="102">
        <v>0</v>
      </c>
      <c r="F15" s="102">
        <v>0</v>
      </c>
      <c r="G15" s="102">
        <v>0</v>
      </c>
      <c r="H15" s="103">
        <v>7487796</v>
      </c>
      <c r="I15" s="17">
        <v>0</v>
      </c>
      <c r="J15" s="18">
        <v>0</v>
      </c>
      <c r="K15" s="18">
        <v>5036226</v>
      </c>
      <c r="L15" s="18">
        <v>0</v>
      </c>
      <c r="M15" s="18">
        <v>0</v>
      </c>
      <c r="N15" s="18">
        <v>0</v>
      </c>
      <c r="O15" s="13">
        <v>5036226</v>
      </c>
      <c r="P15" s="17">
        <v>0</v>
      </c>
      <c r="Q15" s="18">
        <v>0</v>
      </c>
      <c r="R15" s="18">
        <v>468711</v>
      </c>
      <c r="S15" s="18">
        <v>0</v>
      </c>
      <c r="T15" s="18">
        <v>0</v>
      </c>
      <c r="U15" s="18">
        <v>0</v>
      </c>
      <c r="V15" s="13">
        <v>468711</v>
      </c>
      <c r="W15" s="17">
        <v>0</v>
      </c>
      <c r="X15" s="18">
        <v>0</v>
      </c>
      <c r="Y15" s="18">
        <v>909</v>
      </c>
      <c r="Z15" s="18">
        <v>0</v>
      </c>
      <c r="AA15" s="18">
        <v>0</v>
      </c>
      <c r="AB15" s="18">
        <v>0</v>
      </c>
      <c r="AC15" s="13">
        <v>909</v>
      </c>
      <c r="AD15" s="17">
        <v>0</v>
      </c>
      <c r="AE15" s="18">
        <v>0</v>
      </c>
      <c r="AF15" s="18">
        <v>0</v>
      </c>
      <c r="AG15" s="18">
        <v>0</v>
      </c>
      <c r="AH15" s="18">
        <v>0</v>
      </c>
      <c r="AI15" s="18">
        <v>0</v>
      </c>
      <c r="AJ15" s="13">
        <v>0</v>
      </c>
      <c r="AK15" s="17">
        <v>0</v>
      </c>
      <c r="AL15" s="18">
        <v>0</v>
      </c>
      <c r="AM15" s="18">
        <v>0</v>
      </c>
      <c r="AN15" s="18">
        <v>0</v>
      </c>
      <c r="AO15" s="18">
        <v>0</v>
      </c>
      <c r="AP15" s="18">
        <v>0</v>
      </c>
      <c r="AQ15" s="13">
        <v>0</v>
      </c>
      <c r="AR15" s="17">
        <v>0</v>
      </c>
      <c r="AS15" s="18">
        <v>654998</v>
      </c>
      <c r="AT15" s="18">
        <v>0</v>
      </c>
      <c r="AU15" s="18">
        <v>0</v>
      </c>
      <c r="AV15" s="18">
        <v>0</v>
      </c>
      <c r="AW15" s="18">
        <v>0</v>
      </c>
      <c r="AX15" s="13">
        <v>654998</v>
      </c>
      <c r="AY15" s="17">
        <v>0</v>
      </c>
      <c r="AZ15" s="18">
        <v>0</v>
      </c>
      <c r="BA15" s="18">
        <v>0</v>
      </c>
      <c r="BB15" s="18">
        <v>0</v>
      </c>
      <c r="BC15" s="18">
        <v>0</v>
      </c>
      <c r="BD15" s="18">
        <v>0</v>
      </c>
      <c r="BE15" s="13">
        <v>0</v>
      </c>
      <c r="BF15" s="17">
        <v>0</v>
      </c>
      <c r="BG15" s="18">
        <v>932309</v>
      </c>
      <c r="BH15" s="18">
        <v>0</v>
      </c>
      <c r="BI15" s="18">
        <v>0</v>
      </c>
      <c r="BJ15" s="18">
        <v>0</v>
      </c>
      <c r="BK15" s="18">
        <v>0</v>
      </c>
      <c r="BL15" s="13">
        <v>932309</v>
      </c>
      <c r="BM15" s="17">
        <v>0</v>
      </c>
      <c r="BN15" s="18">
        <v>0</v>
      </c>
      <c r="BO15" s="18">
        <v>0</v>
      </c>
      <c r="BP15" s="18">
        <v>0</v>
      </c>
      <c r="BQ15" s="18">
        <v>0</v>
      </c>
      <c r="BR15" s="18">
        <v>0</v>
      </c>
      <c r="BS15" s="13">
        <v>0</v>
      </c>
      <c r="BT15" s="17">
        <v>0</v>
      </c>
      <c r="BU15" s="18">
        <v>394643</v>
      </c>
      <c r="BV15" s="18">
        <v>0</v>
      </c>
      <c r="BW15" s="18">
        <v>0</v>
      </c>
      <c r="BX15" s="18">
        <v>0</v>
      </c>
      <c r="BY15" s="18">
        <v>0</v>
      </c>
      <c r="BZ15" s="13">
        <v>394643</v>
      </c>
    </row>
    <row r="16" spans="1:85" x14ac:dyDescent="0.35">
      <c r="A16" s="4" t="s">
        <v>6</v>
      </c>
      <c r="B16" s="101">
        <v>0</v>
      </c>
      <c r="C16" s="102">
        <v>14158470.73</v>
      </c>
      <c r="D16" s="102">
        <v>34804.49</v>
      </c>
      <c r="E16" s="102">
        <v>0</v>
      </c>
      <c r="F16" s="102">
        <v>0</v>
      </c>
      <c r="G16" s="102">
        <v>3588096.87</v>
      </c>
      <c r="H16" s="103">
        <v>17781372.09</v>
      </c>
      <c r="I16" s="17">
        <v>0</v>
      </c>
      <c r="J16" s="18">
        <v>7997258.3899999997</v>
      </c>
      <c r="K16" s="18">
        <v>0</v>
      </c>
      <c r="L16" s="18">
        <v>0</v>
      </c>
      <c r="M16" s="18">
        <v>0</v>
      </c>
      <c r="N16" s="18">
        <v>2318247.48</v>
      </c>
      <c r="O16" s="13">
        <v>10315505.869999999</v>
      </c>
      <c r="P16" s="17">
        <v>0</v>
      </c>
      <c r="Q16" s="18">
        <v>169352.68</v>
      </c>
      <c r="R16" s="18">
        <v>34804.49</v>
      </c>
      <c r="S16" s="18">
        <v>0</v>
      </c>
      <c r="T16" s="18">
        <v>0</v>
      </c>
      <c r="U16" s="18">
        <v>663301.27</v>
      </c>
      <c r="V16" s="13">
        <v>867458.44</v>
      </c>
      <c r="W16" s="17">
        <v>0</v>
      </c>
      <c r="X16" s="18">
        <v>0</v>
      </c>
      <c r="Y16" s="18">
        <v>0</v>
      </c>
      <c r="Z16" s="18">
        <v>0</v>
      </c>
      <c r="AA16" s="18">
        <v>0</v>
      </c>
      <c r="AB16" s="18">
        <v>11370</v>
      </c>
      <c r="AC16" s="13">
        <v>11370</v>
      </c>
      <c r="AD16" s="17">
        <v>0</v>
      </c>
      <c r="AE16" s="18">
        <v>18820</v>
      </c>
      <c r="AF16" s="18">
        <v>0</v>
      </c>
      <c r="AG16" s="18">
        <v>0</v>
      </c>
      <c r="AH16" s="18">
        <v>0</v>
      </c>
      <c r="AI16" s="18">
        <v>85053.68</v>
      </c>
      <c r="AJ16" s="13">
        <v>103873.68</v>
      </c>
      <c r="AK16" s="17">
        <v>0</v>
      </c>
      <c r="AL16" s="18">
        <v>19592.96</v>
      </c>
      <c r="AM16" s="18">
        <v>0</v>
      </c>
      <c r="AN16" s="18">
        <v>0</v>
      </c>
      <c r="AO16" s="18">
        <v>0</v>
      </c>
      <c r="AP16" s="18">
        <v>25372.22</v>
      </c>
      <c r="AQ16" s="13">
        <v>44965.18</v>
      </c>
      <c r="AR16" s="17">
        <v>0</v>
      </c>
      <c r="AS16" s="18">
        <v>39501.07</v>
      </c>
      <c r="AT16" s="18">
        <v>0</v>
      </c>
      <c r="AU16" s="18">
        <v>0</v>
      </c>
      <c r="AV16" s="18">
        <v>0</v>
      </c>
      <c r="AW16" s="18">
        <v>0</v>
      </c>
      <c r="AX16" s="13">
        <v>39501.07</v>
      </c>
      <c r="AY16" s="17">
        <v>0</v>
      </c>
      <c r="AZ16" s="18">
        <v>3756884.27</v>
      </c>
      <c r="BA16" s="18">
        <v>0</v>
      </c>
      <c r="BB16" s="18">
        <v>0</v>
      </c>
      <c r="BC16" s="18">
        <v>0</v>
      </c>
      <c r="BD16" s="18">
        <v>366407.65</v>
      </c>
      <c r="BE16" s="13">
        <v>4123291.92</v>
      </c>
      <c r="BF16" s="17">
        <v>0</v>
      </c>
      <c r="BG16" s="18">
        <v>2157061.3600000003</v>
      </c>
      <c r="BH16" s="18">
        <v>0</v>
      </c>
      <c r="BI16" s="18">
        <v>0</v>
      </c>
      <c r="BJ16" s="18">
        <v>0</v>
      </c>
      <c r="BK16" s="18">
        <v>118344.57</v>
      </c>
      <c r="BL16" s="13">
        <v>2275405.9300000002</v>
      </c>
      <c r="BM16" s="17">
        <v>0</v>
      </c>
      <c r="BN16" s="18">
        <v>0</v>
      </c>
      <c r="BO16" s="18">
        <v>0</v>
      </c>
      <c r="BP16" s="18">
        <v>0</v>
      </c>
      <c r="BQ16" s="18">
        <v>0</v>
      </c>
      <c r="BR16" s="18">
        <v>0</v>
      </c>
      <c r="BS16" s="13">
        <v>0</v>
      </c>
      <c r="BT16" s="17">
        <v>0</v>
      </c>
      <c r="BU16" s="18">
        <v>0</v>
      </c>
      <c r="BV16" s="18">
        <v>0</v>
      </c>
      <c r="BW16" s="18">
        <v>0</v>
      </c>
      <c r="BX16" s="18">
        <v>0</v>
      </c>
      <c r="BY16" s="18">
        <v>0</v>
      </c>
      <c r="BZ16" s="13">
        <v>0</v>
      </c>
    </row>
    <row r="17" spans="1:78" x14ac:dyDescent="0.35">
      <c r="A17" s="4" t="s">
        <v>7</v>
      </c>
      <c r="B17" s="101">
        <v>0</v>
      </c>
      <c r="C17" s="102">
        <v>169273</v>
      </c>
      <c r="D17" s="102">
        <v>840371</v>
      </c>
      <c r="E17" s="102">
        <v>0</v>
      </c>
      <c r="F17" s="102">
        <v>0</v>
      </c>
      <c r="G17" s="102">
        <v>213064</v>
      </c>
      <c r="H17" s="103">
        <v>1222708</v>
      </c>
      <c r="I17" s="17">
        <v>0</v>
      </c>
      <c r="J17" s="18">
        <v>66596</v>
      </c>
      <c r="K17" s="18">
        <v>840371</v>
      </c>
      <c r="L17" s="18">
        <v>0</v>
      </c>
      <c r="M17" s="18">
        <v>0</v>
      </c>
      <c r="N17" s="18">
        <v>25616</v>
      </c>
      <c r="O17" s="13">
        <v>932583</v>
      </c>
      <c r="P17" s="17">
        <v>0</v>
      </c>
      <c r="Q17" s="18">
        <v>0</v>
      </c>
      <c r="R17" s="18">
        <v>0</v>
      </c>
      <c r="S17" s="18">
        <v>0</v>
      </c>
      <c r="T17" s="18">
        <v>0</v>
      </c>
      <c r="U17" s="18">
        <v>0</v>
      </c>
      <c r="V17" s="13">
        <v>0</v>
      </c>
      <c r="W17" s="17">
        <v>0</v>
      </c>
      <c r="X17" s="18">
        <v>0</v>
      </c>
      <c r="Y17" s="18">
        <v>0</v>
      </c>
      <c r="Z17" s="18">
        <v>0</v>
      </c>
      <c r="AA17" s="18">
        <v>0</v>
      </c>
      <c r="AB17" s="18">
        <v>0</v>
      </c>
      <c r="AC17" s="13">
        <v>0</v>
      </c>
      <c r="AD17" s="17">
        <v>0</v>
      </c>
      <c r="AE17" s="18">
        <v>68184</v>
      </c>
      <c r="AF17" s="18">
        <v>0</v>
      </c>
      <c r="AG17" s="18">
        <v>0</v>
      </c>
      <c r="AH17" s="18">
        <v>0</v>
      </c>
      <c r="AI17" s="18">
        <v>62569</v>
      </c>
      <c r="AJ17" s="13">
        <v>130753</v>
      </c>
      <c r="AK17" s="17">
        <v>0</v>
      </c>
      <c r="AL17" s="18">
        <v>0</v>
      </c>
      <c r="AM17" s="18">
        <v>0</v>
      </c>
      <c r="AN17" s="18">
        <v>0</v>
      </c>
      <c r="AO17" s="18">
        <v>0</v>
      </c>
      <c r="AP17" s="18">
        <v>0</v>
      </c>
      <c r="AQ17" s="13">
        <v>0</v>
      </c>
      <c r="AR17" s="17">
        <v>0</v>
      </c>
      <c r="AS17" s="18">
        <v>0</v>
      </c>
      <c r="AT17" s="18">
        <v>0</v>
      </c>
      <c r="AU17" s="18">
        <v>0</v>
      </c>
      <c r="AV17" s="18">
        <v>0</v>
      </c>
      <c r="AW17" s="18">
        <v>0</v>
      </c>
      <c r="AX17" s="13">
        <v>0</v>
      </c>
      <c r="AY17" s="17">
        <v>0</v>
      </c>
      <c r="AZ17" s="18">
        <v>34493</v>
      </c>
      <c r="BA17" s="18">
        <v>0</v>
      </c>
      <c r="BB17" s="18">
        <v>0</v>
      </c>
      <c r="BC17" s="18">
        <v>0</v>
      </c>
      <c r="BD17" s="18">
        <v>124879</v>
      </c>
      <c r="BE17" s="13">
        <v>159372</v>
      </c>
      <c r="BF17" s="17">
        <v>0</v>
      </c>
      <c r="BG17" s="18">
        <v>0</v>
      </c>
      <c r="BH17" s="18">
        <v>0</v>
      </c>
      <c r="BI17" s="18">
        <v>0</v>
      </c>
      <c r="BJ17" s="18">
        <v>0</v>
      </c>
      <c r="BK17" s="18">
        <v>0</v>
      </c>
      <c r="BL17" s="13">
        <v>0</v>
      </c>
      <c r="BM17" s="17">
        <v>0</v>
      </c>
      <c r="BN17" s="18">
        <v>0</v>
      </c>
      <c r="BO17" s="18">
        <v>0</v>
      </c>
      <c r="BP17" s="18">
        <v>0</v>
      </c>
      <c r="BQ17" s="18">
        <v>0</v>
      </c>
      <c r="BR17" s="18">
        <v>0</v>
      </c>
      <c r="BS17" s="13">
        <v>0</v>
      </c>
      <c r="BT17" s="17">
        <v>0</v>
      </c>
      <c r="BU17" s="18">
        <v>0</v>
      </c>
      <c r="BV17" s="18">
        <v>0</v>
      </c>
      <c r="BW17" s="18">
        <v>0</v>
      </c>
      <c r="BX17" s="18">
        <v>0</v>
      </c>
      <c r="BY17" s="18">
        <v>0</v>
      </c>
      <c r="BZ17" s="13">
        <v>0</v>
      </c>
    </row>
    <row r="18" spans="1:78" x14ac:dyDescent="0.35">
      <c r="A18" s="4" t="s">
        <v>8</v>
      </c>
      <c r="B18" s="101">
        <v>0</v>
      </c>
      <c r="C18" s="102">
        <v>5483542</v>
      </c>
      <c r="D18" s="102">
        <v>196714</v>
      </c>
      <c r="E18" s="102">
        <v>340972</v>
      </c>
      <c r="F18" s="102">
        <v>0</v>
      </c>
      <c r="G18" s="102">
        <v>12382292</v>
      </c>
      <c r="H18" s="103">
        <v>18403520</v>
      </c>
      <c r="I18" s="17">
        <v>0</v>
      </c>
      <c r="J18" s="18">
        <v>5102140</v>
      </c>
      <c r="K18" s="18">
        <v>182714</v>
      </c>
      <c r="L18" s="18">
        <v>0</v>
      </c>
      <c r="M18" s="18">
        <v>0</v>
      </c>
      <c r="N18" s="18">
        <v>5439758</v>
      </c>
      <c r="O18" s="13">
        <v>10724612</v>
      </c>
      <c r="P18" s="17">
        <v>0</v>
      </c>
      <c r="Q18" s="18">
        <v>0</v>
      </c>
      <c r="R18" s="18">
        <v>14000</v>
      </c>
      <c r="S18" s="18">
        <v>0</v>
      </c>
      <c r="T18" s="18">
        <v>0</v>
      </c>
      <c r="U18" s="18">
        <v>4731152</v>
      </c>
      <c r="V18" s="13">
        <v>4745152</v>
      </c>
      <c r="W18" s="17">
        <v>0</v>
      </c>
      <c r="X18" s="18">
        <v>0</v>
      </c>
      <c r="Y18" s="18">
        <v>0</v>
      </c>
      <c r="Z18" s="18">
        <v>0</v>
      </c>
      <c r="AA18" s="18">
        <v>0</v>
      </c>
      <c r="AB18" s="18">
        <v>0</v>
      </c>
      <c r="AC18" s="13">
        <v>0</v>
      </c>
      <c r="AD18" s="17">
        <v>0</v>
      </c>
      <c r="AE18" s="18">
        <v>369138</v>
      </c>
      <c r="AF18" s="18">
        <v>0</v>
      </c>
      <c r="AG18" s="18">
        <v>263028</v>
      </c>
      <c r="AH18" s="18">
        <v>0</v>
      </c>
      <c r="AI18" s="18">
        <v>180963</v>
      </c>
      <c r="AJ18" s="13">
        <v>813129</v>
      </c>
      <c r="AK18" s="17">
        <v>0</v>
      </c>
      <c r="AL18" s="18">
        <v>0</v>
      </c>
      <c r="AM18" s="18">
        <v>0</v>
      </c>
      <c r="AN18" s="18">
        <v>0</v>
      </c>
      <c r="AO18" s="18">
        <v>0</v>
      </c>
      <c r="AP18" s="18">
        <v>0</v>
      </c>
      <c r="AQ18" s="13">
        <v>0</v>
      </c>
      <c r="AR18" s="17">
        <v>0</v>
      </c>
      <c r="AS18" s="18">
        <v>12264</v>
      </c>
      <c r="AT18" s="18">
        <v>0</v>
      </c>
      <c r="AU18" s="18">
        <v>0</v>
      </c>
      <c r="AV18" s="18">
        <v>0</v>
      </c>
      <c r="AW18" s="18">
        <v>0</v>
      </c>
      <c r="AX18" s="13">
        <v>12264</v>
      </c>
      <c r="AY18" s="17">
        <v>0</v>
      </c>
      <c r="AZ18" s="18">
        <v>0</v>
      </c>
      <c r="BA18" s="18">
        <v>0</v>
      </c>
      <c r="BB18" s="18">
        <v>77944</v>
      </c>
      <c r="BC18" s="18">
        <v>0</v>
      </c>
      <c r="BD18" s="18">
        <v>2030419</v>
      </c>
      <c r="BE18" s="13">
        <v>2108363</v>
      </c>
      <c r="BF18" s="17">
        <v>0</v>
      </c>
      <c r="BG18" s="18">
        <v>0</v>
      </c>
      <c r="BH18" s="18">
        <v>0</v>
      </c>
      <c r="BI18" s="18">
        <v>0</v>
      </c>
      <c r="BJ18" s="18">
        <v>0</v>
      </c>
      <c r="BK18" s="18">
        <v>0</v>
      </c>
      <c r="BL18" s="13">
        <v>0</v>
      </c>
      <c r="BM18" s="17">
        <v>0</v>
      </c>
      <c r="BN18" s="18">
        <v>0</v>
      </c>
      <c r="BO18" s="18">
        <v>0</v>
      </c>
      <c r="BP18" s="18">
        <v>0</v>
      </c>
      <c r="BQ18" s="18">
        <v>0</v>
      </c>
      <c r="BR18" s="18">
        <v>0</v>
      </c>
      <c r="BS18" s="13">
        <v>0</v>
      </c>
      <c r="BT18" s="17">
        <v>0</v>
      </c>
      <c r="BU18" s="18">
        <v>0</v>
      </c>
      <c r="BV18" s="18">
        <v>0</v>
      </c>
      <c r="BW18" s="18">
        <v>0</v>
      </c>
      <c r="BX18" s="18">
        <v>0</v>
      </c>
      <c r="BY18" s="18">
        <v>0</v>
      </c>
      <c r="BZ18" s="13">
        <v>0</v>
      </c>
    </row>
    <row r="19" spans="1:78" x14ac:dyDescent="0.35">
      <c r="A19" s="4" t="s">
        <v>9</v>
      </c>
      <c r="B19" s="101">
        <v>0</v>
      </c>
      <c r="C19" s="102">
        <v>0</v>
      </c>
      <c r="D19" s="102">
        <v>8089425</v>
      </c>
      <c r="E19" s="102">
        <v>0</v>
      </c>
      <c r="F19" s="102">
        <v>1191379</v>
      </c>
      <c r="G19" s="102">
        <v>753494</v>
      </c>
      <c r="H19" s="103">
        <v>10034298</v>
      </c>
      <c r="I19" s="17">
        <v>0</v>
      </c>
      <c r="J19" s="18">
        <v>0</v>
      </c>
      <c r="K19" s="18">
        <v>920189</v>
      </c>
      <c r="L19" s="18">
        <v>0</v>
      </c>
      <c r="M19" s="18">
        <v>149754</v>
      </c>
      <c r="N19" s="18">
        <v>0</v>
      </c>
      <c r="O19" s="13">
        <v>1069943</v>
      </c>
      <c r="P19" s="17">
        <v>0</v>
      </c>
      <c r="Q19" s="18">
        <v>0</v>
      </c>
      <c r="R19" s="18">
        <v>7169236</v>
      </c>
      <c r="S19" s="18">
        <v>0</v>
      </c>
      <c r="T19" s="18">
        <v>1022094</v>
      </c>
      <c r="U19" s="18">
        <v>0</v>
      </c>
      <c r="V19" s="13">
        <v>8191330</v>
      </c>
      <c r="W19" s="17">
        <v>0</v>
      </c>
      <c r="X19" s="18">
        <v>0</v>
      </c>
      <c r="Y19" s="18">
        <v>0</v>
      </c>
      <c r="Z19" s="18">
        <v>0</v>
      </c>
      <c r="AA19" s="18">
        <v>0</v>
      </c>
      <c r="AB19" s="18">
        <v>0</v>
      </c>
      <c r="AC19" s="13">
        <v>0</v>
      </c>
      <c r="AD19" s="17">
        <v>0</v>
      </c>
      <c r="AE19" s="18">
        <v>0</v>
      </c>
      <c r="AF19" s="18">
        <v>0</v>
      </c>
      <c r="AG19" s="18">
        <v>0</v>
      </c>
      <c r="AH19" s="18">
        <v>19531</v>
      </c>
      <c r="AI19" s="18">
        <v>0</v>
      </c>
      <c r="AJ19" s="13">
        <v>19531</v>
      </c>
      <c r="AK19" s="17">
        <v>0</v>
      </c>
      <c r="AL19" s="18">
        <v>0</v>
      </c>
      <c r="AM19" s="18">
        <v>0</v>
      </c>
      <c r="AN19" s="18">
        <v>0</v>
      </c>
      <c r="AO19" s="18">
        <v>0</v>
      </c>
      <c r="AP19" s="18">
        <v>0</v>
      </c>
      <c r="AQ19" s="13">
        <v>0</v>
      </c>
      <c r="AR19" s="17">
        <v>0</v>
      </c>
      <c r="AS19" s="18">
        <v>0</v>
      </c>
      <c r="AT19" s="18">
        <v>0</v>
      </c>
      <c r="AU19" s="18">
        <v>0</v>
      </c>
      <c r="AV19" s="18">
        <v>0</v>
      </c>
      <c r="AW19" s="18">
        <v>0</v>
      </c>
      <c r="AX19" s="13">
        <v>0</v>
      </c>
      <c r="AY19" s="17">
        <v>0</v>
      </c>
      <c r="AZ19" s="18">
        <v>0</v>
      </c>
      <c r="BA19" s="18">
        <v>0</v>
      </c>
      <c r="BB19" s="18">
        <v>0</v>
      </c>
      <c r="BC19" s="18">
        <v>0</v>
      </c>
      <c r="BD19" s="18">
        <v>753494</v>
      </c>
      <c r="BE19" s="13">
        <v>753494</v>
      </c>
      <c r="BF19" s="17">
        <v>0</v>
      </c>
      <c r="BG19" s="18">
        <v>0</v>
      </c>
      <c r="BH19" s="18">
        <v>0</v>
      </c>
      <c r="BI19" s="18">
        <v>0</v>
      </c>
      <c r="BJ19" s="18">
        <v>0</v>
      </c>
      <c r="BK19" s="18">
        <v>0</v>
      </c>
      <c r="BL19" s="13">
        <v>0</v>
      </c>
      <c r="BM19" s="17">
        <v>0</v>
      </c>
      <c r="BN19" s="18">
        <v>0</v>
      </c>
      <c r="BO19" s="18">
        <v>0</v>
      </c>
      <c r="BP19" s="18">
        <v>0</v>
      </c>
      <c r="BQ19" s="18">
        <v>0</v>
      </c>
      <c r="BR19" s="18">
        <v>0</v>
      </c>
      <c r="BS19" s="13">
        <v>0</v>
      </c>
      <c r="BT19" s="17">
        <v>0</v>
      </c>
      <c r="BU19" s="18">
        <v>0</v>
      </c>
      <c r="BV19" s="18">
        <v>0</v>
      </c>
      <c r="BW19" s="18">
        <v>0</v>
      </c>
      <c r="BX19" s="18">
        <v>0</v>
      </c>
      <c r="BY19" s="18">
        <v>0</v>
      </c>
      <c r="BZ19" s="13">
        <v>0</v>
      </c>
    </row>
    <row r="20" spans="1:78" x14ac:dyDescent="0.35">
      <c r="A20" s="4" t="s">
        <v>10</v>
      </c>
      <c r="B20" s="101">
        <v>0</v>
      </c>
      <c r="C20" s="102">
        <v>2629211</v>
      </c>
      <c r="D20" s="102">
        <v>1803489</v>
      </c>
      <c r="E20" s="102">
        <v>0</v>
      </c>
      <c r="F20" s="102">
        <v>0</v>
      </c>
      <c r="G20" s="102">
        <v>153423</v>
      </c>
      <c r="H20" s="103">
        <v>4586123</v>
      </c>
      <c r="I20" s="17">
        <v>0</v>
      </c>
      <c r="J20" s="18">
        <v>2361202</v>
      </c>
      <c r="K20" s="18">
        <v>0</v>
      </c>
      <c r="L20" s="18">
        <v>0</v>
      </c>
      <c r="M20" s="18">
        <v>0</v>
      </c>
      <c r="N20" s="18">
        <v>107095</v>
      </c>
      <c r="O20" s="13">
        <v>2468297</v>
      </c>
      <c r="P20" s="17">
        <v>0</v>
      </c>
      <c r="Q20" s="18">
        <v>89441</v>
      </c>
      <c r="R20" s="18">
        <v>0</v>
      </c>
      <c r="S20" s="18">
        <v>0</v>
      </c>
      <c r="T20" s="18">
        <v>0</v>
      </c>
      <c r="U20" s="18">
        <v>0</v>
      </c>
      <c r="V20" s="13">
        <v>89441</v>
      </c>
      <c r="W20" s="17">
        <v>0</v>
      </c>
      <c r="X20" s="18">
        <v>135482</v>
      </c>
      <c r="Y20" s="18">
        <v>1803489</v>
      </c>
      <c r="Z20" s="18">
        <v>0</v>
      </c>
      <c r="AA20" s="18">
        <v>0</v>
      </c>
      <c r="AB20" s="18">
        <v>0</v>
      </c>
      <c r="AC20" s="13">
        <v>1938971</v>
      </c>
      <c r="AD20" s="17">
        <v>0</v>
      </c>
      <c r="AE20" s="18">
        <v>0</v>
      </c>
      <c r="AF20" s="18">
        <v>0</v>
      </c>
      <c r="AG20" s="18">
        <v>0</v>
      </c>
      <c r="AH20" s="18">
        <v>0</v>
      </c>
      <c r="AI20" s="18">
        <v>0</v>
      </c>
      <c r="AJ20" s="13">
        <v>0</v>
      </c>
      <c r="AK20" s="17">
        <v>0</v>
      </c>
      <c r="AL20" s="18">
        <v>0</v>
      </c>
      <c r="AM20" s="18">
        <v>0</v>
      </c>
      <c r="AN20" s="18">
        <v>0</v>
      </c>
      <c r="AO20" s="18">
        <v>0</v>
      </c>
      <c r="AP20" s="18">
        <v>0</v>
      </c>
      <c r="AQ20" s="13">
        <v>0</v>
      </c>
      <c r="AR20" s="17">
        <v>0</v>
      </c>
      <c r="AS20" s="18">
        <v>0</v>
      </c>
      <c r="AT20" s="18">
        <v>0</v>
      </c>
      <c r="AU20" s="18">
        <v>0</v>
      </c>
      <c r="AV20" s="18">
        <v>0</v>
      </c>
      <c r="AW20" s="18">
        <v>0</v>
      </c>
      <c r="AX20" s="13">
        <v>0</v>
      </c>
      <c r="AY20" s="17">
        <v>0</v>
      </c>
      <c r="AZ20" s="18">
        <v>3348</v>
      </c>
      <c r="BA20" s="18">
        <v>0</v>
      </c>
      <c r="BB20" s="18">
        <v>0</v>
      </c>
      <c r="BC20" s="18">
        <v>0</v>
      </c>
      <c r="BD20" s="18">
        <v>46328</v>
      </c>
      <c r="BE20" s="13">
        <v>49676</v>
      </c>
      <c r="BF20" s="17">
        <v>0</v>
      </c>
      <c r="BG20" s="18">
        <v>39738</v>
      </c>
      <c r="BH20" s="18">
        <v>0</v>
      </c>
      <c r="BI20" s="18">
        <v>0</v>
      </c>
      <c r="BJ20" s="18">
        <v>0</v>
      </c>
      <c r="BK20" s="18">
        <v>0</v>
      </c>
      <c r="BL20" s="13">
        <v>39738</v>
      </c>
      <c r="BM20" s="17">
        <v>0</v>
      </c>
      <c r="BN20" s="18">
        <v>0</v>
      </c>
      <c r="BO20" s="18">
        <v>0</v>
      </c>
      <c r="BP20" s="18">
        <v>0</v>
      </c>
      <c r="BQ20" s="18">
        <v>0</v>
      </c>
      <c r="BR20" s="18">
        <v>0</v>
      </c>
      <c r="BS20" s="13">
        <v>0</v>
      </c>
      <c r="BT20" s="17">
        <v>0</v>
      </c>
      <c r="BU20" s="18">
        <v>0</v>
      </c>
      <c r="BV20" s="18">
        <v>0</v>
      </c>
      <c r="BW20" s="18">
        <v>0</v>
      </c>
      <c r="BX20" s="18">
        <v>0</v>
      </c>
      <c r="BY20" s="18">
        <v>0</v>
      </c>
      <c r="BZ20" s="13">
        <v>0</v>
      </c>
    </row>
    <row r="21" spans="1:78" x14ac:dyDescent="0.35">
      <c r="A21" s="4" t="s">
        <v>11</v>
      </c>
      <c r="B21" s="101">
        <v>0</v>
      </c>
      <c r="C21" s="102">
        <v>1137145.21</v>
      </c>
      <c r="D21" s="102">
        <v>1147263.75</v>
      </c>
      <c r="E21" s="102">
        <v>7897</v>
      </c>
      <c r="F21" s="102">
        <v>0</v>
      </c>
      <c r="G21" s="102">
        <v>146451.04999999999</v>
      </c>
      <c r="H21" s="103">
        <v>2438757.0099999998</v>
      </c>
      <c r="I21" s="17">
        <v>0</v>
      </c>
      <c r="J21" s="18">
        <v>713927.45</v>
      </c>
      <c r="K21" s="18">
        <v>551737.99</v>
      </c>
      <c r="L21" s="18">
        <v>0</v>
      </c>
      <c r="M21" s="18">
        <v>0</v>
      </c>
      <c r="N21" s="18">
        <v>0</v>
      </c>
      <c r="O21" s="13">
        <v>1265665.44</v>
      </c>
      <c r="P21" s="17">
        <v>0</v>
      </c>
      <c r="Q21" s="18">
        <v>22987.759999999998</v>
      </c>
      <c r="R21" s="18">
        <v>579065.76</v>
      </c>
      <c r="S21" s="18">
        <v>0</v>
      </c>
      <c r="T21" s="18">
        <v>0</v>
      </c>
      <c r="U21" s="18">
        <v>0</v>
      </c>
      <c r="V21" s="13">
        <v>602053.52</v>
      </c>
      <c r="W21" s="17">
        <v>0</v>
      </c>
      <c r="X21" s="18">
        <v>0</v>
      </c>
      <c r="Y21" s="18">
        <v>1500</v>
      </c>
      <c r="Z21" s="18">
        <v>0</v>
      </c>
      <c r="AA21" s="18">
        <v>0</v>
      </c>
      <c r="AB21" s="18">
        <v>0</v>
      </c>
      <c r="AC21" s="13">
        <v>1500</v>
      </c>
      <c r="AD21" s="17">
        <v>0</v>
      </c>
      <c r="AE21" s="18">
        <v>0</v>
      </c>
      <c r="AF21" s="18">
        <v>0</v>
      </c>
      <c r="AG21" s="18">
        <v>0</v>
      </c>
      <c r="AH21" s="18">
        <v>0</v>
      </c>
      <c r="AI21" s="18">
        <v>0</v>
      </c>
      <c r="AJ21" s="13">
        <v>0</v>
      </c>
      <c r="AK21" s="17">
        <v>0</v>
      </c>
      <c r="AL21" s="18">
        <v>0</v>
      </c>
      <c r="AM21" s="18">
        <v>14960</v>
      </c>
      <c r="AN21" s="18">
        <v>7897</v>
      </c>
      <c r="AO21" s="18">
        <v>0</v>
      </c>
      <c r="AP21" s="18">
        <v>0</v>
      </c>
      <c r="AQ21" s="13">
        <v>22857</v>
      </c>
      <c r="AR21" s="17">
        <v>0</v>
      </c>
      <c r="AS21" s="18">
        <v>292686</v>
      </c>
      <c r="AT21" s="18">
        <v>0</v>
      </c>
      <c r="AU21" s="18">
        <v>0</v>
      </c>
      <c r="AV21" s="18">
        <v>0</v>
      </c>
      <c r="AW21" s="18">
        <v>0</v>
      </c>
      <c r="AX21" s="13">
        <v>292686</v>
      </c>
      <c r="AY21" s="17">
        <v>0</v>
      </c>
      <c r="AZ21" s="18">
        <v>230</v>
      </c>
      <c r="BA21" s="18">
        <v>0</v>
      </c>
      <c r="BB21" s="18">
        <v>0</v>
      </c>
      <c r="BC21" s="18">
        <v>0</v>
      </c>
      <c r="BD21" s="18">
        <v>146451.04999999999</v>
      </c>
      <c r="BE21" s="13">
        <v>146681.04999999999</v>
      </c>
      <c r="BF21" s="17">
        <v>0</v>
      </c>
      <c r="BG21" s="18">
        <v>107314</v>
      </c>
      <c r="BH21" s="18">
        <v>0</v>
      </c>
      <c r="BI21" s="18">
        <v>0</v>
      </c>
      <c r="BJ21" s="18">
        <v>0</v>
      </c>
      <c r="BK21" s="18">
        <v>0</v>
      </c>
      <c r="BL21" s="13">
        <v>107314</v>
      </c>
      <c r="BM21" s="17">
        <v>0</v>
      </c>
      <c r="BN21" s="18">
        <v>0</v>
      </c>
      <c r="BO21" s="18">
        <v>0</v>
      </c>
      <c r="BP21" s="18">
        <v>0</v>
      </c>
      <c r="BQ21" s="18">
        <v>0</v>
      </c>
      <c r="BR21" s="18">
        <v>0</v>
      </c>
      <c r="BS21" s="13">
        <v>0</v>
      </c>
      <c r="BT21" s="17">
        <v>0</v>
      </c>
      <c r="BU21" s="18">
        <v>0</v>
      </c>
      <c r="BV21" s="18">
        <v>0</v>
      </c>
      <c r="BW21" s="18">
        <v>0</v>
      </c>
      <c r="BX21" s="18">
        <v>0</v>
      </c>
      <c r="BY21" s="18">
        <v>0</v>
      </c>
      <c r="BZ21" s="13">
        <v>0</v>
      </c>
    </row>
    <row r="22" spans="1:78" x14ac:dyDescent="0.35">
      <c r="A22" s="4" t="s">
        <v>12</v>
      </c>
      <c r="B22" s="101">
        <v>18345185.120000001</v>
      </c>
      <c r="C22" s="102">
        <v>19377530.57</v>
      </c>
      <c r="D22" s="102">
        <v>5256170.21</v>
      </c>
      <c r="E22" s="102">
        <v>0</v>
      </c>
      <c r="F22" s="102">
        <v>0</v>
      </c>
      <c r="G22" s="102">
        <v>138175</v>
      </c>
      <c r="H22" s="103">
        <v>43117060.899999999</v>
      </c>
      <c r="I22" s="17">
        <v>18345185.120000001</v>
      </c>
      <c r="J22" s="18">
        <v>14790180.810000001</v>
      </c>
      <c r="K22" s="18">
        <v>1745684.54</v>
      </c>
      <c r="L22" s="18">
        <v>0</v>
      </c>
      <c r="M22" s="18">
        <v>0</v>
      </c>
      <c r="N22" s="18">
        <v>46968</v>
      </c>
      <c r="O22" s="13">
        <v>34928018.469999999</v>
      </c>
      <c r="P22" s="17">
        <v>0</v>
      </c>
      <c r="Q22" s="18">
        <v>1186228.19</v>
      </c>
      <c r="R22" s="18">
        <v>3224692.64</v>
      </c>
      <c r="S22" s="18">
        <v>0</v>
      </c>
      <c r="T22" s="18">
        <v>0</v>
      </c>
      <c r="U22" s="18">
        <v>0</v>
      </c>
      <c r="V22" s="13">
        <v>4410920.83</v>
      </c>
      <c r="W22" s="17">
        <v>0</v>
      </c>
      <c r="X22" s="18">
        <v>0</v>
      </c>
      <c r="Y22" s="18">
        <v>0</v>
      </c>
      <c r="Z22" s="18">
        <v>0</v>
      </c>
      <c r="AA22" s="18">
        <v>0</v>
      </c>
      <c r="AB22" s="18">
        <v>0</v>
      </c>
      <c r="AC22" s="13">
        <v>0</v>
      </c>
      <c r="AD22" s="17">
        <v>0</v>
      </c>
      <c r="AE22" s="18">
        <v>0</v>
      </c>
      <c r="AF22" s="18">
        <v>0</v>
      </c>
      <c r="AG22" s="18">
        <v>0</v>
      </c>
      <c r="AH22" s="18">
        <v>0</v>
      </c>
      <c r="AI22" s="18">
        <v>0</v>
      </c>
      <c r="AJ22" s="13">
        <v>0</v>
      </c>
      <c r="AK22" s="17">
        <v>0</v>
      </c>
      <c r="AL22" s="18">
        <v>0</v>
      </c>
      <c r="AM22" s="18">
        <v>0</v>
      </c>
      <c r="AN22" s="18">
        <v>0</v>
      </c>
      <c r="AO22" s="18">
        <v>0</v>
      </c>
      <c r="AP22" s="18">
        <v>0</v>
      </c>
      <c r="AQ22" s="13">
        <v>0</v>
      </c>
      <c r="AR22" s="17">
        <v>0</v>
      </c>
      <c r="AS22" s="18">
        <v>176792.79</v>
      </c>
      <c r="AT22" s="18">
        <v>21085</v>
      </c>
      <c r="AU22" s="18">
        <v>0</v>
      </c>
      <c r="AV22" s="18">
        <v>0</v>
      </c>
      <c r="AW22" s="18">
        <v>0</v>
      </c>
      <c r="AX22" s="13">
        <v>197877.79</v>
      </c>
      <c r="AY22" s="17">
        <v>0</v>
      </c>
      <c r="AZ22" s="18">
        <v>54855.17</v>
      </c>
      <c r="BA22" s="18">
        <v>0</v>
      </c>
      <c r="BB22" s="18">
        <v>0</v>
      </c>
      <c r="BC22" s="18">
        <v>0</v>
      </c>
      <c r="BD22" s="18">
        <v>0</v>
      </c>
      <c r="BE22" s="13">
        <v>54855.17</v>
      </c>
      <c r="BF22" s="17">
        <v>0</v>
      </c>
      <c r="BG22" s="18">
        <v>3169473.61</v>
      </c>
      <c r="BH22" s="18">
        <v>223664.44</v>
      </c>
      <c r="BI22" s="18">
        <v>0</v>
      </c>
      <c r="BJ22" s="18">
        <v>0</v>
      </c>
      <c r="BK22" s="18">
        <v>91207</v>
      </c>
      <c r="BL22" s="13">
        <v>3484345.05</v>
      </c>
      <c r="BM22" s="17">
        <v>0</v>
      </c>
      <c r="BN22" s="18">
        <v>0</v>
      </c>
      <c r="BO22" s="18">
        <v>41043.589999999997</v>
      </c>
      <c r="BP22" s="18">
        <v>0</v>
      </c>
      <c r="BQ22" s="18">
        <v>0</v>
      </c>
      <c r="BR22" s="18">
        <v>0</v>
      </c>
      <c r="BS22" s="13">
        <v>41043.589999999997</v>
      </c>
      <c r="BT22" s="17">
        <v>0</v>
      </c>
      <c r="BU22" s="18">
        <v>0</v>
      </c>
      <c r="BV22" s="18">
        <v>0</v>
      </c>
      <c r="BW22" s="18">
        <v>0</v>
      </c>
      <c r="BX22" s="18">
        <v>0</v>
      </c>
      <c r="BY22" s="18">
        <v>0</v>
      </c>
      <c r="BZ22" s="13">
        <v>0</v>
      </c>
    </row>
    <row r="23" spans="1:78" x14ac:dyDescent="0.35">
      <c r="A23" s="4" t="s">
        <v>13</v>
      </c>
      <c r="B23" s="101">
        <v>973746.82</v>
      </c>
      <c r="C23" s="102">
        <v>9913959</v>
      </c>
      <c r="D23" s="102">
        <v>15016916.82000001</v>
      </c>
      <c r="E23" s="102">
        <v>32011.32</v>
      </c>
      <c r="F23" s="102">
        <v>327184.56</v>
      </c>
      <c r="G23" s="102">
        <v>0</v>
      </c>
      <c r="H23" s="103">
        <v>26263818.520000011</v>
      </c>
      <c r="I23" s="17">
        <v>0</v>
      </c>
      <c r="J23" s="18">
        <v>9546631</v>
      </c>
      <c r="K23" s="18">
        <v>7538230.9800000004</v>
      </c>
      <c r="L23" s="18">
        <v>0</v>
      </c>
      <c r="M23" s="18">
        <v>0</v>
      </c>
      <c r="N23" s="18">
        <v>0</v>
      </c>
      <c r="O23" s="13">
        <v>17084861.98</v>
      </c>
      <c r="P23" s="17">
        <v>0</v>
      </c>
      <c r="Q23" s="18">
        <v>39552</v>
      </c>
      <c r="R23" s="18">
        <v>6466265.0000000065</v>
      </c>
      <c r="S23" s="18">
        <v>0</v>
      </c>
      <c r="T23" s="18">
        <v>299457.28999999998</v>
      </c>
      <c r="U23" s="18">
        <v>0</v>
      </c>
      <c r="V23" s="13">
        <v>6805274.2900000066</v>
      </c>
      <c r="W23" s="17">
        <v>0</v>
      </c>
      <c r="X23" s="18">
        <v>0</v>
      </c>
      <c r="Y23" s="18">
        <v>979581.27000000153</v>
      </c>
      <c r="Z23" s="18">
        <v>0</v>
      </c>
      <c r="AA23" s="18">
        <v>0</v>
      </c>
      <c r="AB23" s="18">
        <v>0</v>
      </c>
      <c r="AC23" s="13">
        <v>979581.27000000153</v>
      </c>
      <c r="AD23" s="17">
        <v>0</v>
      </c>
      <c r="AE23" s="18">
        <v>0</v>
      </c>
      <c r="AF23" s="18">
        <v>0</v>
      </c>
      <c r="AG23" s="18">
        <v>0</v>
      </c>
      <c r="AH23" s="18">
        <v>0</v>
      </c>
      <c r="AI23" s="18">
        <v>0</v>
      </c>
      <c r="AJ23" s="13">
        <v>0</v>
      </c>
      <c r="AK23" s="17">
        <v>0</v>
      </c>
      <c r="AL23" s="18">
        <v>134522</v>
      </c>
      <c r="AM23" s="18">
        <v>32839.57</v>
      </c>
      <c r="AN23" s="18">
        <v>3453.52</v>
      </c>
      <c r="AO23" s="18">
        <v>0</v>
      </c>
      <c r="AP23" s="18">
        <v>0</v>
      </c>
      <c r="AQ23" s="13">
        <v>170815.09</v>
      </c>
      <c r="AR23" s="17">
        <v>0</v>
      </c>
      <c r="AS23" s="18">
        <v>0</v>
      </c>
      <c r="AT23" s="18">
        <v>0</v>
      </c>
      <c r="AU23" s="18">
        <v>11427.35</v>
      </c>
      <c r="AV23" s="18">
        <v>0</v>
      </c>
      <c r="AW23" s="18">
        <v>0</v>
      </c>
      <c r="AX23" s="13">
        <v>11427.35</v>
      </c>
      <c r="AY23" s="17">
        <v>0</v>
      </c>
      <c r="AZ23" s="18">
        <v>0</v>
      </c>
      <c r="BA23" s="18">
        <v>0</v>
      </c>
      <c r="BB23" s="18">
        <v>17130.45</v>
      </c>
      <c r="BC23" s="18">
        <v>0</v>
      </c>
      <c r="BD23" s="18">
        <v>0</v>
      </c>
      <c r="BE23" s="13">
        <v>17130.45</v>
      </c>
      <c r="BF23" s="17">
        <v>0</v>
      </c>
      <c r="BG23" s="18">
        <v>193254</v>
      </c>
      <c r="BH23" s="18">
        <v>0</v>
      </c>
      <c r="BI23" s="18">
        <v>0</v>
      </c>
      <c r="BJ23" s="18">
        <v>27727.27</v>
      </c>
      <c r="BK23" s="18">
        <v>0</v>
      </c>
      <c r="BL23" s="13">
        <v>220981.27</v>
      </c>
      <c r="BM23" s="17">
        <v>973746.82</v>
      </c>
      <c r="BN23" s="18">
        <v>0</v>
      </c>
      <c r="BO23" s="18">
        <v>0</v>
      </c>
      <c r="BP23" s="18">
        <v>0</v>
      </c>
      <c r="BQ23" s="18">
        <v>0</v>
      </c>
      <c r="BR23" s="18">
        <v>0</v>
      </c>
      <c r="BS23" s="13">
        <v>973746.82</v>
      </c>
      <c r="BT23" s="17">
        <v>0</v>
      </c>
      <c r="BU23" s="18">
        <v>0</v>
      </c>
      <c r="BV23" s="18">
        <v>0</v>
      </c>
      <c r="BW23" s="18">
        <v>0</v>
      </c>
      <c r="BX23" s="18">
        <v>0</v>
      </c>
      <c r="BY23" s="18">
        <v>0</v>
      </c>
      <c r="BZ23" s="13">
        <v>0</v>
      </c>
    </row>
    <row r="24" spans="1:78" x14ac:dyDescent="0.35">
      <c r="A24" s="4" t="s">
        <v>14</v>
      </c>
      <c r="B24" s="101">
        <v>279996.41000000003</v>
      </c>
      <c r="C24" s="102">
        <v>585203.46000000008</v>
      </c>
      <c r="D24" s="102">
        <v>0</v>
      </c>
      <c r="E24" s="102">
        <v>0</v>
      </c>
      <c r="F24" s="102">
        <v>0</v>
      </c>
      <c r="G24" s="102">
        <v>0</v>
      </c>
      <c r="H24" s="103">
        <v>865199.87</v>
      </c>
      <c r="I24" s="17">
        <v>145384.70000000001</v>
      </c>
      <c r="J24" s="18">
        <v>426983.94</v>
      </c>
      <c r="K24" s="18">
        <v>0</v>
      </c>
      <c r="L24" s="18">
        <v>0</v>
      </c>
      <c r="M24" s="18">
        <v>0</v>
      </c>
      <c r="N24" s="18">
        <v>0</v>
      </c>
      <c r="O24" s="13">
        <v>572368.64000000001</v>
      </c>
      <c r="P24" s="17">
        <v>134611.71</v>
      </c>
      <c r="Q24" s="18">
        <v>135869.14000000001</v>
      </c>
      <c r="R24" s="18">
        <v>0</v>
      </c>
      <c r="S24" s="18">
        <v>0</v>
      </c>
      <c r="T24" s="18">
        <v>0</v>
      </c>
      <c r="U24" s="18">
        <v>0</v>
      </c>
      <c r="V24" s="13">
        <v>270480.84999999998</v>
      </c>
      <c r="W24" s="17">
        <v>0</v>
      </c>
      <c r="X24" s="18">
        <v>0</v>
      </c>
      <c r="Y24" s="18">
        <v>0</v>
      </c>
      <c r="Z24" s="18">
        <v>0</v>
      </c>
      <c r="AA24" s="18">
        <v>0</v>
      </c>
      <c r="AB24" s="18">
        <v>0</v>
      </c>
      <c r="AC24" s="13">
        <v>0</v>
      </c>
      <c r="AD24" s="17">
        <v>0</v>
      </c>
      <c r="AE24" s="18">
        <v>15300</v>
      </c>
      <c r="AF24" s="18">
        <v>0</v>
      </c>
      <c r="AG24" s="18">
        <v>0</v>
      </c>
      <c r="AH24" s="18">
        <v>0</v>
      </c>
      <c r="AI24" s="18">
        <v>0</v>
      </c>
      <c r="AJ24" s="13">
        <v>15300</v>
      </c>
      <c r="AK24" s="17">
        <v>0</v>
      </c>
      <c r="AL24" s="18">
        <v>7050.38</v>
      </c>
      <c r="AM24" s="18">
        <v>0</v>
      </c>
      <c r="AN24" s="18">
        <v>0</v>
      </c>
      <c r="AO24" s="18">
        <v>0</v>
      </c>
      <c r="AP24" s="18">
        <v>0</v>
      </c>
      <c r="AQ24" s="13">
        <v>7050.38</v>
      </c>
      <c r="AR24" s="17">
        <v>0</v>
      </c>
      <c r="AS24" s="18">
        <v>0</v>
      </c>
      <c r="AT24" s="18">
        <v>0</v>
      </c>
      <c r="AU24" s="18">
        <v>0</v>
      </c>
      <c r="AV24" s="18">
        <v>0</v>
      </c>
      <c r="AW24" s="18">
        <v>0</v>
      </c>
      <c r="AX24" s="13">
        <v>0</v>
      </c>
      <c r="AY24" s="17">
        <v>0</v>
      </c>
      <c r="AZ24" s="18">
        <v>0</v>
      </c>
      <c r="BA24" s="18">
        <v>0</v>
      </c>
      <c r="BB24" s="18">
        <v>0</v>
      </c>
      <c r="BC24" s="18">
        <v>0</v>
      </c>
      <c r="BD24" s="18">
        <v>0</v>
      </c>
      <c r="BE24" s="13">
        <v>0</v>
      </c>
      <c r="BF24" s="17">
        <v>0</v>
      </c>
      <c r="BG24" s="18">
        <v>0</v>
      </c>
      <c r="BH24" s="18">
        <v>0</v>
      </c>
      <c r="BI24" s="18">
        <v>0</v>
      </c>
      <c r="BJ24" s="18">
        <v>0</v>
      </c>
      <c r="BK24" s="18">
        <v>0</v>
      </c>
      <c r="BL24" s="13">
        <v>0</v>
      </c>
      <c r="BM24" s="17">
        <v>0</v>
      </c>
      <c r="BN24" s="18">
        <v>0</v>
      </c>
      <c r="BO24" s="18">
        <v>0</v>
      </c>
      <c r="BP24" s="18">
        <v>0</v>
      </c>
      <c r="BQ24" s="18">
        <v>0</v>
      </c>
      <c r="BR24" s="18">
        <v>0</v>
      </c>
      <c r="BS24" s="13">
        <v>0</v>
      </c>
      <c r="BT24" s="17">
        <v>0</v>
      </c>
      <c r="BU24" s="18">
        <v>0</v>
      </c>
      <c r="BV24" s="18">
        <v>0</v>
      </c>
      <c r="BW24" s="18">
        <v>0</v>
      </c>
      <c r="BX24" s="18">
        <v>0</v>
      </c>
      <c r="BY24" s="18">
        <v>0</v>
      </c>
      <c r="BZ24" s="13">
        <v>0</v>
      </c>
    </row>
    <row r="25" spans="1:78" x14ac:dyDescent="0.35">
      <c r="A25" s="4" t="s">
        <v>15</v>
      </c>
      <c r="B25" s="101">
        <v>22621.25</v>
      </c>
      <c r="C25" s="102">
        <v>298153.64</v>
      </c>
      <c r="D25" s="102">
        <v>1362364.26</v>
      </c>
      <c r="E25" s="102">
        <v>0</v>
      </c>
      <c r="F25" s="102">
        <v>436904.05999999959</v>
      </c>
      <c r="G25" s="102">
        <v>0</v>
      </c>
      <c r="H25" s="103">
        <v>2120043.21</v>
      </c>
      <c r="I25" s="17">
        <v>0</v>
      </c>
      <c r="J25" s="18">
        <v>182107.41999999998</v>
      </c>
      <c r="K25" s="18">
        <v>1164806.8700000001</v>
      </c>
      <c r="L25" s="18">
        <v>0</v>
      </c>
      <c r="M25" s="18">
        <v>117022.86666666665</v>
      </c>
      <c r="N25" s="18">
        <v>0</v>
      </c>
      <c r="O25" s="13">
        <v>1463937.1566666667</v>
      </c>
      <c r="P25" s="17">
        <v>22621.25</v>
      </c>
      <c r="Q25" s="18">
        <v>11444</v>
      </c>
      <c r="R25" s="18">
        <v>165798.47999999998</v>
      </c>
      <c r="S25" s="18">
        <v>0</v>
      </c>
      <c r="T25" s="18">
        <v>267298.77333333297</v>
      </c>
      <c r="U25" s="18">
        <v>0</v>
      </c>
      <c r="V25" s="13">
        <v>467162.50333333295</v>
      </c>
      <c r="W25" s="17">
        <v>0</v>
      </c>
      <c r="X25" s="18">
        <v>0</v>
      </c>
      <c r="Y25" s="18">
        <v>31758.91</v>
      </c>
      <c r="Z25" s="18">
        <v>0</v>
      </c>
      <c r="AA25" s="18">
        <v>52582.42</v>
      </c>
      <c r="AB25" s="18">
        <v>0</v>
      </c>
      <c r="AC25" s="13">
        <v>84341.33</v>
      </c>
      <c r="AD25" s="17">
        <v>0</v>
      </c>
      <c r="AE25" s="18">
        <v>0</v>
      </c>
      <c r="AF25" s="18">
        <v>0</v>
      </c>
      <c r="AG25" s="18">
        <v>0</v>
      </c>
      <c r="AH25" s="18">
        <v>0</v>
      </c>
      <c r="AI25" s="18">
        <v>0</v>
      </c>
      <c r="AJ25" s="13">
        <v>0</v>
      </c>
      <c r="AK25" s="17">
        <v>0</v>
      </c>
      <c r="AL25" s="18">
        <v>0</v>
      </c>
      <c r="AM25" s="18">
        <v>0</v>
      </c>
      <c r="AN25" s="18">
        <v>0</v>
      </c>
      <c r="AO25" s="18">
        <v>0</v>
      </c>
      <c r="AP25" s="18">
        <v>0</v>
      </c>
      <c r="AQ25" s="13">
        <v>0</v>
      </c>
      <c r="AR25" s="17">
        <v>0</v>
      </c>
      <c r="AS25" s="18">
        <v>46502</v>
      </c>
      <c r="AT25" s="18">
        <v>0</v>
      </c>
      <c r="AU25" s="18">
        <v>0</v>
      </c>
      <c r="AV25" s="18">
        <v>0</v>
      </c>
      <c r="AW25" s="18">
        <v>0</v>
      </c>
      <c r="AX25" s="13">
        <v>46502</v>
      </c>
      <c r="AY25" s="17">
        <v>0</v>
      </c>
      <c r="AZ25" s="18">
        <v>58100.22</v>
      </c>
      <c r="BA25" s="18">
        <v>0</v>
      </c>
      <c r="BB25" s="18">
        <v>0</v>
      </c>
      <c r="BC25" s="18">
        <v>0</v>
      </c>
      <c r="BD25" s="18">
        <v>0</v>
      </c>
      <c r="BE25" s="13">
        <v>58100.22</v>
      </c>
      <c r="BF25" s="17">
        <v>0</v>
      </c>
      <c r="BG25" s="18">
        <v>0</v>
      </c>
      <c r="BH25" s="18">
        <v>0</v>
      </c>
      <c r="BI25" s="18">
        <v>0</v>
      </c>
      <c r="BJ25" s="18">
        <v>0</v>
      </c>
      <c r="BK25" s="18">
        <v>0</v>
      </c>
      <c r="BL25" s="13">
        <v>0</v>
      </c>
      <c r="BM25" s="17">
        <v>0</v>
      </c>
      <c r="BN25" s="18">
        <v>0</v>
      </c>
      <c r="BO25" s="18">
        <v>0</v>
      </c>
      <c r="BP25" s="18">
        <v>0</v>
      </c>
      <c r="BQ25" s="18">
        <v>0</v>
      </c>
      <c r="BR25" s="18">
        <v>0</v>
      </c>
      <c r="BS25" s="13">
        <v>0</v>
      </c>
      <c r="BT25" s="17">
        <v>0</v>
      </c>
      <c r="BU25" s="18">
        <v>0</v>
      </c>
      <c r="BV25" s="18">
        <v>0</v>
      </c>
      <c r="BW25" s="18">
        <v>0</v>
      </c>
      <c r="BX25" s="18">
        <v>0</v>
      </c>
      <c r="BY25" s="18">
        <v>0</v>
      </c>
      <c r="BZ25" s="13">
        <v>0</v>
      </c>
    </row>
    <row r="26" spans="1:78" x14ac:dyDescent="0.35">
      <c r="A26" s="4" t="s">
        <v>16</v>
      </c>
      <c r="B26" s="101">
        <v>0</v>
      </c>
      <c r="C26" s="102">
        <v>476329.13999999996</v>
      </c>
      <c r="D26" s="102">
        <v>169380.86000000002</v>
      </c>
      <c r="E26" s="102">
        <v>0</v>
      </c>
      <c r="F26" s="102">
        <v>0</v>
      </c>
      <c r="G26" s="102">
        <v>285671.7</v>
      </c>
      <c r="H26" s="103">
        <v>931381.7</v>
      </c>
      <c r="I26" s="17">
        <v>0</v>
      </c>
      <c r="J26" s="18">
        <v>93853.14999999998</v>
      </c>
      <c r="K26" s="18">
        <v>0</v>
      </c>
      <c r="L26" s="18">
        <v>0</v>
      </c>
      <c r="M26" s="18">
        <v>0</v>
      </c>
      <c r="N26" s="18">
        <v>267249.41000000003</v>
      </c>
      <c r="O26" s="13">
        <v>361102.56</v>
      </c>
      <c r="P26" s="17">
        <v>0</v>
      </c>
      <c r="Q26" s="18">
        <v>0</v>
      </c>
      <c r="R26" s="18">
        <v>169380.86000000002</v>
      </c>
      <c r="S26" s="18">
        <v>0</v>
      </c>
      <c r="T26" s="18">
        <v>0</v>
      </c>
      <c r="U26" s="18">
        <v>18181.82</v>
      </c>
      <c r="V26" s="13">
        <v>187562.68000000002</v>
      </c>
      <c r="W26" s="17">
        <v>0</v>
      </c>
      <c r="X26" s="18">
        <v>0</v>
      </c>
      <c r="Y26" s="18">
        <v>0</v>
      </c>
      <c r="Z26" s="18">
        <v>0</v>
      </c>
      <c r="AA26" s="18">
        <v>0</v>
      </c>
      <c r="AB26" s="18">
        <v>0</v>
      </c>
      <c r="AC26" s="13">
        <v>0</v>
      </c>
      <c r="AD26" s="17">
        <v>0</v>
      </c>
      <c r="AE26" s="18">
        <v>0</v>
      </c>
      <c r="AF26" s="18">
        <v>0</v>
      </c>
      <c r="AG26" s="18">
        <v>0</v>
      </c>
      <c r="AH26" s="18">
        <v>0</v>
      </c>
      <c r="AI26" s="18">
        <v>0</v>
      </c>
      <c r="AJ26" s="13">
        <v>0</v>
      </c>
      <c r="AK26" s="17">
        <v>0</v>
      </c>
      <c r="AL26" s="18">
        <v>18400</v>
      </c>
      <c r="AM26" s="18">
        <v>0</v>
      </c>
      <c r="AN26" s="18">
        <v>0</v>
      </c>
      <c r="AO26" s="18">
        <v>0</v>
      </c>
      <c r="AP26" s="18">
        <v>0</v>
      </c>
      <c r="AQ26" s="13">
        <v>18400</v>
      </c>
      <c r="AR26" s="17">
        <v>0</v>
      </c>
      <c r="AS26" s="18">
        <v>157058.1</v>
      </c>
      <c r="AT26" s="18">
        <v>0</v>
      </c>
      <c r="AU26" s="18">
        <v>0</v>
      </c>
      <c r="AV26" s="18">
        <v>0</v>
      </c>
      <c r="AW26" s="18">
        <v>240.47000000000003</v>
      </c>
      <c r="AX26" s="13">
        <v>157298.57</v>
      </c>
      <c r="AY26" s="17">
        <v>0</v>
      </c>
      <c r="AZ26" s="18">
        <v>7866.85</v>
      </c>
      <c r="BA26" s="18">
        <v>0</v>
      </c>
      <c r="BB26" s="18">
        <v>0</v>
      </c>
      <c r="BC26" s="18">
        <v>0</v>
      </c>
      <c r="BD26" s="18">
        <v>0</v>
      </c>
      <c r="BE26" s="13">
        <v>7866.85</v>
      </c>
      <c r="BF26" s="17">
        <v>0</v>
      </c>
      <c r="BG26" s="18">
        <v>199151.03999999998</v>
      </c>
      <c r="BH26" s="18">
        <v>0</v>
      </c>
      <c r="BI26" s="18">
        <v>0</v>
      </c>
      <c r="BJ26" s="18">
        <v>0</v>
      </c>
      <c r="BK26" s="18">
        <v>0</v>
      </c>
      <c r="BL26" s="13">
        <v>199151.03999999998</v>
      </c>
      <c r="BM26" s="17">
        <v>0</v>
      </c>
      <c r="BN26" s="18">
        <v>0</v>
      </c>
      <c r="BO26" s="18">
        <v>0</v>
      </c>
      <c r="BP26" s="18">
        <v>0</v>
      </c>
      <c r="BQ26" s="18">
        <v>0</v>
      </c>
      <c r="BR26" s="18">
        <v>0</v>
      </c>
      <c r="BS26" s="13">
        <v>0</v>
      </c>
      <c r="BT26" s="17">
        <v>0</v>
      </c>
      <c r="BU26" s="18">
        <v>0</v>
      </c>
      <c r="BV26" s="18">
        <v>0</v>
      </c>
      <c r="BW26" s="18">
        <v>0</v>
      </c>
      <c r="BX26" s="18">
        <v>0</v>
      </c>
      <c r="BY26" s="18">
        <v>0</v>
      </c>
      <c r="BZ26" s="13">
        <v>0</v>
      </c>
    </row>
    <row r="27" spans="1:78" x14ac:dyDescent="0.35">
      <c r="A27" s="4" t="s">
        <v>17</v>
      </c>
      <c r="B27" s="101">
        <v>0</v>
      </c>
      <c r="C27" s="102">
        <v>10744329</v>
      </c>
      <c r="D27" s="102">
        <v>6436578</v>
      </c>
      <c r="E27" s="102">
        <v>493668</v>
      </c>
      <c r="F27" s="102">
        <v>984470</v>
      </c>
      <c r="G27" s="102">
        <v>448982</v>
      </c>
      <c r="H27" s="103">
        <v>19108027</v>
      </c>
      <c r="I27" s="17">
        <v>0</v>
      </c>
      <c r="J27" s="18">
        <v>8843683</v>
      </c>
      <c r="K27" s="18">
        <v>4186138</v>
      </c>
      <c r="L27" s="18">
        <v>114469</v>
      </c>
      <c r="M27" s="18">
        <v>0</v>
      </c>
      <c r="N27" s="18">
        <v>0</v>
      </c>
      <c r="O27" s="13">
        <v>13144290</v>
      </c>
      <c r="P27" s="17">
        <v>0</v>
      </c>
      <c r="Q27" s="18">
        <v>0</v>
      </c>
      <c r="R27" s="18">
        <v>2250440</v>
      </c>
      <c r="S27" s="18">
        <v>8455</v>
      </c>
      <c r="T27" s="18">
        <v>864233</v>
      </c>
      <c r="U27" s="18">
        <v>3420</v>
      </c>
      <c r="V27" s="13">
        <v>3126548</v>
      </c>
      <c r="W27" s="17">
        <v>0</v>
      </c>
      <c r="X27" s="18">
        <v>0</v>
      </c>
      <c r="Y27" s="18">
        <v>0</v>
      </c>
      <c r="Z27" s="18">
        <v>0</v>
      </c>
      <c r="AA27" s="18">
        <v>0</v>
      </c>
      <c r="AB27" s="18">
        <v>0</v>
      </c>
      <c r="AC27" s="13">
        <v>0</v>
      </c>
      <c r="AD27" s="17">
        <v>0</v>
      </c>
      <c r="AE27" s="18">
        <v>0</v>
      </c>
      <c r="AF27" s="18">
        <v>0</v>
      </c>
      <c r="AG27" s="18">
        <v>0</v>
      </c>
      <c r="AH27" s="18">
        <v>0</v>
      </c>
      <c r="AI27" s="18">
        <v>0</v>
      </c>
      <c r="AJ27" s="13">
        <v>0</v>
      </c>
      <c r="AK27" s="17">
        <v>0</v>
      </c>
      <c r="AL27" s="18">
        <v>391564</v>
      </c>
      <c r="AM27" s="18">
        <v>0</v>
      </c>
      <c r="AN27" s="18">
        <v>0</v>
      </c>
      <c r="AO27" s="18">
        <v>0</v>
      </c>
      <c r="AP27" s="18">
        <v>47042</v>
      </c>
      <c r="AQ27" s="13">
        <v>438606</v>
      </c>
      <c r="AR27" s="17">
        <v>0</v>
      </c>
      <c r="AS27" s="18">
        <v>0</v>
      </c>
      <c r="AT27" s="18">
        <v>0</v>
      </c>
      <c r="AU27" s="18">
        <v>0</v>
      </c>
      <c r="AV27" s="18">
        <v>0</v>
      </c>
      <c r="AW27" s="18">
        <v>0</v>
      </c>
      <c r="AX27" s="13">
        <v>0</v>
      </c>
      <c r="AY27" s="17">
        <v>0</v>
      </c>
      <c r="AZ27" s="18">
        <v>357378</v>
      </c>
      <c r="BA27" s="18">
        <v>0</v>
      </c>
      <c r="BB27" s="18">
        <v>163389</v>
      </c>
      <c r="BC27" s="18">
        <v>0</v>
      </c>
      <c r="BD27" s="18">
        <v>398520</v>
      </c>
      <c r="BE27" s="13">
        <v>919287</v>
      </c>
      <c r="BF27" s="17">
        <v>0</v>
      </c>
      <c r="BG27" s="18">
        <v>1151704</v>
      </c>
      <c r="BH27" s="18">
        <v>0</v>
      </c>
      <c r="BI27" s="18">
        <v>207355</v>
      </c>
      <c r="BJ27" s="18">
        <v>0</v>
      </c>
      <c r="BK27" s="18">
        <v>0</v>
      </c>
      <c r="BL27" s="13">
        <v>1359059</v>
      </c>
      <c r="BM27" s="17">
        <v>0</v>
      </c>
      <c r="BN27" s="18">
        <v>0</v>
      </c>
      <c r="BO27" s="18">
        <v>0</v>
      </c>
      <c r="BP27" s="18">
        <v>0</v>
      </c>
      <c r="BQ27" s="18">
        <v>0</v>
      </c>
      <c r="BR27" s="18">
        <v>0</v>
      </c>
      <c r="BS27" s="13">
        <v>0</v>
      </c>
      <c r="BT27" s="17">
        <v>0</v>
      </c>
      <c r="BU27" s="18">
        <v>0</v>
      </c>
      <c r="BV27" s="18">
        <v>0</v>
      </c>
      <c r="BW27" s="18">
        <v>0</v>
      </c>
      <c r="BX27" s="18">
        <v>120237</v>
      </c>
      <c r="BY27" s="18">
        <v>0</v>
      </c>
      <c r="BZ27" s="13">
        <v>120237</v>
      </c>
    </row>
    <row r="28" spans="1:78" x14ac:dyDescent="0.35">
      <c r="A28" s="4" t="s">
        <v>18</v>
      </c>
      <c r="B28" s="101">
        <v>0</v>
      </c>
      <c r="C28" s="102">
        <v>2074319</v>
      </c>
      <c r="D28" s="102">
        <v>3087765</v>
      </c>
      <c r="E28" s="102">
        <v>31012</v>
      </c>
      <c r="F28" s="102">
        <v>0</v>
      </c>
      <c r="G28" s="102">
        <v>1107276</v>
      </c>
      <c r="H28" s="103">
        <v>6300372</v>
      </c>
      <c r="I28" s="17">
        <v>0</v>
      </c>
      <c r="J28" s="18">
        <v>2058937</v>
      </c>
      <c r="K28" s="18">
        <v>1416245</v>
      </c>
      <c r="L28" s="18">
        <v>3828</v>
      </c>
      <c r="M28" s="18">
        <v>0</v>
      </c>
      <c r="N28" s="18">
        <v>195682</v>
      </c>
      <c r="O28" s="13">
        <v>3674692</v>
      </c>
      <c r="P28" s="17">
        <v>0</v>
      </c>
      <c r="Q28" s="18">
        <v>0</v>
      </c>
      <c r="R28" s="18">
        <v>647446</v>
      </c>
      <c r="S28" s="18">
        <v>0</v>
      </c>
      <c r="T28" s="18">
        <v>0</v>
      </c>
      <c r="U28" s="18">
        <v>628183</v>
      </c>
      <c r="V28" s="13">
        <v>1275629</v>
      </c>
      <c r="W28" s="17">
        <v>0</v>
      </c>
      <c r="X28" s="18">
        <v>0</v>
      </c>
      <c r="Y28" s="18">
        <v>1024074</v>
      </c>
      <c r="Z28" s="18">
        <v>0</v>
      </c>
      <c r="AA28" s="18">
        <v>0</v>
      </c>
      <c r="AB28" s="18">
        <v>18160</v>
      </c>
      <c r="AC28" s="13">
        <v>1042234</v>
      </c>
      <c r="AD28" s="17">
        <v>0</v>
      </c>
      <c r="AE28" s="18">
        <v>0</v>
      </c>
      <c r="AF28" s="18">
        <v>0</v>
      </c>
      <c r="AG28" s="18">
        <v>0</v>
      </c>
      <c r="AH28" s="18">
        <v>0</v>
      </c>
      <c r="AI28" s="18">
        <v>0</v>
      </c>
      <c r="AJ28" s="13">
        <v>0</v>
      </c>
      <c r="AK28" s="17">
        <v>0</v>
      </c>
      <c r="AL28" s="18">
        <v>15382</v>
      </c>
      <c r="AM28" s="18">
        <v>0</v>
      </c>
      <c r="AN28" s="18">
        <v>0</v>
      </c>
      <c r="AO28" s="18">
        <v>0</v>
      </c>
      <c r="AP28" s="18">
        <v>0</v>
      </c>
      <c r="AQ28" s="13">
        <v>15382</v>
      </c>
      <c r="AR28" s="17">
        <v>0</v>
      </c>
      <c r="AS28" s="18">
        <v>0</v>
      </c>
      <c r="AT28" s="18">
        <v>0</v>
      </c>
      <c r="AU28" s="18">
        <v>27184</v>
      </c>
      <c r="AV28" s="18">
        <v>0</v>
      </c>
      <c r="AW28" s="18">
        <v>51406</v>
      </c>
      <c r="AX28" s="13">
        <v>78590</v>
      </c>
      <c r="AY28" s="17">
        <v>0</v>
      </c>
      <c r="AZ28" s="18">
        <v>0</v>
      </c>
      <c r="BA28" s="18">
        <v>0</v>
      </c>
      <c r="BB28" s="18">
        <v>0</v>
      </c>
      <c r="BC28" s="18">
        <v>0</v>
      </c>
      <c r="BD28" s="18">
        <v>213845</v>
      </c>
      <c r="BE28" s="13">
        <v>213845</v>
      </c>
      <c r="BF28" s="17">
        <v>0</v>
      </c>
      <c r="BG28" s="18">
        <v>0</v>
      </c>
      <c r="BH28" s="18">
        <v>0</v>
      </c>
      <c r="BI28" s="18">
        <v>0</v>
      </c>
      <c r="BJ28" s="18">
        <v>0</v>
      </c>
      <c r="BK28" s="18">
        <v>0</v>
      </c>
      <c r="BL28" s="13">
        <v>0</v>
      </c>
      <c r="BM28" s="17">
        <v>0</v>
      </c>
      <c r="BN28" s="18">
        <v>0</v>
      </c>
      <c r="BO28" s="18">
        <v>0</v>
      </c>
      <c r="BP28" s="18">
        <v>0</v>
      </c>
      <c r="BQ28" s="18">
        <v>0</v>
      </c>
      <c r="BR28" s="18">
        <v>0</v>
      </c>
      <c r="BS28" s="13">
        <v>0</v>
      </c>
      <c r="BT28" s="17">
        <v>0</v>
      </c>
      <c r="BU28" s="18">
        <v>0</v>
      </c>
      <c r="BV28" s="18">
        <v>0</v>
      </c>
      <c r="BW28" s="18">
        <v>0</v>
      </c>
      <c r="BX28" s="18">
        <v>0</v>
      </c>
      <c r="BY28" s="18">
        <v>0</v>
      </c>
      <c r="BZ28" s="13">
        <v>0</v>
      </c>
    </row>
    <row r="29" spans="1:78" x14ac:dyDescent="0.35">
      <c r="A29" s="4" t="s">
        <v>19</v>
      </c>
      <c r="B29" s="101">
        <v>0</v>
      </c>
      <c r="C29" s="102">
        <v>12480983.120000001</v>
      </c>
      <c r="D29" s="102">
        <v>12117478.15</v>
      </c>
      <c r="E29" s="102">
        <v>23991.7</v>
      </c>
      <c r="F29" s="102">
        <v>0</v>
      </c>
      <c r="G29" s="102">
        <v>766496.66</v>
      </c>
      <c r="H29" s="103">
        <v>25388949.629999999</v>
      </c>
      <c r="I29" s="17">
        <v>0</v>
      </c>
      <c r="J29" s="18">
        <v>11784641.450000001</v>
      </c>
      <c r="K29" s="18">
        <v>6435982.8799999999</v>
      </c>
      <c r="L29" s="18">
        <v>23783.66</v>
      </c>
      <c r="M29" s="18">
        <v>0</v>
      </c>
      <c r="N29" s="18">
        <v>21045.67</v>
      </c>
      <c r="O29" s="13">
        <v>18265453.660000004</v>
      </c>
      <c r="P29" s="17">
        <v>0</v>
      </c>
      <c r="Q29" s="18">
        <v>0</v>
      </c>
      <c r="R29" s="18">
        <v>4824262.26</v>
      </c>
      <c r="S29" s="18">
        <v>0</v>
      </c>
      <c r="T29" s="18">
        <v>0</v>
      </c>
      <c r="U29" s="18">
        <v>44300</v>
      </c>
      <c r="V29" s="13">
        <v>4868562.26</v>
      </c>
      <c r="W29" s="17">
        <v>0</v>
      </c>
      <c r="X29" s="18">
        <v>0</v>
      </c>
      <c r="Y29" s="18">
        <v>312046.12</v>
      </c>
      <c r="Z29" s="18">
        <v>0</v>
      </c>
      <c r="AA29" s="18">
        <v>0</v>
      </c>
      <c r="AB29" s="18">
        <v>0</v>
      </c>
      <c r="AC29" s="13">
        <v>312046.12</v>
      </c>
      <c r="AD29" s="17">
        <v>0</v>
      </c>
      <c r="AE29" s="18">
        <v>0</v>
      </c>
      <c r="AF29" s="18">
        <v>347458.99</v>
      </c>
      <c r="AG29" s="18">
        <v>0</v>
      </c>
      <c r="AH29" s="18">
        <v>0</v>
      </c>
      <c r="AI29" s="18">
        <v>0</v>
      </c>
      <c r="AJ29" s="13">
        <v>347458.99</v>
      </c>
      <c r="AK29" s="17">
        <v>0</v>
      </c>
      <c r="AL29" s="18">
        <v>0</v>
      </c>
      <c r="AM29" s="18">
        <v>0</v>
      </c>
      <c r="AN29" s="18">
        <v>0</v>
      </c>
      <c r="AO29" s="18">
        <v>0</v>
      </c>
      <c r="AP29" s="18">
        <v>0</v>
      </c>
      <c r="AQ29" s="13">
        <v>0</v>
      </c>
      <c r="AR29" s="17">
        <v>0</v>
      </c>
      <c r="AS29" s="18">
        <v>505199.87</v>
      </c>
      <c r="AT29" s="18">
        <v>180769.14</v>
      </c>
      <c r="AU29" s="18">
        <v>208.04</v>
      </c>
      <c r="AV29" s="18">
        <v>0</v>
      </c>
      <c r="AW29" s="18">
        <v>0</v>
      </c>
      <c r="AX29" s="13">
        <v>686177.05</v>
      </c>
      <c r="AY29" s="17">
        <v>0</v>
      </c>
      <c r="AZ29" s="18">
        <v>7735.9</v>
      </c>
      <c r="BA29" s="18">
        <v>16958.759999999998</v>
      </c>
      <c r="BB29" s="18">
        <v>0</v>
      </c>
      <c r="BC29" s="18">
        <v>0</v>
      </c>
      <c r="BD29" s="18">
        <v>701150.99</v>
      </c>
      <c r="BE29" s="13">
        <v>725845.65</v>
      </c>
      <c r="BF29" s="17">
        <v>0</v>
      </c>
      <c r="BG29" s="18">
        <v>183405.9</v>
      </c>
      <c r="BH29" s="18">
        <v>0</v>
      </c>
      <c r="BI29" s="18">
        <v>0</v>
      </c>
      <c r="BJ29" s="18">
        <v>0</v>
      </c>
      <c r="BK29" s="18">
        <v>0</v>
      </c>
      <c r="BL29" s="13">
        <v>183405.9</v>
      </c>
      <c r="BM29" s="17">
        <v>0</v>
      </c>
      <c r="BN29" s="18">
        <v>0</v>
      </c>
      <c r="BO29" s="18">
        <v>0</v>
      </c>
      <c r="BP29" s="18">
        <v>0</v>
      </c>
      <c r="BQ29" s="18">
        <v>0</v>
      </c>
      <c r="BR29" s="18">
        <v>0</v>
      </c>
      <c r="BS29" s="13">
        <v>0</v>
      </c>
      <c r="BT29" s="17">
        <v>0</v>
      </c>
      <c r="BU29" s="18">
        <v>0</v>
      </c>
      <c r="BV29" s="18">
        <v>0</v>
      </c>
      <c r="BW29" s="18">
        <v>0</v>
      </c>
      <c r="BX29" s="18">
        <v>0</v>
      </c>
      <c r="BY29" s="18">
        <v>0</v>
      </c>
      <c r="BZ29" s="13">
        <v>0</v>
      </c>
    </row>
    <row r="30" spans="1:78" x14ac:dyDescent="0.35">
      <c r="A30" s="4" t="s">
        <v>20</v>
      </c>
      <c r="B30" s="101">
        <v>3555</v>
      </c>
      <c r="C30" s="102">
        <v>96744</v>
      </c>
      <c r="D30" s="102">
        <v>1982244</v>
      </c>
      <c r="E30" s="102">
        <v>0</v>
      </c>
      <c r="F30" s="102">
        <v>0</v>
      </c>
      <c r="G30" s="102">
        <v>149382</v>
      </c>
      <c r="H30" s="103">
        <v>2231925</v>
      </c>
      <c r="I30" s="17">
        <v>0</v>
      </c>
      <c r="J30" s="18">
        <v>0</v>
      </c>
      <c r="K30" s="18">
        <v>314992</v>
      </c>
      <c r="L30" s="18">
        <v>0</v>
      </c>
      <c r="M30" s="18">
        <v>0</v>
      </c>
      <c r="N30" s="18">
        <v>0</v>
      </c>
      <c r="O30" s="13">
        <v>314992</v>
      </c>
      <c r="P30" s="17">
        <v>0</v>
      </c>
      <c r="Q30" s="18">
        <v>0</v>
      </c>
      <c r="R30" s="18">
        <v>209372</v>
      </c>
      <c r="S30" s="18">
        <v>0</v>
      </c>
      <c r="T30" s="18">
        <v>0</v>
      </c>
      <c r="U30" s="18">
        <v>0</v>
      </c>
      <c r="V30" s="13">
        <v>209372</v>
      </c>
      <c r="W30" s="17">
        <v>0</v>
      </c>
      <c r="X30" s="18">
        <v>0</v>
      </c>
      <c r="Y30" s="18">
        <v>1457880</v>
      </c>
      <c r="Z30" s="18">
        <v>0</v>
      </c>
      <c r="AA30" s="18">
        <v>0</v>
      </c>
      <c r="AB30" s="18">
        <v>0</v>
      </c>
      <c r="AC30" s="13">
        <v>1457880</v>
      </c>
      <c r="AD30" s="17">
        <v>0</v>
      </c>
      <c r="AE30" s="18">
        <v>0</v>
      </c>
      <c r="AF30" s="18">
        <v>0</v>
      </c>
      <c r="AG30" s="18">
        <v>0</v>
      </c>
      <c r="AH30" s="18">
        <v>0</v>
      </c>
      <c r="AI30" s="18">
        <v>0</v>
      </c>
      <c r="AJ30" s="13">
        <v>0</v>
      </c>
      <c r="AK30" s="17">
        <v>0</v>
      </c>
      <c r="AL30" s="18">
        <v>0</v>
      </c>
      <c r="AM30" s="18">
        <v>0</v>
      </c>
      <c r="AN30" s="18">
        <v>0</v>
      </c>
      <c r="AO30" s="18">
        <v>0</v>
      </c>
      <c r="AP30" s="18">
        <v>0</v>
      </c>
      <c r="AQ30" s="13">
        <v>0</v>
      </c>
      <c r="AR30" s="17">
        <v>0</v>
      </c>
      <c r="AS30" s="18">
        <v>0</v>
      </c>
      <c r="AT30" s="18">
        <v>0</v>
      </c>
      <c r="AU30" s="18">
        <v>0</v>
      </c>
      <c r="AV30" s="18">
        <v>0</v>
      </c>
      <c r="AW30" s="18">
        <v>0</v>
      </c>
      <c r="AX30" s="13">
        <v>0</v>
      </c>
      <c r="AY30" s="17">
        <v>0</v>
      </c>
      <c r="AZ30" s="18">
        <v>6676</v>
      </c>
      <c r="BA30" s="18">
        <v>0</v>
      </c>
      <c r="BB30" s="18">
        <v>0</v>
      </c>
      <c r="BC30" s="18">
        <v>0</v>
      </c>
      <c r="BD30" s="18">
        <v>78836</v>
      </c>
      <c r="BE30" s="13">
        <v>85512</v>
      </c>
      <c r="BF30" s="17">
        <v>3555</v>
      </c>
      <c r="BG30" s="18">
        <v>90068</v>
      </c>
      <c r="BH30" s="18">
        <v>0</v>
      </c>
      <c r="BI30" s="18">
        <v>0</v>
      </c>
      <c r="BJ30" s="18">
        <v>0</v>
      </c>
      <c r="BK30" s="18">
        <v>0</v>
      </c>
      <c r="BL30" s="13">
        <v>93623</v>
      </c>
      <c r="BM30" s="17">
        <v>0</v>
      </c>
      <c r="BN30" s="18">
        <v>0</v>
      </c>
      <c r="BO30" s="18">
        <v>0</v>
      </c>
      <c r="BP30" s="18">
        <v>0</v>
      </c>
      <c r="BQ30" s="18">
        <v>0</v>
      </c>
      <c r="BR30" s="18">
        <v>70546</v>
      </c>
      <c r="BS30" s="13">
        <v>70546</v>
      </c>
      <c r="BT30" s="17">
        <v>0</v>
      </c>
      <c r="BU30" s="18">
        <v>0</v>
      </c>
      <c r="BV30" s="18">
        <v>0</v>
      </c>
      <c r="BW30" s="18">
        <v>0</v>
      </c>
      <c r="BX30" s="18">
        <v>0</v>
      </c>
      <c r="BY30" s="18">
        <v>0</v>
      </c>
      <c r="BZ30" s="13">
        <v>0</v>
      </c>
    </row>
    <row r="31" spans="1:78" x14ac:dyDescent="0.35">
      <c r="A31" s="4" t="s">
        <v>21</v>
      </c>
      <c r="B31" s="101">
        <v>0</v>
      </c>
      <c r="C31" s="102">
        <v>5594275</v>
      </c>
      <c r="D31" s="102">
        <v>0</v>
      </c>
      <c r="E31" s="102">
        <v>535997</v>
      </c>
      <c r="F31" s="102">
        <v>0</v>
      </c>
      <c r="G31" s="102">
        <v>8419742</v>
      </c>
      <c r="H31" s="103">
        <v>14550014</v>
      </c>
      <c r="I31" s="17">
        <v>0</v>
      </c>
      <c r="J31" s="18">
        <v>3821443</v>
      </c>
      <c r="K31" s="18">
        <v>0</v>
      </c>
      <c r="L31" s="18">
        <v>491361</v>
      </c>
      <c r="M31" s="18">
        <v>0</v>
      </c>
      <c r="N31" s="18">
        <v>2330583</v>
      </c>
      <c r="O31" s="13">
        <v>6643387</v>
      </c>
      <c r="P31" s="17">
        <v>0</v>
      </c>
      <c r="Q31" s="18">
        <v>56015</v>
      </c>
      <c r="R31" s="18">
        <v>0</v>
      </c>
      <c r="S31" s="18">
        <v>0</v>
      </c>
      <c r="T31" s="18">
        <v>0</v>
      </c>
      <c r="U31" s="18">
        <v>4918784</v>
      </c>
      <c r="V31" s="13">
        <v>4974799</v>
      </c>
      <c r="W31" s="17">
        <v>0</v>
      </c>
      <c r="X31" s="18">
        <v>0</v>
      </c>
      <c r="Y31" s="18">
        <v>0</v>
      </c>
      <c r="Z31" s="18">
        <v>0</v>
      </c>
      <c r="AA31" s="18">
        <v>0</v>
      </c>
      <c r="AB31" s="18">
        <v>0</v>
      </c>
      <c r="AC31" s="13">
        <v>0</v>
      </c>
      <c r="AD31" s="17">
        <v>0</v>
      </c>
      <c r="AE31" s="18">
        <v>0</v>
      </c>
      <c r="AF31" s="18">
        <v>0</v>
      </c>
      <c r="AG31" s="18">
        <v>0</v>
      </c>
      <c r="AH31" s="18">
        <v>0</v>
      </c>
      <c r="AI31" s="18">
        <v>0</v>
      </c>
      <c r="AJ31" s="13">
        <v>0</v>
      </c>
      <c r="AK31" s="17">
        <v>0</v>
      </c>
      <c r="AL31" s="18">
        <v>0</v>
      </c>
      <c r="AM31" s="18">
        <v>0</v>
      </c>
      <c r="AN31" s="18">
        <v>0</v>
      </c>
      <c r="AO31" s="18">
        <v>0</v>
      </c>
      <c r="AP31" s="18">
        <v>0</v>
      </c>
      <c r="AQ31" s="13">
        <v>0</v>
      </c>
      <c r="AR31" s="17">
        <v>0</v>
      </c>
      <c r="AS31" s="18">
        <v>0</v>
      </c>
      <c r="AT31" s="18">
        <v>0</v>
      </c>
      <c r="AU31" s="18">
        <v>0</v>
      </c>
      <c r="AV31" s="18">
        <v>0</v>
      </c>
      <c r="AW31" s="18">
        <v>0</v>
      </c>
      <c r="AX31" s="13">
        <v>0</v>
      </c>
      <c r="AY31" s="17">
        <v>0</v>
      </c>
      <c r="AZ31" s="18">
        <v>407264</v>
      </c>
      <c r="BA31" s="18">
        <v>0</v>
      </c>
      <c r="BB31" s="18">
        <v>44636</v>
      </c>
      <c r="BC31" s="18">
        <v>0</v>
      </c>
      <c r="BD31" s="18">
        <v>963972</v>
      </c>
      <c r="BE31" s="13">
        <v>1415872</v>
      </c>
      <c r="BF31" s="17">
        <v>0</v>
      </c>
      <c r="BG31" s="18">
        <v>1101826</v>
      </c>
      <c r="BH31" s="18">
        <v>0</v>
      </c>
      <c r="BI31" s="18">
        <v>0</v>
      </c>
      <c r="BJ31" s="18">
        <v>0</v>
      </c>
      <c r="BK31" s="18">
        <v>206403</v>
      </c>
      <c r="BL31" s="13">
        <v>1308229</v>
      </c>
      <c r="BM31" s="17">
        <v>0</v>
      </c>
      <c r="BN31" s="18">
        <v>0</v>
      </c>
      <c r="BO31" s="18">
        <v>0</v>
      </c>
      <c r="BP31" s="18">
        <v>0</v>
      </c>
      <c r="BQ31" s="18">
        <v>0</v>
      </c>
      <c r="BR31" s="18">
        <v>0</v>
      </c>
      <c r="BS31" s="13">
        <v>0</v>
      </c>
      <c r="BT31" s="17">
        <v>0</v>
      </c>
      <c r="BU31" s="18">
        <v>207727</v>
      </c>
      <c r="BV31" s="18">
        <v>0</v>
      </c>
      <c r="BW31" s="18">
        <v>0</v>
      </c>
      <c r="BX31" s="18">
        <v>0</v>
      </c>
      <c r="BY31" s="18">
        <v>0</v>
      </c>
      <c r="BZ31" s="13">
        <v>207727</v>
      </c>
    </row>
    <row r="32" spans="1:78" x14ac:dyDescent="0.35">
      <c r="A32" s="4" t="s">
        <v>22</v>
      </c>
      <c r="B32" s="101">
        <v>0</v>
      </c>
      <c r="C32" s="102">
        <v>100938</v>
      </c>
      <c r="D32" s="102">
        <v>2613257</v>
      </c>
      <c r="E32" s="102">
        <v>0</v>
      </c>
      <c r="F32" s="102">
        <v>0</v>
      </c>
      <c r="G32" s="102">
        <v>125546</v>
      </c>
      <c r="H32" s="103">
        <v>2839741</v>
      </c>
      <c r="I32" s="17">
        <v>0</v>
      </c>
      <c r="J32" s="18">
        <v>80200</v>
      </c>
      <c r="K32" s="18">
        <v>1173622</v>
      </c>
      <c r="L32" s="18">
        <v>0</v>
      </c>
      <c r="M32" s="18">
        <v>0</v>
      </c>
      <c r="N32" s="18">
        <v>0</v>
      </c>
      <c r="O32" s="13">
        <v>1253822</v>
      </c>
      <c r="P32" s="17">
        <v>0</v>
      </c>
      <c r="Q32" s="18">
        <v>0</v>
      </c>
      <c r="R32" s="18">
        <v>1249856</v>
      </c>
      <c r="S32" s="18">
        <v>0</v>
      </c>
      <c r="T32" s="18">
        <v>0</v>
      </c>
      <c r="U32" s="18">
        <v>0</v>
      </c>
      <c r="V32" s="13">
        <v>1249856</v>
      </c>
      <c r="W32" s="17">
        <v>0</v>
      </c>
      <c r="X32" s="18">
        <v>0</v>
      </c>
      <c r="Y32" s="18">
        <v>72568</v>
      </c>
      <c r="Z32" s="18">
        <v>0</v>
      </c>
      <c r="AA32" s="18">
        <v>0</v>
      </c>
      <c r="AB32" s="18">
        <v>0</v>
      </c>
      <c r="AC32" s="13">
        <v>72568</v>
      </c>
      <c r="AD32" s="17">
        <v>0</v>
      </c>
      <c r="AE32" s="18">
        <v>0</v>
      </c>
      <c r="AF32" s="18">
        <v>0</v>
      </c>
      <c r="AG32" s="18">
        <v>0</v>
      </c>
      <c r="AH32" s="18">
        <v>0</v>
      </c>
      <c r="AI32" s="18">
        <v>0</v>
      </c>
      <c r="AJ32" s="13">
        <v>0</v>
      </c>
      <c r="AK32" s="17">
        <v>0</v>
      </c>
      <c r="AL32" s="18">
        <v>0</v>
      </c>
      <c r="AM32" s="18">
        <v>25105</v>
      </c>
      <c r="AN32" s="18">
        <v>0</v>
      </c>
      <c r="AO32" s="18">
        <v>0</v>
      </c>
      <c r="AP32" s="18">
        <v>0</v>
      </c>
      <c r="AQ32" s="13">
        <v>25105</v>
      </c>
      <c r="AR32" s="17">
        <v>0</v>
      </c>
      <c r="AS32" s="18">
        <v>0</v>
      </c>
      <c r="AT32" s="18">
        <v>0</v>
      </c>
      <c r="AU32" s="18">
        <v>0</v>
      </c>
      <c r="AV32" s="18">
        <v>0</v>
      </c>
      <c r="AW32" s="18">
        <v>0</v>
      </c>
      <c r="AX32" s="13">
        <v>0</v>
      </c>
      <c r="AY32" s="17">
        <v>0</v>
      </c>
      <c r="AZ32" s="18">
        <v>0</v>
      </c>
      <c r="BA32" s="18">
        <v>79379</v>
      </c>
      <c r="BB32" s="18">
        <v>0</v>
      </c>
      <c r="BC32" s="18">
        <v>0</v>
      </c>
      <c r="BD32" s="18">
        <v>79796</v>
      </c>
      <c r="BE32" s="13">
        <v>159175</v>
      </c>
      <c r="BF32" s="17">
        <v>0</v>
      </c>
      <c r="BG32" s="18">
        <v>20738</v>
      </c>
      <c r="BH32" s="18">
        <v>0</v>
      </c>
      <c r="BI32" s="18">
        <v>0</v>
      </c>
      <c r="BJ32" s="18">
        <v>0</v>
      </c>
      <c r="BK32" s="18">
        <v>45750</v>
      </c>
      <c r="BL32" s="13">
        <v>66488</v>
      </c>
      <c r="BM32" s="17">
        <v>0</v>
      </c>
      <c r="BN32" s="18">
        <v>0</v>
      </c>
      <c r="BO32" s="18">
        <v>12727</v>
      </c>
      <c r="BP32" s="18">
        <v>0</v>
      </c>
      <c r="BQ32" s="18">
        <v>0</v>
      </c>
      <c r="BR32" s="18">
        <v>0</v>
      </c>
      <c r="BS32" s="13">
        <v>12727</v>
      </c>
      <c r="BT32" s="17">
        <v>0</v>
      </c>
      <c r="BU32" s="18">
        <v>0</v>
      </c>
      <c r="BV32" s="18">
        <v>0</v>
      </c>
      <c r="BW32" s="18">
        <v>0</v>
      </c>
      <c r="BX32" s="18">
        <v>0</v>
      </c>
      <c r="BY32" s="18">
        <v>0</v>
      </c>
      <c r="BZ32" s="13">
        <v>0</v>
      </c>
    </row>
    <row r="33" spans="1:78" x14ac:dyDescent="0.35">
      <c r="A33" s="4" t="s">
        <v>23</v>
      </c>
      <c r="B33" s="101">
        <v>0</v>
      </c>
      <c r="C33" s="102">
        <v>749580.5</v>
      </c>
      <c r="D33" s="102">
        <v>3911607.9499999997</v>
      </c>
      <c r="E33" s="102">
        <v>0</v>
      </c>
      <c r="F33" s="102">
        <v>0</v>
      </c>
      <c r="G33" s="102">
        <v>0</v>
      </c>
      <c r="H33" s="103">
        <v>4661188.45</v>
      </c>
      <c r="I33" s="17">
        <v>0</v>
      </c>
      <c r="J33" s="18">
        <v>749580.5</v>
      </c>
      <c r="K33" s="18">
        <v>3494596.7399999998</v>
      </c>
      <c r="L33" s="18">
        <v>0</v>
      </c>
      <c r="M33" s="18">
        <v>0</v>
      </c>
      <c r="N33" s="18">
        <v>0</v>
      </c>
      <c r="O33" s="13">
        <v>4244177.24</v>
      </c>
      <c r="P33" s="17">
        <v>0</v>
      </c>
      <c r="Q33" s="18">
        <v>0</v>
      </c>
      <c r="R33" s="18">
        <v>417011.20999999996</v>
      </c>
      <c r="S33" s="18">
        <v>0</v>
      </c>
      <c r="T33" s="18">
        <v>0</v>
      </c>
      <c r="U33" s="18">
        <v>0</v>
      </c>
      <c r="V33" s="13">
        <v>417011.20999999996</v>
      </c>
      <c r="W33" s="17">
        <v>0</v>
      </c>
      <c r="X33" s="18">
        <v>0</v>
      </c>
      <c r="Y33" s="18">
        <v>0</v>
      </c>
      <c r="Z33" s="18">
        <v>0</v>
      </c>
      <c r="AA33" s="18">
        <v>0</v>
      </c>
      <c r="AB33" s="18">
        <v>0</v>
      </c>
      <c r="AC33" s="13">
        <v>0</v>
      </c>
      <c r="AD33" s="17">
        <v>0</v>
      </c>
      <c r="AE33" s="18">
        <v>0</v>
      </c>
      <c r="AF33" s="18">
        <v>0</v>
      </c>
      <c r="AG33" s="18">
        <v>0</v>
      </c>
      <c r="AH33" s="18">
        <v>0</v>
      </c>
      <c r="AI33" s="18">
        <v>0</v>
      </c>
      <c r="AJ33" s="13">
        <v>0</v>
      </c>
      <c r="AK33" s="17">
        <v>0</v>
      </c>
      <c r="AL33" s="18">
        <v>0</v>
      </c>
      <c r="AM33" s="18">
        <v>0</v>
      </c>
      <c r="AN33" s="18">
        <v>0</v>
      </c>
      <c r="AO33" s="18">
        <v>0</v>
      </c>
      <c r="AP33" s="18">
        <v>0</v>
      </c>
      <c r="AQ33" s="13">
        <v>0</v>
      </c>
      <c r="AR33" s="17">
        <v>0</v>
      </c>
      <c r="AS33" s="18">
        <v>0</v>
      </c>
      <c r="AT33" s="18">
        <v>0</v>
      </c>
      <c r="AU33" s="18">
        <v>0</v>
      </c>
      <c r="AV33" s="18">
        <v>0</v>
      </c>
      <c r="AW33" s="18">
        <v>0</v>
      </c>
      <c r="AX33" s="13">
        <v>0</v>
      </c>
      <c r="AY33" s="17">
        <v>0</v>
      </c>
      <c r="AZ33" s="18">
        <v>0</v>
      </c>
      <c r="BA33" s="18">
        <v>0</v>
      </c>
      <c r="BB33" s="18">
        <v>0</v>
      </c>
      <c r="BC33" s="18">
        <v>0</v>
      </c>
      <c r="BD33" s="18">
        <v>0</v>
      </c>
      <c r="BE33" s="13">
        <v>0</v>
      </c>
      <c r="BF33" s="17">
        <v>0</v>
      </c>
      <c r="BG33" s="18">
        <v>0</v>
      </c>
      <c r="BH33" s="18">
        <v>0</v>
      </c>
      <c r="BI33" s="18">
        <v>0</v>
      </c>
      <c r="BJ33" s="18">
        <v>0</v>
      </c>
      <c r="BK33" s="18">
        <v>0</v>
      </c>
      <c r="BL33" s="13">
        <v>0</v>
      </c>
      <c r="BM33" s="17">
        <v>0</v>
      </c>
      <c r="BN33" s="18">
        <v>0</v>
      </c>
      <c r="BO33" s="18">
        <v>0</v>
      </c>
      <c r="BP33" s="18">
        <v>0</v>
      </c>
      <c r="BQ33" s="18">
        <v>0</v>
      </c>
      <c r="BR33" s="18">
        <v>0</v>
      </c>
      <c r="BS33" s="13">
        <v>0</v>
      </c>
      <c r="BT33" s="17">
        <v>0</v>
      </c>
      <c r="BU33" s="18">
        <v>0</v>
      </c>
      <c r="BV33" s="18">
        <v>0</v>
      </c>
      <c r="BW33" s="18">
        <v>0</v>
      </c>
      <c r="BX33" s="18">
        <v>0</v>
      </c>
      <c r="BY33" s="18">
        <v>0</v>
      </c>
      <c r="BZ33" s="13">
        <v>0</v>
      </c>
    </row>
    <row r="34" spans="1:78" x14ac:dyDescent="0.35">
      <c r="A34" s="4" t="s">
        <v>24</v>
      </c>
      <c r="B34" s="101">
        <v>0</v>
      </c>
      <c r="C34" s="102">
        <v>10039409.33</v>
      </c>
      <c r="D34" s="102">
        <v>4399047.8100000005</v>
      </c>
      <c r="E34" s="102">
        <v>115707.18</v>
      </c>
      <c r="F34" s="102">
        <v>21735.82</v>
      </c>
      <c r="G34" s="102">
        <v>1958377.93</v>
      </c>
      <c r="H34" s="103">
        <v>16534278.07</v>
      </c>
      <c r="I34" s="17">
        <v>0</v>
      </c>
      <c r="J34" s="18">
        <v>6876380.7599999998</v>
      </c>
      <c r="K34" s="18">
        <v>3736029.77</v>
      </c>
      <c r="L34" s="18">
        <v>0</v>
      </c>
      <c r="M34" s="18">
        <v>14019.82</v>
      </c>
      <c r="N34" s="18">
        <v>1374625.22</v>
      </c>
      <c r="O34" s="13">
        <v>12001055.57</v>
      </c>
      <c r="P34" s="17">
        <v>0</v>
      </c>
      <c r="Q34" s="18">
        <v>497552.73</v>
      </c>
      <c r="R34" s="18">
        <v>612648.47</v>
      </c>
      <c r="S34" s="18">
        <v>0</v>
      </c>
      <c r="T34" s="18">
        <v>7716</v>
      </c>
      <c r="U34" s="18">
        <v>365886.45</v>
      </c>
      <c r="V34" s="13">
        <v>1483803.65</v>
      </c>
      <c r="W34" s="17">
        <v>0</v>
      </c>
      <c r="X34" s="18">
        <v>0</v>
      </c>
      <c r="Y34" s="18">
        <v>44000</v>
      </c>
      <c r="Z34" s="18">
        <v>0</v>
      </c>
      <c r="AA34" s="18">
        <v>0</v>
      </c>
      <c r="AB34" s="18">
        <v>0</v>
      </c>
      <c r="AC34" s="13">
        <v>44000</v>
      </c>
      <c r="AD34" s="17">
        <v>0</v>
      </c>
      <c r="AE34" s="18">
        <v>0</v>
      </c>
      <c r="AF34" s="18">
        <v>0</v>
      </c>
      <c r="AG34" s="18">
        <v>0</v>
      </c>
      <c r="AH34" s="18">
        <v>0</v>
      </c>
      <c r="AI34" s="18">
        <v>0</v>
      </c>
      <c r="AJ34" s="13">
        <v>0</v>
      </c>
      <c r="AK34" s="17">
        <v>0</v>
      </c>
      <c r="AL34" s="18">
        <v>428564.4</v>
      </c>
      <c r="AM34" s="18">
        <v>6399.57</v>
      </c>
      <c r="AN34" s="18">
        <v>0</v>
      </c>
      <c r="AO34" s="18">
        <v>0</v>
      </c>
      <c r="AP34" s="18">
        <v>217866.26</v>
      </c>
      <c r="AQ34" s="13">
        <v>652830.23</v>
      </c>
      <c r="AR34" s="17">
        <v>0</v>
      </c>
      <c r="AS34" s="18">
        <v>75428.179999999993</v>
      </c>
      <c r="AT34" s="18">
        <v>0</v>
      </c>
      <c r="AU34" s="18">
        <v>115707.18</v>
      </c>
      <c r="AV34" s="18">
        <v>0</v>
      </c>
      <c r="AW34" s="18">
        <v>0</v>
      </c>
      <c r="AX34" s="13">
        <v>191135.35999999999</v>
      </c>
      <c r="AY34" s="17">
        <v>0</v>
      </c>
      <c r="AZ34" s="18">
        <v>1598322.86</v>
      </c>
      <c r="BA34" s="18">
        <v>-30</v>
      </c>
      <c r="BB34" s="18">
        <v>0</v>
      </c>
      <c r="BC34" s="18">
        <v>0</v>
      </c>
      <c r="BD34" s="18">
        <v>0</v>
      </c>
      <c r="BE34" s="13">
        <v>1598292.86</v>
      </c>
      <c r="BF34" s="17">
        <v>0</v>
      </c>
      <c r="BG34" s="18">
        <v>563160.4</v>
      </c>
      <c r="BH34" s="18">
        <v>0</v>
      </c>
      <c r="BI34" s="18">
        <v>0</v>
      </c>
      <c r="BJ34" s="18">
        <v>0</v>
      </c>
      <c r="BK34" s="18">
        <v>0</v>
      </c>
      <c r="BL34" s="13">
        <v>563160.4</v>
      </c>
      <c r="BM34" s="17">
        <v>0</v>
      </c>
      <c r="BN34" s="18">
        <v>0</v>
      </c>
      <c r="BO34" s="18">
        <v>0</v>
      </c>
      <c r="BP34" s="18">
        <v>0</v>
      </c>
      <c r="BQ34" s="18">
        <v>0</v>
      </c>
      <c r="BR34" s="18">
        <v>0</v>
      </c>
      <c r="BS34" s="13">
        <v>0</v>
      </c>
      <c r="BT34" s="17">
        <v>0</v>
      </c>
      <c r="BU34" s="18">
        <v>0</v>
      </c>
      <c r="BV34" s="18">
        <v>0</v>
      </c>
      <c r="BW34" s="18">
        <v>0</v>
      </c>
      <c r="BX34" s="18">
        <v>0</v>
      </c>
      <c r="BY34" s="18">
        <v>0</v>
      </c>
      <c r="BZ34" s="13">
        <v>0</v>
      </c>
    </row>
    <row r="35" spans="1:78" x14ac:dyDescent="0.35">
      <c r="A35" s="4" t="s">
        <v>25</v>
      </c>
      <c r="B35" s="101">
        <v>3489491</v>
      </c>
      <c r="C35" s="102">
        <v>22300641</v>
      </c>
      <c r="D35" s="102">
        <v>7463216</v>
      </c>
      <c r="E35" s="102">
        <v>187162</v>
      </c>
      <c r="F35" s="102">
        <v>171878</v>
      </c>
      <c r="G35" s="102">
        <v>3514510</v>
      </c>
      <c r="H35" s="103">
        <v>37126898</v>
      </c>
      <c r="I35" s="17">
        <v>0</v>
      </c>
      <c r="J35" s="18">
        <v>1552366</v>
      </c>
      <c r="K35" s="18">
        <v>4921413</v>
      </c>
      <c r="L35" s="18">
        <v>0</v>
      </c>
      <c r="M35" s="18">
        <v>0</v>
      </c>
      <c r="N35" s="18">
        <v>329183</v>
      </c>
      <c r="O35" s="13">
        <v>6802962</v>
      </c>
      <c r="P35" s="17">
        <v>3486491</v>
      </c>
      <c r="Q35" s="18">
        <v>342155</v>
      </c>
      <c r="R35" s="18">
        <v>1873700</v>
      </c>
      <c r="S35" s="18">
        <v>0</v>
      </c>
      <c r="T35" s="18">
        <v>118156</v>
      </c>
      <c r="U35" s="18">
        <v>433545</v>
      </c>
      <c r="V35" s="13">
        <v>6254047</v>
      </c>
      <c r="W35" s="17">
        <v>0</v>
      </c>
      <c r="X35" s="18">
        <v>0</v>
      </c>
      <c r="Y35" s="18">
        <v>0</v>
      </c>
      <c r="Z35" s="18">
        <v>0</v>
      </c>
      <c r="AA35" s="18">
        <v>53722</v>
      </c>
      <c r="AB35" s="18">
        <v>0</v>
      </c>
      <c r="AC35" s="13">
        <v>53722</v>
      </c>
      <c r="AD35" s="17">
        <v>0</v>
      </c>
      <c r="AE35" s="18">
        <v>49743</v>
      </c>
      <c r="AF35" s="18">
        <v>140857</v>
      </c>
      <c r="AG35" s="18">
        <v>0</v>
      </c>
      <c r="AH35" s="18">
        <v>0</v>
      </c>
      <c r="AI35" s="18">
        <v>25621</v>
      </c>
      <c r="AJ35" s="13">
        <v>216221</v>
      </c>
      <c r="AK35" s="17">
        <v>0</v>
      </c>
      <c r="AL35" s="18">
        <v>0</v>
      </c>
      <c r="AM35" s="18">
        <v>0</v>
      </c>
      <c r="AN35" s="18">
        <v>0</v>
      </c>
      <c r="AO35" s="18">
        <v>0</v>
      </c>
      <c r="AP35" s="18">
        <v>0</v>
      </c>
      <c r="AQ35" s="13">
        <v>0</v>
      </c>
      <c r="AR35" s="17">
        <v>0</v>
      </c>
      <c r="AS35" s="18">
        <v>109635</v>
      </c>
      <c r="AT35" s="18">
        <v>683</v>
      </c>
      <c r="AU35" s="18">
        <v>0</v>
      </c>
      <c r="AV35" s="18">
        <v>0</v>
      </c>
      <c r="AW35" s="18">
        <v>362317</v>
      </c>
      <c r="AX35" s="13">
        <v>472635</v>
      </c>
      <c r="AY35" s="17">
        <v>0</v>
      </c>
      <c r="AZ35" s="18">
        <v>11648687</v>
      </c>
      <c r="BA35" s="18">
        <v>132850</v>
      </c>
      <c r="BB35" s="18">
        <v>184733</v>
      </c>
      <c r="BC35" s="18">
        <v>0</v>
      </c>
      <c r="BD35" s="18">
        <v>1866340</v>
      </c>
      <c r="BE35" s="13">
        <v>13832610</v>
      </c>
      <c r="BF35" s="17">
        <v>3000</v>
      </c>
      <c r="BG35" s="18">
        <v>8598055</v>
      </c>
      <c r="BH35" s="18">
        <v>379352</v>
      </c>
      <c r="BI35" s="18">
        <v>2429</v>
      </c>
      <c r="BJ35" s="18">
        <v>0</v>
      </c>
      <c r="BK35" s="18">
        <v>497504</v>
      </c>
      <c r="BL35" s="13">
        <v>9480340</v>
      </c>
      <c r="BM35" s="17">
        <v>0</v>
      </c>
      <c r="BN35" s="18">
        <v>0</v>
      </c>
      <c r="BO35" s="18">
        <v>14361</v>
      </c>
      <c r="BP35" s="18">
        <v>0</v>
      </c>
      <c r="BQ35" s="18">
        <v>0</v>
      </c>
      <c r="BR35" s="18">
        <v>0</v>
      </c>
      <c r="BS35" s="13">
        <v>14361</v>
      </c>
      <c r="BT35" s="17">
        <v>0</v>
      </c>
      <c r="BU35" s="18">
        <v>0</v>
      </c>
      <c r="BV35" s="18">
        <v>0</v>
      </c>
      <c r="BW35" s="18">
        <v>0</v>
      </c>
      <c r="BX35" s="18">
        <v>0</v>
      </c>
      <c r="BY35" s="18">
        <v>0</v>
      </c>
      <c r="BZ35" s="13">
        <v>0</v>
      </c>
    </row>
    <row r="36" spans="1:78" x14ac:dyDescent="0.35">
      <c r="A36" s="4" t="s">
        <v>26</v>
      </c>
      <c r="B36" s="101">
        <v>50680.5</v>
      </c>
      <c r="C36" s="102">
        <v>8264542.2200000007</v>
      </c>
      <c r="D36" s="102">
        <v>9625753.459999999</v>
      </c>
      <c r="E36" s="102">
        <v>75152.23000000001</v>
      </c>
      <c r="F36" s="102">
        <v>0</v>
      </c>
      <c r="G36" s="102">
        <v>486477.53</v>
      </c>
      <c r="H36" s="103">
        <v>18502605.940000001</v>
      </c>
      <c r="I36" s="17">
        <v>0</v>
      </c>
      <c r="J36" s="18">
        <v>6606544.4800000004</v>
      </c>
      <c r="K36" s="18">
        <v>8985725.5099999998</v>
      </c>
      <c r="L36" s="18">
        <v>17145</v>
      </c>
      <c r="M36" s="18">
        <v>0</v>
      </c>
      <c r="N36" s="18">
        <v>306634.45</v>
      </c>
      <c r="O36" s="13">
        <v>15916049.439999999</v>
      </c>
      <c r="P36" s="17">
        <v>50680.5</v>
      </c>
      <c r="Q36" s="18">
        <v>1259511.1200000001</v>
      </c>
      <c r="R36" s="18">
        <v>542206.94999999995</v>
      </c>
      <c r="S36" s="18">
        <v>0</v>
      </c>
      <c r="T36" s="18">
        <v>0</v>
      </c>
      <c r="U36" s="18">
        <v>1216.98</v>
      </c>
      <c r="V36" s="13">
        <v>1853615.55</v>
      </c>
      <c r="W36" s="17">
        <v>0</v>
      </c>
      <c r="X36" s="18">
        <v>0</v>
      </c>
      <c r="Y36" s="18">
        <v>94321</v>
      </c>
      <c r="Z36" s="18">
        <v>0</v>
      </c>
      <c r="AA36" s="18">
        <v>0</v>
      </c>
      <c r="AB36" s="18">
        <v>0</v>
      </c>
      <c r="AC36" s="13">
        <v>94321</v>
      </c>
      <c r="AD36" s="17">
        <v>0</v>
      </c>
      <c r="AE36" s="18">
        <v>0</v>
      </c>
      <c r="AF36" s="18">
        <v>3500</v>
      </c>
      <c r="AG36" s="18">
        <v>0</v>
      </c>
      <c r="AH36" s="18">
        <v>0</v>
      </c>
      <c r="AI36" s="18">
        <v>178626.1</v>
      </c>
      <c r="AJ36" s="13">
        <v>182126.1</v>
      </c>
      <c r="AK36" s="17">
        <v>0</v>
      </c>
      <c r="AL36" s="18">
        <v>0</v>
      </c>
      <c r="AM36" s="18">
        <v>0</v>
      </c>
      <c r="AN36" s="18">
        <v>0</v>
      </c>
      <c r="AO36" s="18">
        <v>0</v>
      </c>
      <c r="AP36" s="18">
        <v>0</v>
      </c>
      <c r="AQ36" s="13">
        <v>0</v>
      </c>
      <c r="AR36" s="17">
        <v>0</v>
      </c>
      <c r="AS36" s="18">
        <v>66217.55</v>
      </c>
      <c r="AT36" s="18">
        <v>0</v>
      </c>
      <c r="AU36" s="18">
        <v>56507.23</v>
      </c>
      <c r="AV36" s="18">
        <v>0</v>
      </c>
      <c r="AW36" s="18">
        <v>0</v>
      </c>
      <c r="AX36" s="13">
        <v>122724.78</v>
      </c>
      <c r="AY36" s="17">
        <v>0</v>
      </c>
      <c r="AZ36" s="18">
        <v>77947.12</v>
      </c>
      <c r="BA36" s="18">
        <v>0</v>
      </c>
      <c r="BB36" s="18">
        <v>0</v>
      </c>
      <c r="BC36" s="18">
        <v>0</v>
      </c>
      <c r="BD36" s="18">
        <v>0</v>
      </c>
      <c r="BE36" s="13">
        <v>77947.12</v>
      </c>
      <c r="BF36" s="17">
        <v>0</v>
      </c>
      <c r="BG36" s="18">
        <v>254321.95</v>
      </c>
      <c r="BH36" s="18">
        <v>0</v>
      </c>
      <c r="BI36" s="18">
        <v>1500</v>
      </c>
      <c r="BJ36" s="18">
        <v>0</v>
      </c>
      <c r="BK36" s="18">
        <v>0</v>
      </c>
      <c r="BL36" s="13">
        <v>255821.95</v>
      </c>
      <c r="BM36" s="17">
        <v>0</v>
      </c>
      <c r="BN36" s="18">
        <v>0</v>
      </c>
      <c r="BO36" s="18">
        <v>0</v>
      </c>
      <c r="BP36" s="18">
        <v>0</v>
      </c>
      <c r="BQ36" s="18">
        <v>0</v>
      </c>
      <c r="BR36" s="18">
        <v>0</v>
      </c>
      <c r="BS36" s="13">
        <v>0</v>
      </c>
      <c r="BT36" s="17">
        <v>0</v>
      </c>
      <c r="BU36" s="18">
        <v>0</v>
      </c>
      <c r="BV36" s="18">
        <v>0</v>
      </c>
      <c r="BW36" s="18">
        <v>0</v>
      </c>
      <c r="BX36" s="18">
        <v>0</v>
      </c>
      <c r="BY36" s="18">
        <v>0</v>
      </c>
      <c r="BZ36" s="13">
        <v>0</v>
      </c>
    </row>
    <row r="37" spans="1:78" x14ac:dyDescent="0.35">
      <c r="A37" s="4" t="s">
        <v>27</v>
      </c>
      <c r="B37" s="101">
        <v>0</v>
      </c>
      <c r="C37" s="102">
        <v>30811728</v>
      </c>
      <c r="D37" s="102">
        <v>4448112</v>
      </c>
      <c r="E37" s="102">
        <v>39170</v>
      </c>
      <c r="F37" s="102">
        <v>0</v>
      </c>
      <c r="G37" s="102">
        <v>226437</v>
      </c>
      <c r="H37" s="103">
        <v>35525447</v>
      </c>
      <c r="I37" s="17">
        <v>0</v>
      </c>
      <c r="J37" s="18">
        <v>0</v>
      </c>
      <c r="K37" s="18">
        <v>3548827</v>
      </c>
      <c r="L37" s="18">
        <v>0</v>
      </c>
      <c r="M37" s="18">
        <v>0</v>
      </c>
      <c r="N37" s="18">
        <v>0</v>
      </c>
      <c r="O37" s="13">
        <v>3548827</v>
      </c>
      <c r="P37" s="17">
        <v>0</v>
      </c>
      <c r="Q37" s="18">
        <v>0</v>
      </c>
      <c r="R37" s="18">
        <v>343736</v>
      </c>
      <c r="S37" s="18">
        <v>6170</v>
      </c>
      <c r="T37" s="18">
        <v>0</v>
      </c>
      <c r="U37" s="18">
        <v>0</v>
      </c>
      <c r="V37" s="13">
        <v>349906</v>
      </c>
      <c r="W37" s="17">
        <v>0</v>
      </c>
      <c r="X37" s="18">
        <v>0</v>
      </c>
      <c r="Y37" s="18">
        <v>59783</v>
      </c>
      <c r="Z37" s="18">
        <v>0</v>
      </c>
      <c r="AA37" s="18">
        <v>0</v>
      </c>
      <c r="AB37" s="18">
        <v>0</v>
      </c>
      <c r="AC37" s="13">
        <v>59783</v>
      </c>
      <c r="AD37" s="17">
        <v>0</v>
      </c>
      <c r="AE37" s="18">
        <v>29168026</v>
      </c>
      <c r="AF37" s="18">
        <v>0</v>
      </c>
      <c r="AG37" s="18">
        <v>0</v>
      </c>
      <c r="AH37" s="18">
        <v>0</v>
      </c>
      <c r="AI37" s="18">
        <v>113002</v>
      </c>
      <c r="AJ37" s="13">
        <v>29281028</v>
      </c>
      <c r="AK37" s="17">
        <v>0</v>
      </c>
      <c r="AL37" s="18">
        <v>32243</v>
      </c>
      <c r="AM37" s="18">
        <v>316909</v>
      </c>
      <c r="AN37" s="18">
        <v>0</v>
      </c>
      <c r="AO37" s="18">
        <v>0</v>
      </c>
      <c r="AP37" s="18">
        <v>0</v>
      </c>
      <c r="AQ37" s="13">
        <v>349152</v>
      </c>
      <c r="AR37" s="17">
        <v>0</v>
      </c>
      <c r="AS37" s="18">
        <v>0</v>
      </c>
      <c r="AT37" s="18">
        <v>0</v>
      </c>
      <c r="AU37" s="18">
        <v>0</v>
      </c>
      <c r="AV37" s="18">
        <v>0</v>
      </c>
      <c r="AW37" s="18">
        <v>73584</v>
      </c>
      <c r="AX37" s="13">
        <v>73584</v>
      </c>
      <c r="AY37" s="17">
        <v>0</v>
      </c>
      <c r="AZ37" s="18">
        <v>1611459</v>
      </c>
      <c r="BA37" s="18">
        <v>0</v>
      </c>
      <c r="BB37" s="18">
        <v>0</v>
      </c>
      <c r="BC37" s="18">
        <v>0</v>
      </c>
      <c r="BD37" s="18">
        <v>0</v>
      </c>
      <c r="BE37" s="13">
        <v>1611459</v>
      </c>
      <c r="BF37" s="17">
        <v>0</v>
      </c>
      <c r="BG37" s="18">
        <v>0</v>
      </c>
      <c r="BH37" s="18">
        <v>0</v>
      </c>
      <c r="BI37" s="18">
        <v>0</v>
      </c>
      <c r="BJ37" s="18">
        <v>0</v>
      </c>
      <c r="BK37" s="18">
        <v>0</v>
      </c>
      <c r="BL37" s="13">
        <v>0</v>
      </c>
      <c r="BM37" s="17">
        <v>0</v>
      </c>
      <c r="BN37" s="18">
        <v>0</v>
      </c>
      <c r="BO37" s="18">
        <v>178857</v>
      </c>
      <c r="BP37" s="18">
        <v>0</v>
      </c>
      <c r="BQ37" s="18">
        <v>0</v>
      </c>
      <c r="BR37" s="18">
        <v>0</v>
      </c>
      <c r="BS37" s="13">
        <v>178857</v>
      </c>
      <c r="BT37" s="17">
        <v>0</v>
      </c>
      <c r="BU37" s="18">
        <v>0</v>
      </c>
      <c r="BV37" s="18">
        <v>0</v>
      </c>
      <c r="BW37" s="18">
        <v>33000</v>
      </c>
      <c r="BX37" s="18">
        <v>0</v>
      </c>
      <c r="BY37" s="18">
        <v>39851</v>
      </c>
      <c r="BZ37" s="13">
        <v>72851</v>
      </c>
    </row>
    <row r="38" spans="1:78" x14ac:dyDescent="0.35">
      <c r="A38" s="4" t="s">
        <v>28</v>
      </c>
      <c r="B38" s="101">
        <v>132000</v>
      </c>
      <c r="C38" s="102">
        <v>1120118</v>
      </c>
      <c r="D38" s="102">
        <v>1074000</v>
      </c>
      <c r="E38" s="102">
        <v>59000</v>
      </c>
      <c r="F38" s="102">
        <v>0</v>
      </c>
      <c r="G38" s="102">
        <v>0</v>
      </c>
      <c r="H38" s="103">
        <v>2385118</v>
      </c>
      <c r="I38" s="17">
        <v>0</v>
      </c>
      <c r="J38" s="18">
        <v>366728</v>
      </c>
      <c r="K38" s="18">
        <v>419000</v>
      </c>
      <c r="L38" s="18">
        <v>0</v>
      </c>
      <c r="M38" s="18">
        <v>0</v>
      </c>
      <c r="N38" s="18">
        <v>0</v>
      </c>
      <c r="O38" s="13">
        <v>785728</v>
      </c>
      <c r="P38" s="17">
        <v>132000</v>
      </c>
      <c r="Q38" s="18">
        <v>0</v>
      </c>
      <c r="R38" s="18">
        <v>655000</v>
      </c>
      <c r="S38" s="18">
        <v>0</v>
      </c>
      <c r="T38" s="18">
        <v>0</v>
      </c>
      <c r="U38" s="18">
        <v>0</v>
      </c>
      <c r="V38" s="13">
        <v>787000</v>
      </c>
      <c r="W38" s="17">
        <v>0</v>
      </c>
      <c r="X38" s="18">
        <v>0</v>
      </c>
      <c r="Y38" s="18">
        <v>0</v>
      </c>
      <c r="Z38" s="18">
        <v>0</v>
      </c>
      <c r="AA38" s="18">
        <v>0</v>
      </c>
      <c r="AB38" s="18">
        <v>0</v>
      </c>
      <c r="AC38" s="13">
        <v>0</v>
      </c>
      <c r="AD38" s="17">
        <v>0</v>
      </c>
      <c r="AE38" s="18">
        <v>0</v>
      </c>
      <c r="AF38" s="18">
        <v>0</v>
      </c>
      <c r="AG38" s="18">
        <v>0</v>
      </c>
      <c r="AH38" s="18">
        <v>0</v>
      </c>
      <c r="AI38" s="18">
        <v>0</v>
      </c>
      <c r="AJ38" s="13">
        <v>0</v>
      </c>
      <c r="AK38" s="17">
        <v>0</v>
      </c>
      <c r="AL38" s="18">
        <v>0</v>
      </c>
      <c r="AM38" s="18">
        <v>0</v>
      </c>
      <c r="AN38" s="18">
        <v>0</v>
      </c>
      <c r="AO38" s="18">
        <v>0</v>
      </c>
      <c r="AP38" s="18">
        <v>0</v>
      </c>
      <c r="AQ38" s="13">
        <v>0</v>
      </c>
      <c r="AR38" s="17">
        <v>0</v>
      </c>
      <c r="AS38" s="18">
        <v>0</v>
      </c>
      <c r="AT38" s="18">
        <v>0</v>
      </c>
      <c r="AU38" s="18">
        <v>0</v>
      </c>
      <c r="AV38" s="18">
        <v>0</v>
      </c>
      <c r="AW38" s="18">
        <v>0</v>
      </c>
      <c r="AX38" s="13">
        <v>0</v>
      </c>
      <c r="AY38" s="17">
        <v>0</v>
      </c>
      <c r="AZ38" s="18">
        <v>0</v>
      </c>
      <c r="BA38" s="18">
        <v>0</v>
      </c>
      <c r="BB38" s="18">
        <v>59000</v>
      </c>
      <c r="BC38" s="18">
        <v>0</v>
      </c>
      <c r="BD38" s="18">
        <v>0</v>
      </c>
      <c r="BE38" s="13">
        <v>59000</v>
      </c>
      <c r="BF38" s="17">
        <v>0</v>
      </c>
      <c r="BG38" s="18">
        <v>753390</v>
      </c>
      <c r="BH38" s="18">
        <v>0</v>
      </c>
      <c r="BI38" s="18">
        <v>0</v>
      </c>
      <c r="BJ38" s="18">
        <v>0</v>
      </c>
      <c r="BK38" s="18">
        <v>0</v>
      </c>
      <c r="BL38" s="13">
        <v>753390</v>
      </c>
      <c r="BM38" s="17">
        <v>0</v>
      </c>
      <c r="BN38" s="18">
        <v>0</v>
      </c>
      <c r="BO38" s="18">
        <v>0</v>
      </c>
      <c r="BP38" s="18">
        <v>0</v>
      </c>
      <c r="BQ38" s="18">
        <v>0</v>
      </c>
      <c r="BR38" s="18">
        <v>0</v>
      </c>
      <c r="BS38" s="13">
        <v>0</v>
      </c>
      <c r="BT38" s="17">
        <v>0</v>
      </c>
      <c r="BU38" s="18">
        <v>0</v>
      </c>
      <c r="BV38" s="18">
        <v>0</v>
      </c>
      <c r="BW38" s="18">
        <v>0</v>
      </c>
      <c r="BX38" s="18">
        <v>0</v>
      </c>
      <c r="BY38" s="18">
        <v>0</v>
      </c>
      <c r="BZ38" s="13">
        <v>0</v>
      </c>
    </row>
    <row r="39" spans="1:78" x14ac:dyDescent="0.35">
      <c r="A39" s="4" t="s">
        <v>29</v>
      </c>
      <c r="B39" s="101">
        <v>0</v>
      </c>
      <c r="C39" s="102">
        <v>1024210</v>
      </c>
      <c r="D39" s="102">
        <v>234975</v>
      </c>
      <c r="E39" s="102">
        <v>0</v>
      </c>
      <c r="F39" s="102">
        <v>0</v>
      </c>
      <c r="G39" s="102">
        <v>140821</v>
      </c>
      <c r="H39" s="103">
        <v>1400006</v>
      </c>
      <c r="I39" s="17">
        <v>0</v>
      </c>
      <c r="J39" s="18">
        <v>8696</v>
      </c>
      <c r="K39" s="18">
        <v>1125</v>
      </c>
      <c r="L39" s="18">
        <v>0</v>
      </c>
      <c r="M39" s="18">
        <v>0</v>
      </c>
      <c r="N39" s="18">
        <v>129731</v>
      </c>
      <c r="O39" s="13">
        <v>139552</v>
      </c>
      <c r="P39" s="17">
        <v>0</v>
      </c>
      <c r="Q39" s="18">
        <v>0</v>
      </c>
      <c r="R39" s="18">
        <v>202941</v>
      </c>
      <c r="S39" s="18">
        <v>0</v>
      </c>
      <c r="T39" s="18">
        <v>0</v>
      </c>
      <c r="U39" s="18">
        <v>0</v>
      </c>
      <c r="V39" s="13">
        <v>202941</v>
      </c>
      <c r="W39" s="17">
        <v>0</v>
      </c>
      <c r="X39" s="18">
        <v>0</v>
      </c>
      <c r="Y39" s="18">
        <v>10880</v>
      </c>
      <c r="Z39" s="18">
        <v>0</v>
      </c>
      <c r="AA39" s="18">
        <v>0</v>
      </c>
      <c r="AB39" s="18">
        <v>11090</v>
      </c>
      <c r="AC39" s="13">
        <v>21970</v>
      </c>
      <c r="AD39" s="17">
        <v>0</v>
      </c>
      <c r="AE39" s="18">
        <v>0</v>
      </c>
      <c r="AF39" s="18">
        <v>0</v>
      </c>
      <c r="AG39" s="18">
        <v>0</v>
      </c>
      <c r="AH39" s="18">
        <v>0</v>
      </c>
      <c r="AI39" s="18">
        <v>0</v>
      </c>
      <c r="AJ39" s="13">
        <v>0</v>
      </c>
      <c r="AK39" s="17">
        <v>0</v>
      </c>
      <c r="AL39" s="18">
        <v>58310</v>
      </c>
      <c r="AM39" s="18">
        <v>20029</v>
      </c>
      <c r="AN39" s="18">
        <v>0</v>
      </c>
      <c r="AO39" s="18">
        <v>0</v>
      </c>
      <c r="AP39" s="18">
        <v>0</v>
      </c>
      <c r="AQ39" s="13">
        <v>78339</v>
      </c>
      <c r="AR39" s="17">
        <v>0</v>
      </c>
      <c r="AS39" s="18">
        <v>1800</v>
      </c>
      <c r="AT39" s="18">
        <v>0</v>
      </c>
      <c r="AU39" s="18">
        <v>0</v>
      </c>
      <c r="AV39" s="18">
        <v>0</v>
      </c>
      <c r="AW39" s="18">
        <v>0</v>
      </c>
      <c r="AX39" s="13">
        <v>1800</v>
      </c>
      <c r="AY39" s="17">
        <v>0</v>
      </c>
      <c r="AZ39" s="18">
        <v>931967</v>
      </c>
      <c r="BA39" s="18">
        <v>0</v>
      </c>
      <c r="BB39" s="18">
        <v>0</v>
      </c>
      <c r="BC39" s="18">
        <v>0</v>
      </c>
      <c r="BD39" s="18">
        <v>0</v>
      </c>
      <c r="BE39" s="13">
        <v>931967</v>
      </c>
      <c r="BF39" s="17">
        <v>0</v>
      </c>
      <c r="BG39" s="18">
        <v>23437</v>
      </c>
      <c r="BH39" s="18">
        <v>0</v>
      </c>
      <c r="BI39" s="18">
        <v>0</v>
      </c>
      <c r="BJ39" s="18">
        <v>0</v>
      </c>
      <c r="BK39" s="18">
        <v>0</v>
      </c>
      <c r="BL39" s="13">
        <v>23437</v>
      </c>
      <c r="BM39" s="17">
        <v>0</v>
      </c>
      <c r="BN39" s="18">
        <v>0</v>
      </c>
      <c r="BO39" s="18">
        <v>0</v>
      </c>
      <c r="BP39" s="18">
        <v>0</v>
      </c>
      <c r="BQ39" s="18">
        <v>0</v>
      </c>
      <c r="BR39" s="18">
        <v>0</v>
      </c>
      <c r="BS39" s="13">
        <v>0</v>
      </c>
      <c r="BT39" s="17">
        <v>0</v>
      </c>
      <c r="BU39" s="18">
        <v>0</v>
      </c>
      <c r="BV39" s="18">
        <v>0</v>
      </c>
      <c r="BW39" s="18">
        <v>0</v>
      </c>
      <c r="BX39" s="18">
        <v>0</v>
      </c>
      <c r="BY39" s="18">
        <v>0</v>
      </c>
      <c r="BZ39" s="13">
        <v>0</v>
      </c>
    </row>
    <row r="40" spans="1:78" x14ac:dyDescent="0.35">
      <c r="A40" s="4" t="s">
        <v>30</v>
      </c>
      <c r="B40" s="101">
        <v>0</v>
      </c>
      <c r="C40" s="102">
        <v>17587649</v>
      </c>
      <c r="D40" s="102">
        <v>17727473</v>
      </c>
      <c r="E40" s="102">
        <v>297364</v>
      </c>
      <c r="F40" s="102">
        <v>0</v>
      </c>
      <c r="G40" s="102">
        <v>755178</v>
      </c>
      <c r="H40" s="103">
        <v>36367664</v>
      </c>
      <c r="I40" s="17">
        <v>0</v>
      </c>
      <c r="J40" s="18">
        <v>16175029</v>
      </c>
      <c r="K40" s="18">
        <v>2881360</v>
      </c>
      <c r="L40" s="18">
        <v>0</v>
      </c>
      <c r="M40" s="18">
        <v>0</v>
      </c>
      <c r="N40" s="18">
        <v>238</v>
      </c>
      <c r="O40" s="13">
        <v>19056627</v>
      </c>
      <c r="P40" s="17">
        <v>0</v>
      </c>
      <c r="Q40" s="18">
        <v>0</v>
      </c>
      <c r="R40" s="18">
        <v>10578428</v>
      </c>
      <c r="S40" s="18">
        <v>0</v>
      </c>
      <c r="T40" s="18">
        <v>0</v>
      </c>
      <c r="U40" s="18">
        <v>0</v>
      </c>
      <c r="V40" s="13">
        <v>10578428</v>
      </c>
      <c r="W40" s="17">
        <v>0</v>
      </c>
      <c r="X40" s="18">
        <v>0</v>
      </c>
      <c r="Y40" s="18">
        <v>4156315</v>
      </c>
      <c r="Z40" s="18">
        <v>0</v>
      </c>
      <c r="AA40" s="18">
        <v>0</v>
      </c>
      <c r="AB40" s="18">
        <v>0</v>
      </c>
      <c r="AC40" s="13">
        <v>4156315</v>
      </c>
      <c r="AD40" s="17">
        <v>0</v>
      </c>
      <c r="AE40" s="18">
        <v>0</v>
      </c>
      <c r="AF40" s="18">
        <v>0</v>
      </c>
      <c r="AG40" s="18">
        <v>0</v>
      </c>
      <c r="AH40" s="18">
        <v>0</v>
      </c>
      <c r="AI40" s="18">
        <v>0</v>
      </c>
      <c r="AJ40" s="13">
        <v>0</v>
      </c>
      <c r="AK40" s="17">
        <v>0</v>
      </c>
      <c r="AL40" s="18">
        <v>496774</v>
      </c>
      <c r="AM40" s="18">
        <v>110736</v>
      </c>
      <c r="AN40" s="18">
        <v>0</v>
      </c>
      <c r="AO40" s="18">
        <v>0</v>
      </c>
      <c r="AP40" s="18">
        <v>50082</v>
      </c>
      <c r="AQ40" s="13">
        <v>657592</v>
      </c>
      <c r="AR40" s="17">
        <v>0</v>
      </c>
      <c r="AS40" s="18">
        <v>0</v>
      </c>
      <c r="AT40" s="18">
        <v>0</v>
      </c>
      <c r="AU40" s="18">
        <v>0</v>
      </c>
      <c r="AV40" s="18">
        <v>0</v>
      </c>
      <c r="AW40" s="18">
        <v>0</v>
      </c>
      <c r="AX40" s="13">
        <v>0</v>
      </c>
      <c r="AY40" s="17">
        <v>0</v>
      </c>
      <c r="AZ40" s="18">
        <v>154224</v>
      </c>
      <c r="BA40" s="18">
        <v>634</v>
      </c>
      <c r="BB40" s="18">
        <v>297364</v>
      </c>
      <c r="BC40" s="18">
        <v>0</v>
      </c>
      <c r="BD40" s="18">
        <v>704858</v>
      </c>
      <c r="BE40" s="13">
        <v>1157080</v>
      </c>
      <c r="BF40" s="17">
        <v>0</v>
      </c>
      <c r="BG40" s="18">
        <v>761622</v>
      </c>
      <c r="BH40" s="18">
        <v>0</v>
      </c>
      <c r="BI40" s="18">
        <v>0</v>
      </c>
      <c r="BJ40" s="18">
        <v>0</v>
      </c>
      <c r="BK40" s="18">
        <v>0</v>
      </c>
      <c r="BL40" s="13">
        <v>761622</v>
      </c>
      <c r="BM40" s="17">
        <v>0</v>
      </c>
      <c r="BN40" s="18">
        <v>0</v>
      </c>
      <c r="BO40" s="18">
        <v>0</v>
      </c>
      <c r="BP40" s="18">
        <v>0</v>
      </c>
      <c r="BQ40" s="18">
        <v>0</v>
      </c>
      <c r="BR40" s="18">
        <v>0</v>
      </c>
      <c r="BS40" s="13">
        <v>0</v>
      </c>
      <c r="BT40" s="17">
        <v>0</v>
      </c>
      <c r="BU40" s="18">
        <v>0</v>
      </c>
      <c r="BV40" s="18">
        <v>0</v>
      </c>
      <c r="BW40" s="18">
        <v>0</v>
      </c>
      <c r="BX40" s="18">
        <v>0</v>
      </c>
      <c r="BY40" s="18">
        <v>0</v>
      </c>
      <c r="BZ40" s="13">
        <v>0</v>
      </c>
    </row>
    <row r="41" spans="1:78" x14ac:dyDescent="0.35">
      <c r="A41" s="4" t="s">
        <v>31</v>
      </c>
      <c r="B41" s="101">
        <v>16000</v>
      </c>
      <c r="C41" s="102">
        <v>456322</v>
      </c>
      <c r="D41" s="102">
        <v>1446907</v>
      </c>
      <c r="E41" s="102">
        <v>3421</v>
      </c>
      <c r="F41" s="102">
        <v>352551</v>
      </c>
      <c r="G41" s="102">
        <v>26957</v>
      </c>
      <c r="H41" s="103">
        <v>2302158</v>
      </c>
      <c r="I41" s="17">
        <v>0</v>
      </c>
      <c r="J41" s="18">
        <v>403230</v>
      </c>
      <c r="K41" s="18">
        <v>1309987</v>
      </c>
      <c r="L41" s="18">
        <v>0</v>
      </c>
      <c r="M41" s="18">
        <v>13060</v>
      </c>
      <c r="N41" s="18">
        <v>0</v>
      </c>
      <c r="O41" s="13">
        <v>1726277</v>
      </c>
      <c r="P41" s="17">
        <v>16000</v>
      </c>
      <c r="Q41" s="18">
        <v>17136</v>
      </c>
      <c r="R41" s="18">
        <v>49720</v>
      </c>
      <c r="S41" s="18">
        <v>1781</v>
      </c>
      <c r="T41" s="18">
        <v>317934</v>
      </c>
      <c r="U41" s="18">
        <v>0</v>
      </c>
      <c r="V41" s="13">
        <v>402571</v>
      </c>
      <c r="W41" s="17">
        <v>0</v>
      </c>
      <c r="X41" s="18">
        <v>0</v>
      </c>
      <c r="Y41" s="18">
        <v>87200</v>
      </c>
      <c r="Z41" s="18">
        <v>0</v>
      </c>
      <c r="AA41" s="18">
        <v>0</v>
      </c>
      <c r="AB41" s="18">
        <v>0</v>
      </c>
      <c r="AC41" s="13">
        <v>87200</v>
      </c>
      <c r="AD41" s="17">
        <v>0</v>
      </c>
      <c r="AE41" s="18">
        <v>0</v>
      </c>
      <c r="AF41" s="18">
        <v>0</v>
      </c>
      <c r="AG41" s="18">
        <v>0</v>
      </c>
      <c r="AH41" s="18">
        <v>13168</v>
      </c>
      <c r="AI41" s="18">
        <v>18957</v>
      </c>
      <c r="AJ41" s="13">
        <v>32125</v>
      </c>
      <c r="AK41" s="17">
        <v>0</v>
      </c>
      <c r="AL41" s="18">
        <v>0</v>
      </c>
      <c r="AM41" s="18">
        <v>0</v>
      </c>
      <c r="AN41" s="18">
        <v>0</v>
      </c>
      <c r="AO41" s="18">
        <v>0</v>
      </c>
      <c r="AP41" s="18">
        <v>0</v>
      </c>
      <c r="AQ41" s="13">
        <v>0</v>
      </c>
      <c r="AR41" s="17">
        <v>0</v>
      </c>
      <c r="AS41" s="18">
        <v>35956</v>
      </c>
      <c r="AT41" s="18">
        <v>0</v>
      </c>
      <c r="AU41" s="18">
        <v>1640</v>
      </c>
      <c r="AV41" s="18">
        <v>8389</v>
      </c>
      <c r="AW41" s="18">
        <v>8000</v>
      </c>
      <c r="AX41" s="13">
        <v>53985</v>
      </c>
      <c r="AY41" s="17">
        <v>0</v>
      </c>
      <c r="AZ41" s="18">
        <v>0</v>
      </c>
      <c r="BA41" s="18">
        <v>0</v>
      </c>
      <c r="BB41" s="18">
        <v>0</v>
      </c>
      <c r="BC41" s="18">
        <v>0</v>
      </c>
      <c r="BD41" s="18">
        <v>0</v>
      </c>
      <c r="BE41" s="13">
        <v>0</v>
      </c>
      <c r="BF41" s="17">
        <v>0</v>
      </c>
      <c r="BG41" s="18">
        <v>0</v>
      </c>
      <c r="BH41" s="18">
        <v>0</v>
      </c>
      <c r="BI41" s="18">
        <v>0</v>
      </c>
      <c r="BJ41" s="18">
        <v>0</v>
      </c>
      <c r="BK41" s="18">
        <v>0</v>
      </c>
      <c r="BL41" s="13">
        <v>0</v>
      </c>
      <c r="BM41" s="17">
        <v>0</v>
      </c>
      <c r="BN41" s="18">
        <v>0</v>
      </c>
      <c r="BO41" s="18">
        <v>0</v>
      </c>
      <c r="BP41" s="18">
        <v>0</v>
      </c>
      <c r="BQ41" s="18">
        <v>0</v>
      </c>
      <c r="BR41" s="18">
        <v>0</v>
      </c>
      <c r="BS41" s="13">
        <v>0</v>
      </c>
      <c r="BT41" s="17">
        <v>0</v>
      </c>
      <c r="BU41" s="18">
        <v>0</v>
      </c>
      <c r="BV41" s="18">
        <v>0</v>
      </c>
      <c r="BW41" s="18">
        <v>0</v>
      </c>
      <c r="BX41" s="18">
        <v>0</v>
      </c>
      <c r="BY41" s="18">
        <v>0</v>
      </c>
      <c r="BZ41" s="13">
        <v>0</v>
      </c>
    </row>
    <row r="42" spans="1:78" x14ac:dyDescent="0.35">
      <c r="A42" s="4" t="s">
        <v>32</v>
      </c>
      <c r="B42" s="101">
        <v>0</v>
      </c>
      <c r="C42" s="102">
        <v>23721527.279999994</v>
      </c>
      <c r="D42" s="102">
        <v>0</v>
      </c>
      <c r="E42" s="102">
        <v>1184657.6199999996</v>
      </c>
      <c r="F42" s="102">
        <v>105551.4</v>
      </c>
      <c r="G42" s="102">
        <v>10838783.989999998</v>
      </c>
      <c r="H42" s="103">
        <v>35850520.289999992</v>
      </c>
      <c r="I42" s="17">
        <v>0</v>
      </c>
      <c r="J42" s="18">
        <v>3871334.3999999999</v>
      </c>
      <c r="K42" s="18">
        <v>0</v>
      </c>
      <c r="L42" s="18">
        <v>51446.369999999995</v>
      </c>
      <c r="M42" s="18">
        <v>105551.4</v>
      </c>
      <c r="N42" s="18">
        <v>5331626.49</v>
      </c>
      <c r="O42" s="13">
        <v>9359958.6600000001</v>
      </c>
      <c r="P42" s="17">
        <v>0</v>
      </c>
      <c r="Q42" s="18">
        <v>18634.629999999997</v>
      </c>
      <c r="R42" s="18">
        <v>0</v>
      </c>
      <c r="S42" s="18">
        <v>0</v>
      </c>
      <c r="T42" s="18">
        <v>0</v>
      </c>
      <c r="U42" s="18">
        <v>5436104.4999999991</v>
      </c>
      <c r="V42" s="13">
        <v>5454739.129999999</v>
      </c>
      <c r="W42" s="17">
        <v>0</v>
      </c>
      <c r="X42" s="18">
        <v>0</v>
      </c>
      <c r="Y42" s="18">
        <v>0</v>
      </c>
      <c r="Z42" s="18">
        <v>0</v>
      </c>
      <c r="AA42" s="18">
        <v>0</v>
      </c>
      <c r="AB42" s="18">
        <v>0</v>
      </c>
      <c r="AC42" s="13">
        <v>0</v>
      </c>
      <c r="AD42" s="17">
        <v>0</v>
      </c>
      <c r="AE42" s="18">
        <v>79031</v>
      </c>
      <c r="AF42" s="18">
        <v>0</v>
      </c>
      <c r="AG42" s="18">
        <v>0</v>
      </c>
      <c r="AH42" s="18">
        <v>0</v>
      </c>
      <c r="AI42" s="18">
        <v>0</v>
      </c>
      <c r="AJ42" s="13">
        <v>79031</v>
      </c>
      <c r="AK42" s="17">
        <v>0</v>
      </c>
      <c r="AL42" s="18">
        <v>0</v>
      </c>
      <c r="AM42" s="18">
        <v>0</v>
      </c>
      <c r="AN42" s="18">
        <v>0</v>
      </c>
      <c r="AO42" s="18">
        <v>0</v>
      </c>
      <c r="AP42" s="18">
        <v>0</v>
      </c>
      <c r="AQ42" s="13">
        <v>0</v>
      </c>
      <c r="AR42" s="17">
        <v>0</v>
      </c>
      <c r="AS42" s="18">
        <v>0</v>
      </c>
      <c r="AT42" s="18">
        <v>0</v>
      </c>
      <c r="AU42" s="18">
        <v>0</v>
      </c>
      <c r="AV42" s="18">
        <v>0</v>
      </c>
      <c r="AW42" s="18">
        <v>0</v>
      </c>
      <c r="AX42" s="13">
        <v>0</v>
      </c>
      <c r="AY42" s="17">
        <v>0</v>
      </c>
      <c r="AZ42" s="18">
        <v>5078274.34</v>
      </c>
      <c r="BA42" s="18">
        <v>0</v>
      </c>
      <c r="BB42" s="18">
        <v>821760.83999999962</v>
      </c>
      <c r="BC42" s="18">
        <v>0</v>
      </c>
      <c r="BD42" s="18">
        <v>0</v>
      </c>
      <c r="BE42" s="13">
        <v>5900035.1799999997</v>
      </c>
      <c r="BF42" s="17">
        <v>0</v>
      </c>
      <c r="BG42" s="18">
        <v>14674252.909999996</v>
      </c>
      <c r="BH42" s="18">
        <v>0</v>
      </c>
      <c r="BI42" s="18">
        <v>200390.41</v>
      </c>
      <c r="BJ42" s="18">
        <v>0</v>
      </c>
      <c r="BK42" s="18">
        <v>71053</v>
      </c>
      <c r="BL42" s="13">
        <v>14945696.319999997</v>
      </c>
      <c r="BM42" s="17">
        <v>0</v>
      </c>
      <c r="BN42" s="18">
        <v>0</v>
      </c>
      <c r="BO42" s="18">
        <v>0</v>
      </c>
      <c r="BP42" s="18">
        <v>0</v>
      </c>
      <c r="BQ42" s="18">
        <v>0</v>
      </c>
      <c r="BR42" s="18">
        <v>0</v>
      </c>
      <c r="BS42" s="13">
        <v>0</v>
      </c>
      <c r="BT42" s="17">
        <v>0</v>
      </c>
      <c r="BU42" s="18">
        <v>0</v>
      </c>
      <c r="BV42" s="18">
        <v>0</v>
      </c>
      <c r="BW42" s="18">
        <v>111060</v>
      </c>
      <c r="BX42" s="18">
        <v>0</v>
      </c>
      <c r="BY42" s="18">
        <v>0</v>
      </c>
      <c r="BZ42" s="13">
        <v>111060</v>
      </c>
    </row>
    <row r="43" spans="1:78" x14ac:dyDescent="0.35">
      <c r="A43" s="4" t="s">
        <v>33</v>
      </c>
      <c r="B43" s="101">
        <v>256840</v>
      </c>
      <c r="C43" s="102">
        <v>1089774</v>
      </c>
      <c r="D43" s="102">
        <v>0</v>
      </c>
      <c r="E43" s="102">
        <v>0</v>
      </c>
      <c r="F43" s="102">
        <v>0</v>
      </c>
      <c r="G43" s="102">
        <v>318185</v>
      </c>
      <c r="H43" s="103">
        <v>1664799</v>
      </c>
      <c r="I43" s="17">
        <v>219541</v>
      </c>
      <c r="J43" s="18">
        <v>56900</v>
      </c>
      <c r="K43" s="18">
        <v>0</v>
      </c>
      <c r="L43" s="18">
        <v>0</v>
      </c>
      <c r="M43" s="18">
        <v>0</v>
      </c>
      <c r="N43" s="18">
        <v>174611</v>
      </c>
      <c r="O43" s="13">
        <v>451052</v>
      </c>
      <c r="P43" s="17">
        <v>37299</v>
      </c>
      <c r="Q43" s="18">
        <v>0</v>
      </c>
      <c r="R43" s="18">
        <v>0</v>
      </c>
      <c r="S43" s="18">
        <v>0</v>
      </c>
      <c r="T43" s="18">
        <v>0</v>
      </c>
      <c r="U43" s="18">
        <v>45456</v>
      </c>
      <c r="V43" s="13">
        <v>82755</v>
      </c>
      <c r="W43" s="17">
        <v>0</v>
      </c>
      <c r="X43" s="18">
        <v>0</v>
      </c>
      <c r="Y43" s="18">
        <v>0</v>
      </c>
      <c r="Z43" s="18">
        <v>0</v>
      </c>
      <c r="AA43" s="18">
        <v>0</v>
      </c>
      <c r="AB43" s="18">
        <v>0</v>
      </c>
      <c r="AC43" s="13">
        <v>0</v>
      </c>
      <c r="AD43" s="17">
        <v>0</v>
      </c>
      <c r="AE43" s="18">
        <v>0</v>
      </c>
      <c r="AF43" s="18">
        <v>0</v>
      </c>
      <c r="AG43" s="18">
        <v>0</v>
      </c>
      <c r="AH43" s="18">
        <v>0</v>
      </c>
      <c r="AI43" s="18">
        <v>0</v>
      </c>
      <c r="AJ43" s="13">
        <v>0</v>
      </c>
      <c r="AK43" s="17">
        <v>0</v>
      </c>
      <c r="AL43" s="18">
        <v>633059</v>
      </c>
      <c r="AM43" s="18">
        <v>0</v>
      </c>
      <c r="AN43" s="18">
        <v>0</v>
      </c>
      <c r="AO43" s="18">
        <v>0</v>
      </c>
      <c r="AP43" s="18">
        <v>1250</v>
      </c>
      <c r="AQ43" s="13">
        <v>634309</v>
      </c>
      <c r="AR43" s="17">
        <v>0</v>
      </c>
      <c r="AS43" s="18">
        <v>0</v>
      </c>
      <c r="AT43" s="18">
        <v>0</v>
      </c>
      <c r="AU43" s="18">
        <v>0</v>
      </c>
      <c r="AV43" s="18">
        <v>0</v>
      </c>
      <c r="AW43" s="18">
        <v>0</v>
      </c>
      <c r="AX43" s="13">
        <v>0</v>
      </c>
      <c r="AY43" s="17">
        <v>0</v>
      </c>
      <c r="AZ43" s="18">
        <v>0</v>
      </c>
      <c r="BA43" s="18">
        <v>0</v>
      </c>
      <c r="BB43" s="18">
        <v>0</v>
      </c>
      <c r="BC43" s="18">
        <v>0</v>
      </c>
      <c r="BD43" s="18">
        <v>72079</v>
      </c>
      <c r="BE43" s="13">
        <v>72079</v>
      </c>
      <c r="BF43" s="17">
        <v>0</v>
      </c>
      <c r="BG43" s="18">
        <v>399815</v>
      </c>
      <c r="BH43" s="18">
        <v>0</v>
      </c>
      <c r="BI43" s="18">
        <v>0</v>
      </c>
      <c r="BJ43" s="18">
        <v>0</v>
      </c>
      <c r="BK43" s="18">
        <v>24789</v>
      </c>
      <c r="BL43" s="13">
        <v>424604</v>
      </c>
      <c r="BM43" s="17">
        <v>0</v>
      </c>
      <c r="BN43" s="18">
        <v>0</v>
      </c>
      <c r="BO43" s="18">
        <v>0</v>
      </c>
      <c r="BP43" s="18">
        <v>0</v>
      </c>
      <c r="BQ43" s="18">
        <v>0</v>
      </c>
      <c r="BR43" s="18">
        <v>0</v>
      </c>
      <c r="BS43" s="13">
        <v>0</v>
      </c>
      <c r="BT43" s="17">
        <v>0</v>
      </c>
      <c r="BU43" s="18">
        <v>0</v>
      </c>
      <c r="BV43" s="18">
        <v>0</v>
      </c>
      <c r="BW43" s="18">
        <v>0</v>
      </c>
      <c r="BX43" s="18">
        <v>0</v>
      </c>
      <c r="BY43" s="18">
        <v>0</v>
      </c>
      <c r="BZ43" s="13">
        <v>0</v>
      </c>
    </row>
    <row r="44" spans="1:78" x14ac:dyDescent="0.35">
      <c r="A44" s="4" t="s">
        <v>34</v>
      </c>
      <c r="B44" s="101">
        <v>18760767</v>
      </c>
      <c r="C44" s="102">
        <v>23384492</v>
      </c>
      <c r="D44" s="102">
        <v>0</v>
      </c>
      <c r="E44" s="102">
        <v>0</v>
      </c>
      <c r="F44" s="102">
        <v>0</v>
      </c>
      <c r="G44" s="102">
        <v>1045745</v>
      </c>
      <c r="H44" s="103">
        <v>43191004</v>
      </c>
      <c r="I44" s="17">
        <v>5801594</v>
      </c>
      <c r="J44" s="18">
        <v>14145769</v>
      </c>
      <c r="K44" s="18">
        <v>0</v>
      </c>
      <c r="L44" s="18">
        <v>0</v>
      </c>
      <c r="M44" s="18">
        <v>0</v>
      </c>
      <c r="N44" s="18">
        <v>0</v>
      </c>
      <c r="O44" s="13">
        <v>19947363</v>
      </c>
      <c r="P44" s="17">
        <v>12251614</v>
      </c>
      <c r="Q44" s="18">
        <v>4101291</v>
      </c>
      <c r="R44" s="18">
        <v>0</v>
      </c>
      <c r="S44" s="18">
        <v>0</v>
      </c>
      <c r="T44" s="18">
        <v>0</v>
      </c>
      <c r="U44" s="18">
        <v>0</v>
      </c>
      <c r="V44" s="13">
        <v>16352905</v>
      </c>
      <c r="W44" s="17">
        <v>707559</v>
      </c>
      <c r="X44" s="18">
        <v>0</v>
      </c>
      <c r="Y44" s="18">
        <v>0</v>
      </c>
      <c r="Z44" s="18">
        <v>0</v>
      </c>
      <c r="AA44" s="18">
        <v>0</v>
      </c>
      <c r="AB44" s="18">
        <v>0</v>
      </c>
      <c r="AC44" s="13">
        <v>707559</v>
      </c>
      <c r="AD44" s="17">
        <v>0</v>
      </c>
      <c r="AE44" s="18">
        <v>0</v>
      </c>
      <c r="AF44" s="18">
        <v>0</v>
      </c>
      <c r="AG44" s="18">
        <v>0</v>
      </c>
      <c r="AH44" s="18">
        <v>0</v>
      </c>
      <c r="AI44" s="18">
        <v>0</v>
      </c>
      <c r="AJ44" s="13">
        <v>0</v>
      </c>
      <c r="AK44" s="17">
        <v>0</v>
      </c>
      <c r="AL44" s="18">
        <v>0</v>
      </c>
      <c r="AM44" s="18">
        <v>0</v>
      </c>
      <c r="AN44" s="18">
        <v>0</v>
      </c>
      <c r="AO44" s="18">
        <v>0</v>
      </c>
      <c r="AP44" s="18">
        <v>0</v>
      </c>
      <c r="AQ44" s="13">
        <v>0</v>
      </c>
      <c r="AR44" s="17">
        <v>0</v>
      </c>
      <c r="AS44" s="18">
        <v>0</v>
      </c>
      <c r="AT44" s="18">
        <v>0</v>
      </c>
      <c r="AU44" s="18">
        <v>0</v>
      </c>
      <c r="AV44" s="18">
        <v>0</v>
      </c>
      <c r="AW44" s="18">
        <v>0</v>
      </c>
      <c r="AX44" s="13">
        <v>0</v>
      </c>
      <c r="AY44" s="17">
        <v>0</v>
      </c>
      <c r="AZ44" s="18">
        <v>3216015</v>
      </c>
      <c r="BA44" s="18">
        <v>0</v>
      </c>
      <c r="BB44" s="18">
        <v>0</v>
      </c>
      <c r="BC44" s="18">
        <v>0</v>
      </c>
      <c r="BD44" s="18">
        <v>1045745</v>
      </c>
      <c r="BE44" s="13">
        <v>4261760</v>
      </c>
      <c r="BF44" s="17">
        <v>0</v>
      </c>
      <c r="BG44" s="18">
        <v>1921417</v>
      </c>
      <c r="BH44" s="18">
        <v>0</v>
      </c>
      <c r="BI44" s="18">
        <v>0</v>
      </c>
      <c r="BJ44" s="18">
        <v>0</v>
      </c>
      <c r="BK44" s="18">
        <v>0</v>
      </c>
      <c r="BL44" s="13">
        <v>1921417</v>
      </c>
      <c r="BM44" s="17">
        <v>0</v>
      </c>
      <c r="BN44" s="18">
        <v>0</v>
      </c>
      <c r="BO44" s="18">
        <v>0</v>
      </c>
      <c r="BP44" s="18">
        <v>0</v>
      </c>
      <c r="BQ44" s="18">
        <v>0</v>
      </c>
      <c r="BR44" s="18">
        <v>0</v>
      </c>
      <c r="BS44" s="13">
        <v>0</v>
      </c>
      <c r="BT44" s="17">
        <v>0</v>
      </c>
      <c r="BU44" s="18">
        <v>0</v>
      </c>
      <c r="BV44" s="18">
        <v>0</v>
      </c>
      <c r="BW44" s="18">
        <v>0</v>
      </c>
      <c r="BX44" s="18">
        <v>0</v>
      </c>
      <c r="BY44" s="18">
        <v>0</v>
      </c>
      <c r="BZ44" s="13">
        <v>0</v>
      </c>
    </row>
    <row r="45" spans="1:78" x14ac:dyDescent="0.35">
      <c r="A45" s="4" t="s">
        <v>35</v>
      </c>
      <c r="B45" s="101">
        <v>0</v>
      </c>
      <c r="C45" s="102">
        <v>6364635.4500000002</v>
      </c>
      <c r="D45" s="102">
        <v>8186277.7000000002</v>
      </c>
      <c r="E45" s="102">
        <v>41925</v>
      </c>
      <c r="F45" s="102">
        <v>334285.87</v>
      </c>
      <c r="G45" s="102">
        <v>0</v>
      </c>
      <c r="H45" s="103">
        <v>14927124.019999998</v>
      </c>
      <c r="I45" s="17">
        <v>0</v>
      </c>
      <c r="J45" s="18">
        <v>4801771.12</v>
      </c>
      <c r="K45" s="18">
        <v>3496613.45</v>
      </c>
      <c r="L45" s="18">
        <v>0</v>
      </c>
      <c r="M45" s="18">
        <v>241756.83</v>
      </c>
      <c r="N45" s="18">
        <v>0</v>
      </c>
      <c r="O45" s="13">
        <v>8540141.4000000004</v>
      </c>
      <c r="P45" s="17">
        <v>0</v>
      </c>
      <c r="Q45" s="18">
        <v>134738</v>
      </c>
      <c r="R45" s="18">
        <v>4652045.88</v>
      </c>
      <c r="S45" s="18">
        <v>41925</v>
      </c>
      <c r="T45" s="18">
        <v>45078.92</v>
      </c>
      <c r="U45" s="18">
        <v>0</v>
      </c>
      <c r="V45" s="13">
        <v>4873787.8</v>
      </c>
      <c r="W45" s="17">
        <v>0</v>
      </c>
      <c r="X45" s="18">
        <v>0</v>
      </c>
      <c r="Y45" s="18">
        <v>0</v>
      </c>
      <c r="Z45" s="18">
        <v>0</v>
      </c>
      <c r="AA45" s="18">
        <v>0</v>
      </c>
      <c r="AB45" s="18">
        <v>0</v>
      </c>
      <c r="AC45" s="13">
        <v>0</v>
      </c>
      <c r="AD45" s="17">
        <v>0</v>
      </c>
      <c r="AE45" s="18">
        <v>417782.53</v>
      </c>
      <c r="AF45" s="18">
        <v>0</v>
      </c>
      <c r="AG45" s="18">
        <v>0</v>
      </c>
      <c r="AH45" s="18">
        <v>0</v>
      </c>
      <c r="AI45" s="18">
        <v>0</v>
      </c>
      <c r="AJ45" s="13">
        <v>417782.53</v>
      </c>
      <c r="AK45" s="17">
        <v>0</v>
      </c>
      <c r="AL45" s="18">
        <v>0</v>
      </c>
      <c r="AM45" s="18">
        <v>0</v>
      </c>
      <c r="AN45" s="18">
        <v>0</v>
      </c>
      <c r="AO45" s="18">
        <v>0</v>
      </c>
      <c r="AP45" s="18">
        <v>0</v>
      </c>
      <c r="AQ45" s="13">
        <v>0</v>
      </c>
      <c r="AR45" s="17">
        <v>0</v>
      </c>
      <c r="AS45" s="18">
        <v>449681.54</v>
      </c>
      <c r="AT45" s="18">
        <v>0</v>
      </c>
      <c r="AU45" s="18">
        <v>0</v>
      </c>
      <c r="AV45" s="18">
        <v>0</v>
      </c>
      <c r="AW45" s="18">
        <v>0</v>
      </c>
      <c r="AX45" s="13">
        <v>449681.54</v>
      </c>
      <c r="AY45" s="17">
        <v>0</v>
      </c>
      <c r="AZ45" s="18">
        <v>0</v>
      </c>
      <c r="BA45" s="18">
        <v>0</v>
      </c>
      <c r="BB45" s="18">
        <v>0</v>
      </c>
      <c r="BC45" s="18">
        <v>0</v>
      </c>
      <c r="BD45" s="18">
        <v>0</v>
      </c>
      <c r="BE45" s="13">
        <v>0</v>
      </c>
      <c r="BF45" s="17">
        <v>0</v>
      </c>
      <c r="BG45" s="18">
        <v>560662.26</v>
      </c>
      <c r="BH45" s="18">
        <v>37618.370000000003</v>
      </c>
      <c r="BI45" s="18">
        <v>0</v>
      </c>
      <c r="BJ45" s="18">
        <v>0</v>
      </c>
      <c r="BK45" s="18">
        <v>0</v>
      </c>
      <c r="BL45" s="13">
        <v>598280.63</v>
      </c>
      <c r="BM45" s="17">
        <v>0</v>
      </c>
      <c r="BN45" s="18">
        <v>0</v>
      </c>
      <c r="BO45" s="18">
        <v>0</v>
      </c>
      <c r="BP45" s="18">
        <v>0</v>
      </c>
      <c r="BQ45" s="18">
        <v>0</v>
      </c>
      <c r="BR45" s="18">
        <v>0</v>
      </c>
      <c r="BS45" s="13">
        <v>0</v>
      </c>
      <c r="BT45" s="17">
        <v>0</v>
      </c>
      <c r="BU45" s="18">
        <v>0</v>
      </c>
      <c r="BV45" s="18">
        <v>0</v>
      </c>
      <c r="BW45" s="18">
        <v>0</v>
      </c>
      <c r="BX45" s="18">
        <v>47450.12</v>
      </c>
      <c r="BY45" s="18">
        <v>0</v>
      </c>
      <c r="BZ45" s="13">
        <v>47450.12</v>
      </c>
    </row>
    <row r="46" spans="1:78" x14ac:dyDescent="0.35">
      <c r="A46" s="4" t="s">
        <v>36</v>
      </c>
      <c r="B46" s="101">
        <v>0</v>
      </c>
      <c r="C46" s="102">
        <v>62013856</v>
      </c>
      <c r="D46" s="102">
        <v>5501184</v>
      </c>
      <c r="E46" s="102">
        <v>8944</v>
      </c>
      <c r="F46" s="102">
        <v>880134</v>
      </c>
      <c r="G46" s="102">
        <v>41572</v>
      </c>
      <c r="H46" s="103">
        <v>68445690</v>
      </c>
      <c r="I46" s="17">
        <v>0</v>
      </c>
      <c r="J46" s="18">
        <v>53452285</v>
      </c>
      <c r="K46" s="18">
        <v>3419407</v>
      </c>
      <c r="L46" s="18">
        <v>0</v>
      </c>
      <c r="M46" s="18">
        <v>289903</v>
      </c>
      <c r="N46" s="18">
        <v>33572</v>
      </c>
      <c r="O46" s="13">
        <v>57195167</v>
      </c>
      <c r="P46" s="17">
        <v>0</v>
      </c>
      <c r="Q46" s="18">
        <v>-14955</v>
      </c>
      <c r="R46" s="18">
        <v>2081777</v>
      </c>
      <c r="S46" s="18">
        <v>0</v>
      </c>
      <c r="T46" s="18">
        <v>521741</v>
      </c>
      <c r="U46" s="18">
        <v>0</v>
      </c>
      <c r="V46" s="13">
        <v>2588563</v>
      </c>
      <c r="W46" s="17">
        <v>0</v>
      </c>
      <c r="X46" s="18">
        <v>0</v>
      </c>
      <c r="Y46" s="18">
        <v>0</v>
      </c>
      <c r="Z46" s="18">
        <v>0</v>
      </c>
      <c r="AA46" s="18">
        <v>69</v>
      </c>
      <c r="AB46" s="18">
        <v>0</v>
      </c>
      <c r="AC46" s="13">
        <v>69</v>
      </c>
      <c r="AD46" s="17">
        <v>0</v>
      </c>
      <c r="AE46" s="18">
        <v>21000</v>
      </c>
      <c r="AF46" s="18">
        <v>0</v>
      </c>
      <c r="AG46" s="18">
        <v>0</v>
      </c>
      <c r="AH46" s="18">
        <v>3326</v>
      </c>
      <c r="AI46" s="18">
        <v>8000</v>
      </c>
      <c r="AJ46" s="13">
        <v>32326</v>
      </c>
      <c r="AK46" s="17">
        <v>0</v>
      </c>
      <c r="AL46" s="18">
        <v>15742</v>
      </c>
      <c r="AM46" s="18">
        <v>0</v>
      </c>
      <c r="AN46" s="18">
        <v>0</v>
      </c>
      <c r="AO46" s="18">
        <v>6</v>
      </c>
      <c r="AP46" s="18">
        <v>0</v>
      </c>
      <c r="AQ46" s="13">
        <v>15748</v>
      </c>
      <c r="AR46" s="17">
        <v>0</v>
      </c>
      <c r="AS46" s="18">
        <v>8220732</v>
      </c>
      <c r="AT46" s="18">
        <v>0</v>
      </c>
      <c r="AU46" s="18">
        <v>8944</v>
      </c>
      <c r="AV46" s="18">
        <v>2329</v>
      </c>
      <c r="AW46" s="18">
        <v>0</v>
      </c>
      <c r="AX46" s="13">
        <v>8232005</v>
      </c>
      <c r="AY46" s="17">
        <v>0</v>
      </c>
      <c r="AZ46" s="18">
        <v>116849</v>
      </c>
      <c r="BA46" s="18">
        <v>0</v>
      </c>
      <c r="BB46" s="18">
        <v>0</v>
      </c>
      <c r="BC46" s="18">
        <v>35663</v>
      </c>
      <c r="BD46" s="18">
        <v>0</v>
      </c>
      <c r="BE46" s="13">
        <v>152512</v>
      </c>
      <c r="BF46" s="17">
        <v>0</v>
      </c>
      <c r="BG46" s="18">
        <v>202203</v>
      </c>
      <c r="BH46" s="18">
        <v>0</v>
      </c>
      <c r="BI46" s="18">
        <v>0</v>
      </c>
      <c r="BJ46" s="18">
        <v>26886</v>
      </c>
      <c r="BK46" s="18">
        <v>0</v>
      </c>
      <c r="BL46" s="13">
        <v>229089</v>
      </c>
      <c r="BM46" s="17">
        <v>0</v>
      </c>
      <c r="BN46" s="18">
        <v>0</v>
      </c>
      <c r="BO46" s="18">
        <v>0</v>
      </c>
      <c r="BP46" s="18">
        <v>0</v>
      </c>
      <c r="BQ46" s="18">
        <v>13</v>
      </c>
      <c r="BR46" s="18">
        <v>0</v>
      </c>
      <c r="BS46" s="13">
        <v>13</v>
      </c>
      <c r="BT46" s="17">
        <v>0</v>
      </c>
      <c r="BU46" s="18">
        <v>0</v>
      </c>
      <c r="BV46" s="18">
        <v>0</v>
      </c>
      <c r="BW46" s="18">
        <v>0</v>
      </c>
      <c r="BX46" s="18">
        <v>198</v>
      </c>
      <c r="BY46" s="18">
        <v>0</v>
      </c>
      <c r="BZ46" s="13">
        <v>198</v>
      </c>
    </row>
    <row r="47" spans="1:78" x14ac:dyDescent="0.35">
      <c r="A47" s="4" t="s">
        <v>37</v>
      </c>
      <c r="B47" s="101">
        <v>0</v>
      </c>
      <c r="C47" s="102">
        <v>758273.14999999991</v>
      </c>
      <c r="D47" s="102">
        <v>7226.84</v>
      </c>
      <c r="E47" s="102">
        <v>0</v>
      </c>
      <c r="F47" s="102">
        <v>69980</v>
      </c>
      <c r="G47" s="102">
        <v>0</v>
      </c>
      <c r="H47" s="103">
        <v>835479.99</v>
      </c>
      <c r="I47" s="17">
        <v>0</v>
      </c>
      <c r="J47" s="18">
        <v>265396.2</v>
      </c>
      <c r="K47" s="18">
        <v>0</v>
      </c>
      <c r="L47" s="18">
        <v>0</v>
      </c>
      <c r="M47" s="18">
        <v>0</v>
      </c>
      <c r="N47" s="18">
        <v>0</v>
      </c>
      <c r="O47" s="13">
        <v>265396.2</v>
      </c>
      <c r="P47" s="17">
        <v>0</v>
      </c>
      <c r="Q47" s="18">
        <v>74540.12</v>
      </c>
      <c r="R47" s="18">
        <v>7226.84</v>
      </c>
      <c r="S47" s="18">
        <v>0</v>
      </c>
      <c r="T47" s="18">
        <v>69980</v>
      </c>
      <c r="U47" s="18">
        <v>0</v>
      </c>
      <c r="V47" s="13">
        <v>151746.96</v>
      </c>
      <c r="W47" s="17">
        <v>0</v>
      </c>
      <c r="X47" s="18">
        <v>175941.27</v>
      </c>
      <c r="Y47" s="18">
        <v>0</v>
      </c>
      <c r="Z47" s="18">
        <v>0</v>
      </c>
      <c r="AA47" s="18">
        <v>0</v>
      </c>
      <c r="AB47" s="18">
        <v>0</v>
      </c>
      <c r="AC47" s="13">
        <v>175941.27</v>
      </c>
      <c r="AD47" s="17">
        <v>0</v>
      </c>
      <c r="AE47" s="18">
        <v>0</v>
      </c>
      <c r="AF47" s="18">
        <v>0</v>
      </c>
      <c r="AG47" s="18">
        <v>0</v>
      </c>
      <c r="AH47" s="18">
        <v>0</v>
      </c>
      <c r="AI47" s="18">
        <v>0</v>
      </c>
      <c r="AJ47" s="13">
        <v>0</v>
      </c>
      <c r="AK47" s="17">
        <v>0</v>
      </c>
      <c r="AL47" s="18">
        <v>0</v>
      </c>
      <c r="AM47" s="18">
        <v>0</v>
      </c>
      <c r="AN47" s="18">
        <v>0</v>
      </c>
      <c r="AO47" s="18">
        <v>0</v>
      </c>
      <c r="AP47" s="18">
        <v>0</v>
      </c>
      <c r="AQ47" s="13">
        <v>0</v>
      </c>
      <c r="AR47" s="17">
        <v>0</v>
      </c>
      <c r="AS47" s="18">
        <v>0</v>
      </c>
      <c r="AT47" s="18">
        <v>0</v>
      </c>
      <c r="AU47" s="18">
        <v>0</v>
      </c>
      <c r="AV47" s="18">
        <v>0</v>
      </c>
      <c r="AW47" s="18">
        <v>0</v>
      </c>
      <c r="AX47" s="13">
        <v>0</v>
      </c>
      <c r="AY47" s="17">
        <v>0</v>
      </c>
      <c r="AZ47" s="18">
        <v>0</v>
      </c>
      <c r="BA47" s="18">
        <v>0</v>
      </c>
      <c r="BB47" s="18">
        <v>0</v>
      </c>
      <c r="BC47" s="18">
        <v>0</v>
      </c>
      <c r="BD47" s="18">
        <v>0</v>
      </c>
      <c r="BE47" s="13">
        <v>0</v>
      </c>
      <c r="BF47" s="17">
        <v>0</v>
      </c>
      <c r="BG47" s="18">
        <v>242395.56</v>
      </c>
      <c r="BH47" s="18">
        <v>0</v>
      </c>
      <c r="BI47" s="18">
        <v>0</v>
      </c>
      <c r="BJ47" s="18">
        <v>0</v>
      </c>
      <c r="BK47" s="18">
        <v>0</v>
      </c>
      <c r="BL47" s="13">
        <v>242395.56</v>
      </c>
      <c r="BM47" s="17">
        <v>0</v>
      </c>
      <c r="BN47" s="18">
        <v>0</v>
      </c>
      <c r="BO47" s="18">
        <v>0</v>
      </c>
      <c r="BP47" s="18">
        <v>0</v>
      </c>
      <c r="BQ47" s="18">
        <v>0</v>
      </c>
      <c r="BR47" s="18">
        <v>0</v>
      </c>
      <c r="BS47" s="13">
        <v>0</v>
      </c>
      <c r="BT47" s="17">
        <v>0</v>
      </c>
      <c r="BU47" s="18">
        <v>0</v>
      </c>
      <c r="BV47" s="18">
        <v>0</v>
      </c>
      <c r="BW47" s="18">
        <v>0</v>
      </c>
      <c r="BX47" s="18">
        <v>0</v>
      </c>
      <c r="BY47" s="18">
        <v>0</v>
      </c>
      <c r="BZ47" s="13">
        <v>0</v>
      </c>
    </row>
    <row r="48" spans="1:78" x14ac:dyDescent="0.35">
      <c r="A48" s="4" t="s">
        <v>38</v>
      </c>
      <c r="B48" s="101">
        <v>0</v>
      </c>
      <c r="C48" s="102">
        <v>3341043.8600000003</v>
      </c>
      <c r="D48" s="102">
        <v>2109665.1799999997</v>
      </c>
      <c r="E48" s="102">
        <v>0</v>
      </c>
      <c r="F48" s="102">
        <v>0</v>
      </c>
      <c r="G48" s="102">
        <v>0</v>
      </c>
      <c r="H48" s="103">
        <v>5450709.04</v>
      </c>
      <c r="I48" s="17">
        <v>0</v>
      </c>
      <c r="J48" s="18">
        <v>2925505</v>
      </c>
      <c r="K48" s="18">
        <v>851510.26</v>
      </c>
      <c r="L48" s="18">
        <v>0</v>
      </c>
      <c r="M48" s="18">
        <v>0</v>
      </c>
      <c r="N48" s="18">
        <v>0</v>
      </c>
      <c r="O48" s="13">
        <v>3777015.26</v>
      </c>
      <c r="P48" s="17">
        <v>0</v>
      </c>
      <c r="Q48" s="18">
        <v>0</v>
      </c>
      <c r="R48" s="18">
        <v>1258154.92</v>
      </c>
      <c r="S48" s="18">
        <v>0</v>
      </c>
      <c r="T48" s="18">
        <v>0</v>
      </c>
      <c r="U48" s="18">
        <v>0</v>
      </c>
      <c r="V48" s="13">
        <v>1258154.92</v>
      </c>
      <c r="W48" s="17">
        <v>0</v>
      </c>
      <c r="X48" s="18">
        <v>0</v>
      </c>
      <c r="Y48" s="18">
        <v>0</v>
      </c>
      <c r="Z48" s="18">
        <v>0</v>
      </c>
      <c r="AA48" s="18">
        <v>0</v>
      </c>
      <c r="AB48" s="18">
        <v>0</v>
      </c>
      <c r="AC48" s="13">
        <v>0</v>
      </c>
      <c r="AD48" s="17">
        <v>0</v>
      </c>
      <c r="AE48" s="18">
        <v>0</v>
      </c>
      <c r="AF48" s="18">
        <v>0</v>
      </c>
      <c r="AG48" s="18">
        <v>0</v>
      </c>
      <c r="AH48" s="18">
        <v>0</v>
      </c>
      <c r="AI48" s="18">
        <v>0</v>
      </c>
      <c r="AJ48" s="13">
        <v>0</v>
      </c>
      <c r="AK48" s="17">
        <v>0</v>
      </c>
      <c r="AL48" s="18">
        <v>0</v>
      </c>
      <c r="AM48" s="18">
        <v>0</v>
      </c>
      <c r="AN48" s="18">
        <v>0</v>
      </c>
      <c r="AO48" s="18">
        <v>0</v>
      </c>
      <c r="AP48" s="18">
        <v>0</v>
      </c>
      <c r="AQ48" s="13">
        <v>0</v>
      </c>
      <c r="AR48" s="17">
        <v>0</v>
      </c>
      <c r="AS48" s="18">
        <v>186885.24</v>
      </c>
      <c r="AT48" s="18">
        <v>0</v>
      </c>
      <c r="AU48" s="18">
        <v>0</v>
      </c>
      <c r="AV48" s="18">
        <v>0</v>
      </c>
      <c r="AW48" s="18">
        <v>0</v>
      </c>
      <c r="AX48" s="13">
        <v>186885.24</v>
      </c>
      <c r="AY48" s="17">
        <v>0</v>
      </c>
      <c r="AZ48" s="18">
        <v>195856.24</v>
      </c>
      <c r="BA48" s="18">
        <v>0</v>
      </c>
      <c r="BB48" s="18">
        <v>0</v>
      </c>
      <c r="BC48" s="18">
        <v>0</v>
      </c>
      <c r="BD48" s="18">
        <v>0</v>
      </c>
      <c r="BE48" s="13">
        <v>195856.24</v>
      </c>
      <c r="BF48" s="17">
        <v>0</v>
      </c>
      <c r="BG48" s="18">
        <v>32797.379999999997</v>
      </c>
      <c r="BH48" s="18">
        <v>0</v>
      </c>
      <c r="BI48" s="18">
        <v>0</v>
      </c>
      <c r="BJ48" s="18">
        <v>0</v>
      </c>
      <c r="BK48" s="18">
        <v>0</v>
      </c>
      <c r="BL48" s="13">
        <v>32797.379999999997</v>
      </c>
      <c r="BM48" s="17">
        <v>0</v>
      </c>
      <c r="BN48" s="18">
        <v>0</v>
      </c>
      <c r="BO48" s="18">
        <v>0</v>
      </c>
      <c r="BP48" s="18">
        <v>0</v>
      </c>
      <c r="BQ48" s="18">
        <v>0</v>
      </c>
      <c r="BR48" s="18">
        <v>0</v>
      </c>
      <c r="BS48" s="13">
        <v>0</v>
      </c>
      <c r="BT48" s="17">
        <v>0</v>
      </c>
      <c r="BU48" s="18">
        <v>0</v>
      </c>
      <c r="BV48" s="18">
        <v>0</v>
      </c>
      <c r="BW48" s="18">
        <v>0</v>
      </c>
      <c r="BX48" s="18">
        <v>0</v>
      </c>
      <c r="BY48" s="18">
        <v>0</v>
      </c>
      <c r="BZ48" s="13">
        <v>0</v>
      </c>
    </row>
    <row r="49" spans="1:78" x14ac:dyDescent="0.35">
      <c r="A49" s="4" t="s">
        <v>39</v>
      </c>
      <c r="B49" s="101">
        <v>0</v>
      </c>
      <c r="C49" s="102">
        <v>4586000</v>
      </c>
      <c r="D49" s="102">
        <v>7701000</v>
      </c>
      <c r="E49" s="102">
        <v>0</v>
      </c>
      <c r="F49" s="102">
        <v>0</v>
      </c>
      <c r="G49" s="102">
        <v>10000</v>
      </c>
      <c r="H49" s="103">
        <v>12297000</v>
      </c>
      <c r="I49" s="17">
        <v>0</v>
      </c>
      <c r="J49" s="18">
        <v>3761000</v>
      </c>
      <c r="K49" s="18">
        <v>3350000</v>
      </c>
      <c r="L49" s="18">
        <v>0</v>
      </c>
      <c r="M49" s="18">
        <v>0</v>
      </c>
      <c r="N49" s="18">
        <v>0</v>
      </c>
      <c r="O49" s="13">
        <v>7111000</v>
      </c>
      <c r="P49" s="17">
        <v>0</v>
      </c>
      <c r="Q49" s="18">
        <v>713000</v>
      </c>
      <c r="R49" s="18">
        <v>4082000</v>
      </c>
      <c r="S49" s="18">
        <v>0</v>
      </c>
      <c r="T49" s="18">
        <v>0</v>
      </c>
      <c r="U49" s="18">
        <v>0</v>
      </c>
      <c r="V49" s="13">
        <v>4795000</v>
      </c>
      <c r="W49" s="17">
        <v>0</v>
      </c>
      <c r="X49" s="18">
        <v>0</v>
      </c>
      <c r="Y49" s="18">
        <v>0</v>
      </c>
      <c r="Z49" s="18">
        <v>0</v>
      </c>
      <c r="AA49" s="18">
        <v>0</v>
      </c>
      <c r="AB49" s="18">
        <v>0</v>
      </c>
      <c r="AC49" s="13">
        <v>0</v>
      </c>
      <c r="AD49" s="17">
        <v>0</v>
      </c>
      <c r="AE49" s="18">
        <v>3000</v>
      </c>
      <c r="AF49" s="18">
        <v>0</v>
      </c>
      <c r="AG49" s="18">
        <v>0</v>
      </c>
      <c r="AH49" s="18">
        <v>0</v>
      </c>
      <c r="AI49" s="18">
        <v>10000</v>
      </c>
      <c r="AJ49" s="13">
        <v>13000</v>
      </c>
      <c r="AK49" s="17">
        <v>0</v>
      </c>
      <c r="AL49" s="18">
        <v>0</v>
      </c>
      <c r="AM49" s="18">
        <v>51000</v>
      </c>
      <c r="AN49" s="18">
        <v>0</v>
      </c>
      <c r="AO49" s="18">
        <v>0</v>
      </c>
      <c r="AP49" s="18">
        <v>0</v>
      </c>
      <c r="AQ49" s="13">
        <v>51000</v>
      </c>
      <c r="AR49" s="17">
        <v>0</v>
      </c>
      <c r="AS49" s="18">
        <v>109000</v>
      </c>
      <c r="AT49" s="18">
        <v>0</v>
      </c>
      <c r="AU49" s="18">
        <v>0</v>
      </c>
      <c r="AV49" s="18">
        <v>0</v>
      </c>
      <c r="AW49" s="18">
        <v>0</v>
      </c>
      <c r="AX49" s="13">
        <v>109000</v>
      </c>
      <c r="AY49" s="17">
        <v>0</v>
      </c>
      <c r="AZ49" s="18">
        <v>0</v>
      </c>
      <c r="BA49" s="18">
        <v>0</v>
      </c>
      <c r="BB49" s="18">
        <v>0</v>
      </c>
      <c r="BC49" s="18">
        <v>0</v>
      </c>
      <c r="BD49" s="18">
        <v>0</v>
      </c>
      <c r="BE49" s="13">
        <v>0</v>
      </c>
      <c r="BF49" s="17">
        <v>0</v>
      </c>
      <c r="BG49" s="18">
        <v>0</v>
      </c>
      <c r="BH49" s="18">
        <v>218000</v>
      </c>
      <c r="BI49" s="18">
        <v>0</v>
      </c>
      <c r="BJ49" s="18">
        <v>0</v>
      </c>
      <c r="BK49" s="18">
        <v>0</v>
      </c>
      <c r="BL49" s="13">
        <v>218000</v>
      </c>
      <c r="BM49" s="17">
        <v>0</v>
      </c>
      <c r="BN49" s="18">
        <v>0</v>
      </c>
      <c r="BO49" s="18">
        <v>0</v>
      </c>
      <c r="BP49" s="18">
        <v>0</v>
      </c>
      <c r="BQ49" s="18">
        <v>0</v>
      </c>
      <c r="BR49" s="18">
        <v>0</v>
      </c>
      <c r="BS49" s="13">
        <v>0</v>
      </c>
      <c r="BT49" s="17">
        <v>0</v>
      </c>
      <c r="BU49" s="18">
        <v>0</v>
      </c>
      <c r="BV49" s="18">
        <v>0</v>
      </c>
      <c r="BW49" s="18">
        <v>0</v>
      </c>
      <c r="BX49" s="18">
        <v>0</v>
      </c>
      <c r="BY49" s="18">
        <v>0</v>
      </c>
      <c r="BZ49" s="13">
        <v>0</v>
      </c>
    </row>
    <row r="50" spans="1:78" x14ac:dyDescent="0.35">
      <c r="A50" s="4" t="s">
        <v>40</v>
      </c>
      <c r="B50" s="101">
        <v>0</v>
      </c>
      <c r="C50" s="102">
        <v>160915</v>
      </c>
      <c r="D50" s="102">
        <v>40400</v>
      </c>
      <c r="E50" s="102">
        <v>14746</v>
      </c>
      <c r="F50" s="102">
        <v>0</v>
      </c>
      <c r="G50" s="102">
        <v>120968.66</v>
      </c>
      <c r="H50" s="103">
        <v>337029.66000000003</v>
      </c>
      <c r="I50" s="17">
        <v>0</v>
      </c>
      <c r="J50" s="18">
        <v>142392</v>
      </c>
      <c r="K50" s="18">
        <v>40400</v>
      </c>
      <c r="L50" s="18">
        <v>0</v>
      </c>
      <c r="M50" s="18">
        <v>0</v>
      </c>
      <c r="N50" s="18">
        <v>73968.66</v>
      </c>
      <c r="O50" s="13">
        <v>256760.66</v>
      </c>
      <c r="P50" s="17">
        <v>0</v>
      </c>
      <c r="Q50" s="18">
        <v>18523</v>
      </c>
      <c r="R50" s="18">
        <v>0</v>
      </c>
      <c r="S50" s="18">
        <v>0</v>
      </c>
      <c r="T50" s="18">
        <v>0</v>
      </c>
      <c r="U50" s="18">
        <v>0</v>
      </c>
      <c r="V50" s="13">
        <v>18523</v>
      </c>
      <c r="W50" s="17">
        <v>0</v>
      </c>
      <c r="X50" s="18">
        <v>0</v>
      </c>
      <c r="Y50" s="18">
        <v>0</v>
      </c>
      <c r="Z50" s="18">
        <v>0</v>
      </c>
      <c r="AA50" s="18">
        <v>0</v>
      </c>
      <c r="AB50" s="18">
        <v>0</v>
      </c>
      <c r="AC50" s="13">
        <v>0</v>
      </c>
      <c r="AD50" s="17">
        <v>0</v>
      </c>
      <c r="AE50" s="18">
        <v>0</v>
      </c>
      <c r="AF50" s="18">
        <v>0</v>
      </c>
      <c r="AG50" s="18">
        <v>0</v>
      </c>
      <c r="AH50" s="18">
        <v>0</v>
      </c>
      <c r="AI50" s="18">
        <v>0</v>
      </c>
      <c r="AJ50" s="13">
        <v>0</v>
      </c>
      <c r="AK50" s="17">
        <v>0</v>
      </c>
      <c r="AL50" s="18">
        <v>0</v>
      </c>
      <c r="AM50" s="18">
        <v>0</v>
      </c>
      <c r="AN50" s="18">
        <v>0</v>
      </c>
      <c r="AO50" s="18">
        <v>0</v>
      </c>
      <c r="AP50" s="18">
        <v>0</v>
      </c>
      <c r="AQ50" s="13">
        <v>0</v>
      </c>
      <c r="AR50" s="17">
        <v>0</v>
      </c>
      <c r="AS50" s="18">
        <v>0</v>
      </c>
      <c r="AT50" s="18">
        <v>0</v>
      </c>
      <c r="AU50" s="18">
        <v>0</v>
      </c>
      <c r="AV50" s="18">
        <v>0</v>
      </c>
      <c r="AW50" s="18">
        <v>0</v>
      </c>
      <c r="AX50" s="13">
        <v>0</v>
      </c>
      <c r="AY50" s="17">
        <v>0</v>
      </c>
      <c r="AZ50" s="18">
        <v>0</v>
      </c>
      <c r="BA50" s="18">
        <v>0</v>
      </c>
      <c r="BB50" s="18">
        <v>14746</v>
      </c>
      <c r="BC50" s="18">
        <v>0</v>
      </c>
      <c r="BD50" s="18">
        <v>47000</v>
      </c>
      <c r="BE50" s="13">
        <v>61746</v>
      </c>
      <c r="BF50" s="17">
        <v>0</v>
      </c>
      <c r="BG50" s="18">
        <v>0</v>
      </c>
      <c r="BH50" s="18">
        <v>0</v>
      </c>
      <c r="BI50" s="18">
        <v>0</v>
      </c>
      <c r="BJ50" s="18">
        <v>0</v>
      </c>
      <c r="BK50" s="18">
        <v>0</v>
      </c>
      <c r="BL50" s="13">
        <v>0</v>
      </c>
      <c r="BM50" s="17">
        <v>0</v>
      </c>
      <c r="BN50" s="18">
        <v>0</v>
      </c>
      <c r="BO50" s="18">
        <v>0</v>
      </c>
      <c r="BP50" s="18">
        <v>0</v>
      </c>
      <c r="BQ50" s="18">
        <v>0</v>
      </c>
      <c r="BR50" s="18">
        <v>0</v>
      </c>
      <c r="BS50" s="13">
        <v>0</v>
      </c>
      <c r="BT50" s="17">
        <v>0</v>
      </c>
      <c r="BU50" s="18">
        <v>0</v>
      </c>
      <c r="BV50" s="18">
        <v>0</v>
      </c>
      <c r="BW50" s="18">
        <v>0</v>
      </c>
      <c r="BX50" s="18">
        <v>0</v>
      </c>
      <c r="BY50" s="18">
        <v>0</v>
      </c>
      <c r="BZ50" s="13">
        <v>0</v>
      </c>
    </row>
    <row r="51" spans="1:78" x14ac:dyDescent="0.35">
      <c r="A51" s="4" t="s">
        <v>41</v>
      </c>
      <c r="B51" s="101">
        <v>1723115.64</v>
      </c>
      <c r="C51" s="102">
        <v>3920025.91</v>
      </c>
      <c r="D51" s="102">
        <v>1453713.53</v>
      </c>
      <c r="E51" s="102">
        <v>0</v>
      </c>
      <c r="F51" s="102">
        <v>0</v>
      </c>
      <c r="G51" s="102">
        <v>749516</v>
      </c>
      <c r="H51" s="103">
        <v>7846371.0800000001</v>
      </c>
      <c r="I51" s="17">
        <v>0</v>
      </c>
      <c r="J51" s="18">
        <v>2844510.8600000003</v>
      </c>
      <c r="K51" s="18">
        <v>275482.2</v>
      </c>
      <c r="L51" s="18">
        <v>0</v>
      </c>
      <c r="M51" s="18">
        <v>0</v>
      </c>
      <c r="N51" s="18">
        <v>0</v>
      </c>
      <c r="O51" s="13">
        <v>3119993.0600000005</v>
      </c>
      <c r="P51" s="17">
        <v>1723115.64</v>
      </c>
      <c r="Q51" s="18">
        <v>456800.72</v>
      </c>
      <c r="R51" s="18">
        <v>1178231.33</v>
      </c>
      <c r="S51" s="18">
        <v>0</v>
      </c>
      <c r="T51" s="18">
        <v>0</v>
      </c>
      <c r="U51" s="18">
        <v>0</v>
      </c>
      <c r="V51" s="13">
        <v>3358147.69</v>
      </c>
      <c r="W51" s="17">
        <v>0</v>
      </c>
      <c r="X51" s="18">
        <v>0</v>
      </c>
      <c r="Y51" s="18">
        <v>0</v>
      </c>
      <c r="Z51" s="18">
        <v>0</v>
      </c>
      <c r="AA51" s="18">
        <v>0</v>
      </c>
      <c r="AB51" s="18">
        <v>0</v>
      </c>
      <c r="AC51" s="13">
        <v>0</v>
      </c>
      <c r="AD51" s="17">
        <v>0</v>
      </c>
      <c r="AE51" s="18">
        <v>0</v>
      </c>
      <c r="AF51" s="18">
        <v>0</v>
      </c>
      <c r="AG51" s="18">
        <v>0</v>
      </c>
      <c r="AH51" s="18">
        <v>0</v>
      </c>
      <c r="AI51" s="18">
        <v>0</v>
      </c>
      <c r="AJ51" s="13">
        <v>0</v>
      </c>
      <c r="AK51" s="17">
        <v>0</v>
      </c>
      <c r="AL51" s="18">
        <v>342022.28999999992</v>
      </c>
      <c r="AM51" s="18">
        <v>0</v>
      </c>
      <c r="AN51" s="18">
        <v>0</v>
      </c>
      <c r="AO51" s="18">
        <v>0</v>
      </c>
      <c r="AP51" s="18">
        <v>0</v>
      </c>
      <c r="AQ51" s="13">
        <v>342022.28999999992</v>
      </c>
      <c r="AR51" s="17">
        <v>0</v>
      </c>
      <c r="AS51" s="18">
        <v>2595.4400000000023</v>
      </c>
      <c r="AT51" s="18">
        <v>0</v>
      </c>
      <c r="AU51" s="18">
        <v>0</v>
      </c>
      <c r="AV51" s="18">
        <v>0</v>
      </c>
      <c r="AW51" s="18">
        <v>0</v>
      </c>
      <c r="AX51" s="13">
        <v>2595.4400000000023</v>
      </c>
      <c r="AY51" s="17">
        <v>0</v>
      </c>
      <c r="AZ51" s="18">
        <v>274096.59999999998</v>
      </c>
      <c r="BA51" s="18">
        <v>0</v>
      </c>
      <c r="BB51" s="18">
        <v>0</v>
      </c>
      <c r="BC51" s="18">
        <v>0</v>
      </c>
      <c r="BD51" s="18">
        <v>749516</v>
      </c>
      <c r="BE51" s="13">
        <v>1023612.6</v>
      </c>
      <c r="BF51" s="17">
        <v>0</v>
      </c>
      <c r="BG51" s="18">
        <v>0</v>
      </c>
      <c r="BH51" s="18">
        <v>0</v>
      </c>
      <c r="BI51" s="18">
        <v>0</v>
      </c>
      <c r="BJ51" s="18">
        <v>0</v>
      </c>
      <c r="BK51" s="18">
        <v>0</v>
      </c>
      <c r="BL51" s="13">
        <v>0</v>
      </c>
      <c r="BM51" s="17">
        <v>0</v>
      </c>
      <c r="BN51" s="18">
        <v>0</v>
      </c>
      <c r="BO51" s="18">
        <v>0</v>
      </c>
      <c r="BP51" s="18">
        <v>0</v>
      </c>
      <c r="BQ51" s="18">
        <v>0</v>
      </c>
      <c r="BR51" s="18">
        <v>0</v>
      </c>
      <c r="BS51" s="13">
        <v>0</v>
      </c>
      <c r="BT51" s="17">
        <v>0</v>
      </c>
      <c r="BU51" s="18">
        <v>0</v>
      </c>
      <c r="BV51" s="18">
        <v>0</v>
      </c>
      <c r="BW51" s="18">
        <v>0</v>
      </c>
      <c r="BX51" s="18">
        <v>0</v>
      </c>
      <c r="BY51" s="18">
        <v>0</v>
      </c>
      <c r="BZ51" s="13">
        <v>0</v>
      </c>
    </row>
    <row r="52" spans="1:78" x14ac:dyDescent="0.35">
      <c r="A52" s="4" t="s">
        <v>42</v>
      </c>
      <c r="B52" s="101">
        <v>9132.07</v>
      </c>
      <c r="C52" s="102">
        <v>9020094.4500000011</v>
      </c>
      <c r="D52" s="102">
        <v>6596700.21</v>
      </c>
      <c r="E52" s="102">
        <v>0</v>
      </c>
      <c r="F52" s="102">
        <v>1116179.7</v>
      </c>
      <c r="G52" s="102">
        <v>0</v>
      </c>
      <c r="H52" s="103">
        <v>16742106.430000002</v>
      </c>
      <c r="I52" s="17">
        <v>1849</v>
      </c>
      <c r="J52" s="18">
        <v>7425596.4600000009</v>
      </c>
      <c r="K52" s="18">
        <v>2829066.39</v>
      </c>
      <c r="L52" s="18">
        <v>0</v>
      </c>
      <c r="M52" s="18">
        <v>961116.55999999994</v>
      </c>
      <c r="N52" s="18">
        <v>0</v>
      </c>
      <c r="O52" s="13">
        <v>11217628.410000002</v>
      </c>
      <c r="P52" s="17">
        <v>7283.07</v>
      </c>
      <c r="Q52" s="18">
        <v>539855.02000000014</v>
      </c>
      <c r="R52" s="18">
        <v>3495392.27</v>
      </c>
      <c r="S52" s="18">
        <v>0</v>
      </c>
      <c r="T52" s="18">
        <v>155063.13999999998</v>
      </c>
      <c r="U52" s="18">
        <v>0</v>
      </c>
      <c r="V52" s="13">
        <v>4197593.5</v>
      </c>
      <c r="W52" s="17">
        <v>0</v>
      </c>
      <c r="X52" s="18">
        <v>0</v>
      </c>
      <c r="Y52" s="18">
        <v>0</v>
      </c>
      <c r="Z52" s="18">
        <v>0</v>
      </c>
      <c r="AA52" s="18">
        <v>0</v>
      </c>
      <c r="AB52" s="18">
        <v>0</v>
      </c>
      <c r="AC52" s="13">
        <v>0</v>
      </c>
      <c r="AD52" s="17">
        <v>0</v>
      </c>
      <c r="AE52" s="18">
        <v>55181.5</v>
      </c>
      <c r="AF52" s="18">
        <v>0</v>
      </c>
      <c r="AG52" s="18">
        <v>0</v>
      </c>
      <c r="AH52" s="18">
        <v>0</v>
      </c>
      <c r="AI52" s="18">
        <v>0</v>
      </c>
      <c r="AJ52" s="13">
        <v>55181.5</v>
      </c>
      <c r="AK52" s="17">
        <v>0</v>
      </c>
      <c r="AL52" s="18">
        <v>0</v>
      </c>
      <c r="AM52" s="18">
        <v>0</v>
      </c>
      <c r="AN52" s="18">
        <v>0</v>
      </c>
      <c r="AO52" s="18">
        <v>0</v>
      </c>
      <c r="AP52" s="18">
        <v>0</v>
      </c>
      <c r="AQ52" s="13">
        <v>0</v>
      </c>
      <c r="AR52" s="17">
        <v>0</v>
      </c>
      <c r="AS52" s="18">
        <v>119453.56</v>
      </c>
      <c r="AT52" s="18">
        <v>0</v>
      </c>
      <c r="AU52" s="18">
        <v>0</v>
      </c>
      <c r="AV52" s="18">
        <v>0</v>
      </c>
      <c r="AW52" s="18">
        <v>0</v>
      </c>
      <c r="AX52" s="13">
        <v>119453.56</v>
      </c>
      <c r="AY52" s="17">
        <v>0</v>
      </c>
      <c r="AZ52" s="18">
        <v>35981.74</v>
      </c>
      <c r="BA52" s="18">
        <v>0</v>
      </c>
      <c r="BB52" s="18">
        <v>0</v>
      </c>
      <c r="BC52" s="18">
        <v>0</v>
      </c>
      <c r="BD52" s="18">
        <v>0</v>
      </c>
      <c r="BE52" s="13">
        <v>35981.74</v>
      </c>
      <c r="BF52" s="17">
        <v>0</v>
      </c>
      <c r="BG52" s="18">
        <v>816187.46999999986</v>
      </c>
      <c r="BH52" s="18">
        <v>272241.55</v>
      </c>
      <c r="BI52" s="18">
        <v>0</v>
      </c>
      <c r="BJ52" s="18">
        <v>0</v>
      </c>
      <c r="BK52" s="18">
        <v>0</v>
      </c>
      <c r="BL52" s="13">
        <v>1088429.0199999998</v>
      </c>
      <c r="BM52" s="17">
        <v>0</v>
      </c>
      <c r="BN52" s="18">
        <v>27838.7</v>
      </c>
      <c r="BO52" s="18">
        <v>0</v>
      </c>
      <c r="BP52" s="18">
        <v>0</v>
      </c>
      <c r="BQ52" s="18">
        <v>0</v>
      </c>
      <c r="BR52" s="18">
        <v>0</v>
      </c>
      <c r="BS52" s="13">
        <v>27838.7</v>
      </c>
      <c r="BT52" s="17">
        <v>0</v>
      </c>
      <c r="BU52" s="18">
        <v>0</v>
      </c>
      <c r="BV52" s="18">
        <v>0</v>
      </c>
      <c r="BW52" s="18">
        <v>0</v>
      </c>
      <c r="BX52" s="18">
        <v>0</v>
      </c>
      <c r="BY52" s="18">
        <v>0</v>
      </c>
      <c r="BZ52" s="13">
        <v>0</v>
      </c>
    </row>
    <row r="53" spans="1:78" x14ac:dyDescent="0.35">
      <c r="A53" s="4" t="s">
        <v>43</v>
      </c>
      <c r="B53" s="101">
        <v>0</v>
      </c>
      <c r="C53" s="102">
        <v>14111787.389999999</v>
      </c>
      <c r="D53" s="102">
        <v>0</v>
      </c>
      <c r="E53" s="102">
        <v>1596854.47</v>
      </c>
      <c r="F53" s="102">
        <v>0</v>
      </c>
      <c r="G53" s="102">
        <v>24163614.190000001</v>
      </c>
      <c r="H53" s="103">
        <v>39872256.049999997</v>
      </c>
      <c r="I53" s="17">
        <v>0</v>
      </c>
      <c r="J53" s="18">
        <v>11335840.569999998</v>
      </c>
      <c r="K53" s="18">
        <v>0</v>
      </c>
      <c r="L53" s="18">
        <v>0</v>
      </c>
      <c r="M53" s="18">
        <v>0</v>
      </c>
      <c r="N53" s="18">
        <v>1165369.72</v>
      </c>
      <c r="O53" s="13">
        <v>12501210.289999999</v>
      </c>
      <c r="P53" s="17">
        <v>0</v>
      </c>
      <c r="Q53" s="18">
        <v>0</v>
      </c>
      <c r="R53" s="18">
        <v>0</v>
      </c>
      <c r="S53" s="18">
        <v>0</v>
      </c>
      <c r="T53" s="18">
        <v>0</v>
      </c>
      <c r="U53" s="18">
        <v>20489100.030000001</v>
      </c>
      <c r="V53" s="13">
        <v>20489100.030000001</v>
      </c>
      <c r="W53" s="17">
        <v>0</v>
      </c>
      <c r="X53" s="18">
        <v>0</v>
      </c>
      <c r="Y53" s="18">
        <v>0</v>
      </c>
      <c r="Z53" s="18">
        <v>0</v>
      </c>
      <c r="AA53" s="18">
        <v>0</v>
      </c>
      <c r="AB53" s="18">
        <v>0</v>
      </c>
      <c r="AC53" s="13">
        <v>0</v>
      </c>
      <c r="AD53" s="17">
        <v>0</v>
      </c>
      <c r="AE53" s="18">
        <v>0</v>
      </c>
      <c r="AF53" s="18">
        <v>0</v>
      </c>
      <c r="AG53" s="18">
        <v>0</v>
      </c>
      <c r="AH53" s="18">
        <v>0</v>
      </c>
      <c r="AI53" s="18">
        <v>0</v>
      </c>
      <c r="AJ53" s="13">
        <v>0</v>
      </c>
      <c r="AK53" s="17">
        <v>0</v>
      </c>
      <c r="AL53" s="18">
        <v>0</v>
      </c>
      <c r="AM53" s="18">
        <v>0</v>
      </c>
      <c r="AN53" s="18">
        <v>0</v>
      </c>
      <c r="AO53" s="18">
        <v>0</v>
      </c>
      <c r="AP53" s="18">
        <v>2509144.44</v>
      </c>
      <c r="AQ53" s="13">
        <v>2509144.44</v>
      </c>
      <c r="AR53" s="17">
        <v>0</v>
      </c>
      <c r="AS53" s="18">
        <v>0</v>
      </c>
      <c r="AT53" s="18">
        <v>0</v>
      </c>
      <c r="AU53" s="18">
        <v>0</v>
      </c>
      <c r="AV53" s="18">
        <v>0</v>
      </c>
      <c r="AW53" s="18">
        <v>0</v>
      </c>
      <c r="AX53" s="13">
        <v>0</v>
      </c>
      <c r="AY53" s="17">
        <v>0</v>
      </c>
      <c r="AZ53" s="18">
        <v>0</v>
      </c>
      <c r="BA53" s="18">
        <v>0</v>
      </c>
      <c r="BB53" s="18">
        <v>1596854.47</v>
      </c>
      <c r="BC53" s="18">
        <v>0</v>
      </c>
      <c r="BD53" s="18">
        <v>0</v>
      </c>
      <c r="BE53" s="13">
        <v>1596854.47</v>
      </c>
      <c r="BF53" s="17">
        <v>0</v>
      </c>
      <c r="BG53" s="18">
        <v>2775946.8200000003</v>
      </c>
      <c r="BH53" s="18">
        <v>0</v>
      </c>
      <c r="BI53" s="18">
        <v>0</v>
      </c>
      <c r="BJ53" s="18">
        <v>0</v>
      </c>
      <c r="BK53" s="18">
        <v>0</v>
      </c>
      <c r="BL53" s="13">
        <v>2775946.8200000003</v>
      </c>
      <c r="BM53" s="17">
        <v>0</v>
      </c>
      <c r="BN53" s="18">
        <v>0</v>
      </c>
      <c r="BO53" s="18">
        <v>0</v>
      </c>
      <c r="BP53" s="18">
        <v>0</v>
      </c>
      <c r="BQ53" s="18">
        <v>0</v>
      </c>
      <c r="BR53" s="18">
        <v>0</v>
      </c>
      <c r="BS53" s="13">
        <v>0</v>
      </c>
      <c r="BT53" s="17">
        <v>0</v>
      </c>
      <c r="BU53" s="18">
        <v>0</v>
      </c>
      <c r="BV53" s="18">
        <v>0</v>
      </c>
      <c r="BW53" s="18">
        <v>0</v>
      </c>
      <c r="BX53" s="18">
        <v>0</v>
      </c>
      <c r="BY53" s="18">
        <v>0</v>
      </c>
      <c r="BZ53" s="13">
        <v>0</v>
      </c>
    </row>
    <row r="54" spans="1:78" x14ac:dyDescent="0.35">
      <c r="A54" s="4" t="s">
        <v>44</v>
      </c>
      <c r="B54" s="101">
        <v>0</v>
      </c>
      <c r="C54" s="102">
        <v>16999082.359999999</v>
      </c>
      <c r="D54" s="102">
        <v>13953146.570000004</v>
      </c>
      <c r="E54" s="102">
        <v>44953.8</v>
      </c>
      <c r="F54" s="102">
        <v>0</v>
      </c>
      <c r="G54" s="102">
        <v>1234091.93</v>
      </c>
      <c r="H54" s="103">
        <v>32231274.659999996</v>
      </c>
      <c r="I54" s="17">
        <v>0</v>
      </c>
      <c r="J54" s="18">
        <v>6518176.7699999996</v>
      </c>
      <c r="K54" s="18">
        <v>3681231.1900000004</v>
      </c>
      <c r="L54" s="18">
        <v>0</v>
      </c>
      <c r="M54" s="18">
        <v>0</v>
      </c>
      <c r="N54" s="18">
        <v>459328</v>
      </c>
      <c r="O54" s="13">
        <v>10658735.960000001</v>
      </c>
      <c r="P54" s="17">
        <v>0</v>
      </c>
      <c r="Q54" s="18">
        <v>0</v>
      </c>
      <c r="R54" s="18">
        <v>10271915.380000003</v>
      </c>
      <c r="S54" s="18">
        <v>0</v>
      </c>
      <c r="T54" s="18">
        <v>0</v>
      </c>
      <c r="U54" s="18">
        <v>156978.35999999999</v>
      </c>
      <c r="V54" s="13">
        <v>10428893.740000002</v>
      </c>
      <c r="W54" s="17">
        <v>0</v>
      </c>
      <c r="X54" s="18">
        <v>0</v>
      </c>
      <c r="Y54" s="18">
        <v>0</v>
      </c>
      <c r="Z54" s="18">
        <v>0</v>
      </c>
      <c r="AA54" s="18">
        <v>0</v>
      </c>
      <c r="AB54" s="18">
        <v>0</v>
      </c>
      <c r="AC54" s="13">
        <v>0</v>
      </c>
      <c r="AD54" s="17">
        <v>0</v>
      </c>
      <c r="AE54" s="18">
        <v>0</v>
      </c>
      <c r="AF54" s="18">
        <v>0</v>
      </c>
      <c r="AG54" s="18">
        <v>0</v>
      </c>
      <c r="AH54" s="18">
        <v>0</v>
      </c>
      <c r="AI54" s="18">
        <v>139548.63</v>
      </c>
      <c r="AJ54" s="13">
        <v>139548.63</v>
      </c>
      <c r="AK54" s="17">
        <v>0</v>
      </c>
      <c r="AL54" s="18">
        <v>0</v>
      </c>
      <c r="AM54" s="18">
        <v>0</v>
      </c>
      <c r="AN54" s="18">
        <v>0</v>
      </c>
      <c r="AO54" s="18">
        <v>0</v>
      </c>
      <c r="AP54" s="18">
        <v>0</v>
      </c>
      <c r="AQ54" s="13">
        <v>0</v>
      </c>
      <c r="AR54" s="17">
        <v>0</v>
      </c>
      <c r="AS54" s="18">
        <v>0</v>
      </c>
      <c r="AT54" s="18">
        <v>0</v>
      </c>
      <c r="AU54" s="18">
        <v>0</v>
      </c>
      <c r="AV54" s="18">
        <v>0</v>
      </c>
      <c r="AW54" s="18">
        <v>0</v>
      </c>
      <c r="AX54" s="13">
        <v>0</v>
      </c>
      <c r="AY54" s="17">
        <v>0</v>
      </c>
      <c r="AZ54" s="18">
        <v>0</v>
      </c>
      <c r="BA54" s="18">
        <v>0</v>
      </c>
      <c r="BB54" s="18">
        <v>44953.8</v>
      </c>
      <c r="BC54" s="18">
        <v>0</v>
      </c>
      <c r="BD54" s="18">
        <v>478236.94</v>
      </c>
      <c r="BE54" s="13">
        <v>523190.74</v>
      </c>
      <c r="BF54" s="17">
        <v>0</v>
      </c>
      <c r="BG54" s="18">
        <v>10480905.589999998</v>
      </c>
      <c r="BH54" s="18">
        <v>0</v>
      </c>
      <c r="BI54" s="18">
        <v>0</v>
      </c>
      <c r="BJ54" s="18">
        <v>0</v>
      </c>
      <c r="BK54" s="18">
        <v>0</v>
      </c>
      <c r="BL54" s="13">
        <v>10480905.589999998</v>
      </c>
      <c r="BM54" s="17">
        <v>0</v>
      </c>
      <c r="BN54" s="18">
        <v>0</v>
      </c>
      <c r="BO54" s="18">
        <v>0</v>
      </c>
      <c r="BP54" s="18">
        <v>0</v>
      </c>
      <c r="BQ54" s="18">
        <v>0</v>
      </c>
      <c r="BR54" s="18">
        <v>0</v>
      </c>
      <c r="BS54" s="13">
        <v>0</v>
      </c>
      <c r="BT54" s="17">
        <v>0</v>
      </c>
      <c r="BU54" s="18">
        <v>0</v>
      </c>
      <c r="BV54" s="18">
        <v>0</v>
      </c>
      <c r="BW54" s="18">
        <v>0</v>
      </c>
      <c r="BX54" s="18">
        <v>0</v>
      </c>
      <c r="BY54" s="18">
        <v>0</v>
      </c>
      <c r="BZ54" s="13">
        <v>0</v>
      </c>
    </row>
    <row r="55" spans="1:78" x14ac:dyDescent="0.35">
      <c r="A55" s="4" t="s">
        <v>45</v>
      </c>
      <c r="B55" s="101">
        <v>74000</v>
      </c>
      <c r="C55" s="102">
        <v>9531000</v>
      </c>
      <c r="D55" s="102">
        <v>2980000</v>
      </c>
      <c r="E55" s="102">
        <v>28000</v>
      </c>
      <c r="F55" s="102">
        <v>444000</v>
      </c>
      <c r="G55" s="102">
        <v>288000</v>
      </c>
      <c r="H55" s="103">
        <v>13345000</v>
      </c>
      <c r="I55" s="17">
        <v>0</v>
      </c>
      <c r="J55" s="18">
        <v>8733000</v>
      </c>
      <c r="K55" s="18">
        <v>1887000</v>
      </c>
      <c r="L55" s="18">
        <v>0</v>
      </c>
      <c r="M55" s="18">
        <v>115000</v>
      </c>
      <c r="N55" s="18">
        <v>0</v>
      </c>
      <c r="O55" s="13">
        <v>10735000</v>
      </c>
      <c r="P55" s="17">
        <v>0</v>
      </c>
      <c r="Q55" s="18">
        <v>5000</v>
      </c>
      <c r="R55" s="18">
        <v>1002000</v>
      </c>
      <c r="S55" s="18">
        <v>0</v>
      </c>
      <c r="T55" s="18">
        <v>0</v>
      </c>
      <c r="U55" s="18">
        <v>0</v>
      </c>
      <c r="V55" s="13">
        <v>1007000</v>
      </c>
      <c r="W55" s="17">
        <v>0</v>
      </c>
      <c r="X55" s="18">
        <v>0</v>
      </c>
      <c r="Y55" s="18">
        <v>91000</v>
      </c>
      <c r="Z55" s="18">
        <v>0</v>
      </c>
      <c r="AA55" s="18">
        <v>0</v>
      </c>
      <c r="AB55" s="18">
        <v>0</v>
      </c>
      <c r="AC55" s="13">
        <v>91000</v>
      </c>
      <c r="AD55" s="17">
        <v>74000</v>
      </c>
      <c r="AE55" s="18">
        <v>24000</v>
      </c>
      <c r="AF55" s="18">
        <v>0</v>
      </c>
      <c r="AG55" s="18">
        <v>0</v>
      </c>
      <c r="AH55" s="18">
        <v>35000</v>
      </c>
      <c r="AI55" s="18">
        <v>16000</v>
      </c>
      <c r="AJ55" s="13">
        <v>149000</v>
      </c>
      <c r="AK55" s="17">
        <v>0</v>
      </c>
      <c r="AL55" s="18">
        <v>11000</v>
      </c>
      <c r="AM55" s="18">
        <v>0</v>
      </c>
      <c r="AN55" s="18">
        <v>0</v>
      </c>
      <c r="AO55" s="18">
        <v>1000</v>
      </c>
      <c r="AP55" s="18">
        <v>0</v>
      </c>
      <c r="AQ55" s="13">
        <v>12000</v>
      </c>
      <c r="AR55" s="17">
        <v>0</v>
      </c>
      <c r="AS55" s="18">
        <v>0</v>
      </c>
      <c r="AT55" s="18">
        <v>0</v>
      </c>
      <c r="AU55" s="18">
        <v>28000</v>
      </c>
      <c r="AV55" s="18">
        <v>0</v>
      </c>
      <c r="AW55" s="18">
        <v>0</v>
      </c>
      <c r="AX55" s="13">
        <v>28000</v>
      </c>
      <c r="AY55" s="17">
        <v>0</v>
      </c>
      <c r="AZ55" s="18">
        <v>162000</v>
      </c>
      <c r="BA55" s="18">
        <v>0</v>
      </c>
      <c r="BB55" s="18">
        <v>0</v>
      </c>
      <c r="BC55" s="18">
        <v>11000</v>
      </c>
      <c r="BD55" s="18">
        <v>272000</v>
      </c>
      <c r="BE55" s="13">
        <v>445000</v>
      </c>
      <c r="BF55" s="17">
        <v>0</v>
      </c>
      <c r="BG55" s="18">
        <v>596000</v>
      </c>
      <c r="BH55" s="18">
        <v>0</v>
      </c>
      <c r="BI55" s="18">
        <v>0</v>
      </c>
      <c r="BJ55" s="18">
        <v>282000</v>
      </c>
      <c r="BK55" s="18">
        <v>0</v>
      </c>
      <c r="BL55" s="13">
        <v>878000</v>
      </c>
      <c r="BM55" s="17">
        <v>0</v>
      </c>
      <c r="BN55" s="18">
        <v>0</v>
      </c>
      <c r="BO55" s="18">
        <v>0</v>
      </c>
      <c r="BP55" s="18">
        <v>0</v>
      </c>
      <c r="BQ55" s="18">
        <v>0</v>
      </c>
      <c r="BR55" s="18">
        <v>0</v>
      </c>
      <c r="BS55" s="13">
        <v>0</v>
      </c>
      <c r="BT55" s="17">
        <v>0</v>
      </c>
      <c r="BU55" s="18">
        <v>0</v>
      </c>
      <c r="BV55" s="18">
        <v>0</v>
      </c>
      <c r="BW55" s="18">
        <v>0</v>
      </c>
      <c r="BX55" s="18">
        <v>0</v>
      </c>
      <c r="BY55" s="18">
        <v>0</v>
      </c>
      <c r="BZ55" s="13">
        <v>0</v>
      </c>
    </row>
    <row r="56" spans="1:78" x14ac:dyDescent="0.35">
      <c r="A56" s="4" t="s">
        <v>46</v>
      </c>
      <c r="B56" s="101">
        <v>0</v>
      </c>
      <c r="C56" s="102">
        <v>1000093.0499999999</v>
      </c>
      <c r="D56" s="102">
        <v>3219066.9299999997</v>
      </c>
      <c r="E56" s="102">
        <v>195816.23</v>
      </c>
      <c r="F56" s="102">
        <v>0</v>
      </c>
      <c r="G56" s="102">
        <v>897560.02</v>
      </c>
      <c r="H56" s="103">
        <v>5312536.2299999995</v>
      </c>
      <c r="I56" s="17">
        <v>0</v>
      </c>
      <c r="J56" s="18">
        <v>316926.48</v>
      </c>
      <c r="K56" s="18">
        <v>2533814.3699999996</v>
      </c>
      <c r="L56" s="18">
        <v>0</v>
      </c>
      <c r="M56" s="18">
        <v>0</v>
      </c>
      <c r="N56" s="18">
        <v>452296.63</v>
      </c>
      <c r="O56" s="13">
        <v>3303037.4799999995</v>
      </c>
      <c r="P56" s="17">
        <v>0</v>
      </c>
      <c r="Q56" s="18">
        <v>0</v>
      </c>
      <c r="R56" s="18">
        <v>571264.38</v>
      </c>
      <c r="S56" s="18">
        <v>0</v>
      </c>
      <c r="T56" s="18">
        <v>0</v>
      </c>
      <c r="U56" s="18">
        <v>435616.44</v>
      </c>
      <c r="V56" s="13">
        <v>1006880.8200000001</v>
      </c>
      <c r="W56" s="17">
        <v>0</v>
      </c>
      <c r="X56" s="18">
        <v>0</v>
      </c>
      <c r="Y56" s="18">
        <v>113988.18</v>
      </c>
      <c r="Z56" s="18">
        <v>0</v>
      </c>
      <c r="AA56" s="18">
        <v>0</v>
      </c>
      <c r="AB56" s="18">
        <v>0</v>
      </c>
      <c r="AC56" s="13">
        <v>113988.18</v>
      </c>
      <c r="AD56" s="17">
        <v>0</v>
      </c>
      <c r="AE56" s="18">
        <v>0</v>
      </c>
      <c r="AF56" s="18">
        <v>0</v>
      </c>
      <c r="AG56" s="18">
        <v>0</v>
      </c>
      <c r="AH56" s="18">
        <v>0</v>
      </c>
      <c r="AI56" s="18">
        <v>0</v>
      </c>
      <c r="AJ56" s="13">
        <v>0</v>
      </c>
      <c r="AK56" s="17">
        <v>0</v>
      </c>
      <c r="AL56" s="18">
        <v>0</v>
      </c>
      <c r="AM56" s="18">
        <v>0</v>
      </c>
      <c r="AN56" s="18">
        <v>0</v>
      </c>
      <c r="AO56" s="18">
        <v>0</v>
      </c>
      <c r="AP56" s="18">
        <v>0</v>
      </c>
      <c r="AQ56" s="13">
        <v>0</v>
      </c>
      <c r="AR56" s="17">
        <v>0</v>
      </c>
      <c r="AS56" s="18">
        <v>0</v>
      </c>
      <c r="AT56" s="18">
        <v>0</v>
      </c>
      <c r="AU56" s="18">
        <v>0</v>
      </c>
      <c r="AV56" s="18">
        <v>0</v>
      </c>
      <c r="AW56" s="18">
        <v>0</v>
      </c>
      <c r="AX56" s="13">
        <v>0</v>
      </c>
      <c r="AY56" s="17">
        <v>0</v>
      </c>
      <c r="AZ56" s="18">
        <v>0</v>
      </c>
      <c r="BA56" s="18">
        <v>0</v>
      </c>
      <c r="BB56" s="18">
        <v>195816.23</v>
      </c>
      <c r="BC56" s="18">
        <v>0</v>
      </c>
      <c r="BD56" s="18">
        <v>9646.9500000000007</v>
      </c>
      <c r="BE56" s="13">
        <v>205463.18000000002</v>
      </c>
      <c r="BF56" s="17">
        <v>0</v>
      </c>
      <c r="BG56" s="18">
        <v>683166.57</v>
      </c>
      <c r="BH56" s="18">
        <v>0</v>
      </c>
      <c r="BI56" s="18">
        <v>0</v>
      </c>
      <c r="BJ56" s="18">
        <v>0</v>
      </c>
      <c r="BK56" s="18">
        <v>0</v>
      </c>
      <c r="BL56" s="13">
        <v>683166.57</v>
      </c>
      <c r="BM56" s="17">
        <v>0</v>
      </c>
      <c r="BN56" s="18">
        <v>0</v>
      </c>
      <c r="BO56" s="18">
        <v>0</v>
      </c>
      <c r="BP56" s="18">
        <v>0</v>
      </c>
      <c r="BQ56" s="18">
        <v>0</v>
      </c>
      <c r="BR56" s="18">
        <v>0</v>
      </c>
      <c r="BS56" s="13">
        <v>0</v>
      </c>
      <c r="BT56" s="17">
        <v>0</v>
      </c>
      <c r="BU56" s="18">
        <v>0</v>
      </c>
      <c r="BV56" s="18">
        <v>0</v>
      </c>
      <c r="BW56" s="18">
        <v>0</v>
      </c>
      <c r="BX56" s="18">
        <v>0</v>
      </c>
      <c r="BY56" s="18">
        <v>0</v>
      </c>
      <c r="BZ56" s="13">
        <v>0</v>
      </c>
    </row>
    <row r="57" spans="1:78" x14ac:dyDescent="0.35">
      <c r="A57" s="4" t="s">
        <v>47</v>
      </c>
      <c r="B57" s="101">
        <v>0</v>
      </c>
      <c r="C57" s="102">
        <v>2594111.7700000005</v>
      </c>
      <c r="D57" s="102">
        <v>551258.40000000014</v>
      </c>
      <c r="E57" s="102">
        <v>0</v>
      </c>
      <c r="F57" s="102">
        <v>0</v>
      </c>
      <c r="G57" s="102">
        <v>0</v>
      </c>
      <c r="H57" s="103">
        <v>3145370.1700000004</v>
      </c>
      <c r="I57" s="17">
        <v>0</v>
      </c>
      <c r="J57" s="18">
        <v>2195618.3000000003</v>
      </c>
      <c r="K57" s="18">
        <v>146474.57</v>
      </c>
      <c r="L57" s="18">
        <v>0</v>
      </c>
      <c r="M57" s="18">
        <v>0</v>
      </c>
      <c r="N57" s="18">
        <v>0</v>
      </c>
      <c r="O57" s="13">
        <v>2342092.87</v>
      </c>
      <c r="P57" s="17">
        <v>0</v>
      </c>
      <c r="Q57" s="18">
        <v>0</v>
      </c>
      <c r="R57" s="18">
        <v>404783.83000000007</v>
      </c>
      <c r="S57" s="18">
        <v>0</v>
      </c>
      <c r="T57" s="18">
        <v>0</v>
      </c>
      <c r="U57" s="18">
        <v>0</v>
      </c>
      <c r="V57" s="13">
        <v>404783.83000000007</v>
      </c>
      <c r="W57" s="17">
        <v>0</v>
      </c>
      <c r="X57" s="18">
        <v>0</v>
      </c>
      <c r="Y57" s="18">
        <v>0</v>
      </c>
      <c r="Z57" s="18">
        <v>0</v>
      </c>
      <c r="AA57" s="18">
        <v>0</v>
      </c>
      <c r="AB57" s="18">
        <v>0</v>
      </c>
      <c r="AC57" s="13">
        <v>0</v>
      </c>
      <c r="AD57" s="17">
        <v>0</v>
      </c>
      <c r="AE57" s="18">
        <v>0</v>
      </c>
      <c r="AF57" s="18">
        <v>0</v>
      </c>
      <c r="AG57" s="18">
        <v>0</v>
      </c>
      <c r="AH57" s="18">
        <v>0</v>
      </c>
      <c r="AI57" s="18">
        <v>0</v>
      </c>
      <c r="AJ57" s="13">
        <v>0</v>
      </c>
      <c r="AK57" s="17">
        <v>0</v>
      </c>
      <c r="AL57" s="18">
        <v>0</v>
      </c>
      <c r="AM57" s="18">
        <v>0</v>
      </c>
      <c r="AN57" s="18">
        <v>0</v>
      </c>
      <c r="AO57" s="18">
        <v>0</v>
      </c>
      <c r="AP57" s="18">
        <v>0</v>
      </c>
      <c r="AQ57" s="13">
        <v>0</v>
      </c>
      <c r="AR57" s="17">
        <v>0</v>
      </c>
      <c r="AS57" s="18">
        <v>0</v>
      </c>
      <c r="AT57" s="18">
        <v>0</v>
      </c>
      <c r="AU57" s="18">
        <v>0</v>
      </c>
      <c r="AV57" s="18">
        <v>0</v>
      </c>
      <c r="AW57" s="18">
        <v>0</v>
      </c>
      <c r="AX57" s="13">
        <v>0</v>
      </c>
      <c r="AY57" s="17">
        <v>0</v>
      </c>
      <c r="AZ57" s="18">
        <v>31046.66</v>
      </c>
      <c r="BA57" s="18">
        <v>0</v>
      </c>
      <c r="BB57" s="18">
        <v>0</v>
      </c>
      <c r="BC57" s="18">
        <v>0</v>
      </c>
      <c r="BD57" s="18">
        <v>0</v>
      </c>
      <c r="BE57" s="13">
        <v>31046.66</v>
      </c>
      <c r="BF57" s="17">
        <v>0</v>
      </c>
      <c r="BG57" s="18">
        <v>349483.76000000007</v>
      </c>
      <c r="BH57" s="18">
        <v>0</v>
      </c>
      <c r="BI57" s="18">
        <v>0</v>
      </c>
      <c r="BJ57" s="18">
        <v>0</v>
      </c>
      <c r="BK57" s="18">
        <v>0</v>
      </c>
      <c r="BL57" s="13">
        <v>349483.76000000007</v>
      </c>
      <c r="BM57" s="17">
        <v>0</v>
      </c>
      <c r="BN57" s="18">
        <v>0</v>
      </c>
      <c r="BO57" s="18">
        <v>0</v>
      </c>
      <c r="BP57" s="18">
        <v>0</v>
      </c>
      <c r="BQ57" s="18">
        <v>0</v>
      </c>
      <c r="BR57" s="18">
        <v>0</v>
      </c>
      <c r="BS57" s="13">
        <v>0</v>
      </c>
      <c r="BT57" s="17">
        <v>0</v>
      </c>
      <c r="BU57" s="18">
        <v>17963.05</v>
      </c>
      <c r="BV57" s="18">
        <v>0</v>
      </c>
      <c r="BW57" s="18">
        <v>0</v>
      </c>
      <c r="BX57" s="18">
        <v>0</v>
      </c>
      <c r="BY57" s="18">
        <v>0</v>
      </c>
      <c r="BZ57" s="13">
        <v>17963.05</v>
      </c>
    </row>
    <row r="58" spans="1:78" x14ac:dyDescent="0.35">
      <c r="A58" s="4" t="s">
        <v>48</v>
      </c>
      <c r="B58" s="101">
        <v>0</v>
      </c>
      <c r="C58" s="102">
        <v>1653217</v>
      </c>
      <c r="D58" s="102">
        <v>28898120</v>
      </c>
      <c r="E58" s="102">
        <v>577293</v>
      </c>
      <c r="F58" s="102">
        <v>0</v>
      </c>
      <c r="G58" s="102">
        <v>1679000</v>
      </c>
      <c r="H58" s="103">
        <v>32807630</v>
      </c>
      <c r="I58" s="17">
        <v>0</v>
      </c>
      <c r="J58" s="18">
        <v>1128755</v>
      </c>
      <c r="K58" s="18">
        <v>24656084</v>
      </c>
      <c r="L58" s="18">
        <v>411274</v>
      </c>
      <c r="M58" s="18">
        <v>0</v>
      </c>
      <c r="N58" s="18">
        <v>316990</v>
      </c>
      <c r="O58" s="13">
        <v>26513103</v>
      </c>
      <c r="P58" s="17">
        <v>0</v>
      </c>
      <c r="Q58" s="18">
        <v>0</v>
      </c>
      <c r="R58" s="18">
        <v>3300008</v>
      </c>
      <c r="S58" s="18">
        <v>0</v>
      </c>
      <c r="T58" s="18">
        <v>0</v>
      </c>
      <c r="U58" s="18">
        <v>5780</v>
      </c>
      <c r="V58" s="13">
        <v>3305788</v>
      </c>
      <c r="W58" s="17">
        <v>0</v>
      </c>
      <c r="X58" s="18">
        <v>0</v>
      </c>
      <c r="Y58" s="18">
        <v>0</v>
      </c>
      <c r="Z58" s="18">
        <v>0</v>
      </c>
      <c r="AA58" s="18">
        <v>0</v>
      </c>
      <c r="AB58" s="18">
        <v>0</v>
      </c>
      <c r="AC58" s="13">
        <v>0</v>
      </c>
      <c r="AD58" s="17">
        <v>0</v>
      </c>
      <c r="AE58" s="18">
        <v>0</v>
      </c>
      <c r="AF58" s="18">
        <v>0</v>
      </c>
      <c r="AG58" s="18">
        <v>8183</v>
      </c>
      <c r="AH58" s="18">
        <v>0</v>
      </c>
      <c r="AI58" s="18">
        <v>61733</v>
      </c>
      <c r="AJ58" s="13">
        <v>69916</v>
      </c>
      <c r="AK58" s="17">
        <v>0</v>
      </c>
      <c r="AL58" s="18">
        <v>0</v>
      </c>
      <c r="AM58" s="18">
        <v>0</v>
      </c>
      <c r="AN58" s="18">
        <v>0</v>
      </c>
      <c r="AO58" s="18">
        <v>0</v>
      </c>
      <c r="AP58" s="18">
        <v>13172</v>
      </c>
      <c r="AQ58" s="13">
        <v>13172</v>
      </c>
      <c r="AR58" s="17">
        <v>0</v>
      </c>
      <c r="AS58" s="18">
        <v>0</v>
      </c>
      <c r="AT58" s="18">
        <v>0</v>
      </c>
      <c r="AU58" s="18">
        <v>0</v>
      </c>
      <c r="AV58" s="18">
        <v>0</v>
      </c>
      <c r="AW58" s="18">
        <v>0</v>
      </c>
      <c r="AX58" s="13">
        <v>0</v>
      </c>
      <c r="AY58" s="17">
        <v>0</v>
      </c>
      <c r="AZ58" s="18">
        <v>0</v>
      </c>
      <c r="BA58" s="18">
        <v>157431</v>
      </c>
      <c r="BB58" s="18">
        <v>104598</v>
      </c>
      <c r="BC58" s="18">
        <v>0</v>
      </c>
      <c r="BD58" s="18">
        <v>1281325</v>
      </c>
      <c r="BE58" s="13">
        <v>1543354</v>
      </c>
      <c r="BF58" s="17">
        <v>0</v>
      </c>
      <c r="BG58" s="18">
        <v>524462</v>
      </c>
      <c r="BH58" s="18">
        <v>784597</v>
      </c>
      <c r="BI58" s="18">
        <v>53238</v>
      </c>
      <c r="BJ58" s="18">
        <v>0</v>
      </c>
      <c r="BK58" s="18">
        <v>0</v>
      </c>
      <c r="BL58" s="13">
        <v>1362297</v>
      </c>
      <c r="BM58" s="17">
        <v>0</v>
      </c>
      <c r="BN58" s="18">
        <v>0</v>
      </c>
      <c r="BO58" s="18">
        <v>0</v>
      </c>
      <c r="BP58" s="18">
        <v>0</v>
      </c>
      <c r="BQ58" s="18">
        <v>0</v>
      </c>
      <c r="BR58" s="18">
        <v>0</v>
      </c>
      <c r="BS58" s="13">
        <v>0</v>
      </c>
      <c r="BT58" s="17">
        <v>0</v>
      </c>
      <c r="BU58" s="18">
        <v>0</v>
      </c>
      <c r="BV58" s="18">
        <v>0</v>
      </c>
      <c r="BW58" s="18">
        <v>0</v>
      </c>
      <c r="BX58" s="18">
        <v>0</v>
      </c>
      <c r="BY58" s="18">
        <v>0</v>
      </c>
      <c r="BZ58" s="13">
        <v>0</v>
      </c>
    </row>
    <row r="59" spans="1:78" x14ac:dyDescent="0.35">
      <c r="A59" s="4" t="s">
        <v>49</v>
      </c>
      <c r="B59" s="101">
        <v>1090930.8600000001</v>
      </c>
      <c r="C59" s="102">
        <v>21869936.949999999</v>
      </c>
      <c r="D59" s="102">
        <v>6006340.9835249344</v>
      </c>
      <c r="E59" s="102">
        <v>696434.94000000006</v>
      </c>
      <c r="F59" s="102">
        <v>0</v>
      </c>
      <c r="G59" s="102">
        <v>730564.48748219106</v>
      </c>
      <c r="H59" s="103">
        <v>30394208.221007124</v>
      </c>
      <c r="I59" s="17">
        <v>1090930.8600000001</v>
      </c>
      <c r="J59" s="18">
        <v>18779115.960000001</v>
      </c>
      <c r="K59" s="18">
        <v>2523358.3435249338</v>
      </c>
      <c r="L59" s="18">
        <v>345650.41000000003</v>
      </c>
      <c r="M59" s="18">
        <v>0</v>
      </c>
      <c r="N59" s="18">
        <v>9950</v>
      </c>
      <c r="O59" s="13">
        <v>22749005.573524933</v>
      </c>
      <c r="P59" s="17">
        <v>0</v>
      </c>
      <c r="Q59" s="18">
        <v>1657295.6099999999</v>
      </c>
      <c r="R59" s="18">
        <v>3436984.6400000006</v>
      </c>
      <c r="S59" s="18">
        <v>54389.91</v>
      </c>
      <c r="T59" s="18">
        <v>0</v>
      </c>
      <c r="U59" s="18">
        <v>0</v>
      </c>
      <c r="V59" s="13">
        <v>5148670.16</v>
      </c>
      <c r="W59" s="17">
        <v>0</v>
      </c>
      <c r="X59" s="18">
        <v>0</v>
      </c>
      <c r="Y59" s="18">
        <v>0</v>
      </c>
      <c r="Z59" s="18">
        <v>0</v>
      </c>
      <c r="AA59" s="18">
        <v>0</v>
      </c>
      <c r="AB59" s="18">
        <v>0</v>
      </c>
      <c r="AC59" s="13">
        <v>0</v>
      </c>
      <c r="AD59" s="17">
        <v>0</v>
      </c>
      <c r="AE59" s="18">
        <v>0</v>
      </c>
      <c r="AF59" s="18">
        <v>0</v>
      </c>
      <c r="AG59" s="18">
        <v>0</v>
      </c>
      <c r="AH59" s="18">
        <v>0</v>
      </c>
      <c r="AI59" s="18">
        <v>0</v>
      </c>
      <c r="AJ59" s="13">
        <v>0</v>
      </c>
      <c r="AK59" s="17">
        <v>0</v>
      </c>
      <c r="AL59" s="18">
        <v>61622</v>
      </c>
      <c r="AM59" s="18">
        <v>0</v>
      </c>
      <c r="AN59" s="18">
        <v>44087.270000000004</v>
      </c>
      <c r="AO59" s="18">
        <v>0</v>
      </c>
      <c r="AP59" s="18">
        <v>0</v>
      </c>
      <c r="AQ59" s="13">
        <v>105709.27</v>
      </c>
      <c r="AR59" s="17">
        <v>0</v>
      </c>
      <c r="AS59" s="18">
        <v>914814.68000000017</v>
      </c>
      <c r="AT59" s="18">
        <v>0</v>
      </c>
      <c r="AU59" s="18">
        <v>61321.99</v>
      </c>
      <c r="AV59" s="18">
        <v>0</v>
      </c>
      <c r="AW59" s="18">
        <v>0</v>
      </c>
      <c r="AX59" s="13">
        <v>976136.67000000016</v>
      </c>
      <c r="AY59" s="17">
        <v>0</v>
      </c>
      <c r="AZ59" s="18">
        <v>160108.15</v>
      </c>
      <c r="BA59" s="18">
        <v>0</v>
      </c>
      <c r="BB59" s="18">
        <v>158959.6</v>
      </c>
      <c r="BC59" s="18">
        <v>0</v>
      </c>
      <c r="BD59" s="18">
        <v>720614.48748219106</v>
      </c>
      <c r="BE59" s="13">
        <v>1039682.2374821911</v>
      </c>
      <c r="BF59" s="17">
        <v>0</v>
      </c>
      <c r="BG59" s="18">
        <v>296980.55</v>
      </c>
      <c r="BH59" s="18">
        <v>45998</v>
      </c>
      <c r="BI59" s="18">
        <v>32025.760000000002</v>
      </c>
      <c r="BJ59" s="18">
        <v>0</v>
      </c>
      <c r="BK59" s="18">
        <v>0</v>
      </c>
      <c r="BL59" s="13">
        <v>375004.31</v>
      </c>
      <c r="BM59" s="17">
        <v>0</v>
      </c>
      <c r="BN59" s="18">
        <v>0</v>
      </c>
      <c r="BO59" s="18">
        <v>0</v>
      </c>
      <c r="BP59" s="18">
        <v>0</v>
      </c>
      <c r="BQ59" s="18">
        <v>0</v>
      </c>
      <c r="BR59" s="18">
        <v>0</v>
      </c>
      <c r="BS59" s="13">
        <v>0</v>
      </c>
      <c r="BT59" s="17">
        <v>0</v>
      </c>
      <c r="BU59" s="18">
        <v>0</v>
      </c>
      <c r="BV59" s="18">
        <v>0</v>
      </c>
      <c r="BW59" s="18">
        <v>0</v>
      </c>
      <c r="BX59" s="18">
        <v>0</v>
      </c>
      <c r="BY59" s="18">
        <v>0</v>
      </c>
      <c r="BZ59" s="13">
        <v>0</v>
      </c>
    </row>
    <row r="60" spans="1:78" x14ac:dyDescent="0.35">
      <c r="A60" s="4" t="s">
        <v>50</v>
      </c>
      <c r="B60" s="101">
        <v>247580.07</v>
      </c>
      <c r="C60" s="102">
        <v>131856.78</v>
      </c>
      <c r="D60" s="102">
        <v>6281038.169999999</v>
      </c>
      <c r="E60" s="102">
        <v>0</v>
      </c>
      <c r="F60" s="102">
        <v>0</v>
      </c>
      <c r="G60" s="102">
        <v>93018</v>
      </c>
      <c r="H60" s="103">
        <v>6753493.0199999996</v>
      </c>
      <c r="I60" s="17">
        <v>247580.07</v>
      </c>
      <c r="J60" s="18">
        <v>106812.89</v>
      </c>
      <c r="K60" s="18">
        <v>6035437.7399999993</v>
      </c>
      <c r="L60" s="18">
        <v>0</v>
      </c>
      <c r="M60" s="18">
        <v>0</v>
      </c>
      <c r="N60" s="18">
        <v>0</v>
      </c>
      <c r="O60" s="13">
        <v>6389830.6999999993</v>
      </c>
      <c r="P60" s="17">
        <v>0</v>
      </c>
      <c r="Q60" s="18">
        <v>25043.89</v>
      </c>
      <c r="R60" s="18">
        <v>245600.43</v>
      </c>
      <c r="S60" s="18">
        <v>0</v>
      </c>
      <c r="T60" s="18">
        <v>0</v>
      </c>
      <c r="U60" s="18">
        <v>0</v>
      </c>
      <c r="V60" s="13">
        <v>270644.32</v>
      </c>
      <c r="W60" s="17">
        <v>0</v>
      </c>
      <c r="X60" s="18">
        <v>0</v>
      </c>
      <c r="Y60" s="18">
        <v>0</v>
      </c>
      <c r="Z60" s="18">
        <v>0</v>
      </c>
      <c r="AA60" s="18">
        <v>0</v>
      </c>
      <c r="AB60" s="18">
        <v>0</v>
      </c>
      <c r="AC60" s="13">
        <v>0</v>
      </c>
      <c r="AD60" s="17">
        <v>0</v>
      </c>
      <c r="AE60" s="18">
        <v>0</v>
      </c>
      <c r="AF60" s="18">
        <v>0</v>
      </c>
      <c r="AG60" s="18">
        <v>0</v>
      </c>
      <c r="AH60" s="18">
        <v>0</v>
      </c>
      <c r="AI60" s="18">
        <v>0</v>
      </c>
      <c r="AJ60" s="13">
        <v>0</v>
      </c>
      <c r="AK60" s="17">
        <v>0</v>
      </c>
      <c r="AL60" s="18">
        <v>0</v>
      </c>
      <c r="AM60" s="18">
        <v>0</v>
      </c>
      <c r="AN60" s="18">
        <v>0</v>
      </c>
      <c r="AO60" s="18">
        <v>0</v>
      </c>
      <c r="AP60" s="18">
        <v>0</v>
      </c>
      <c r="AQ60" s="13">
        <v>0</v>
      </c>
      <c r="AR60" s="17">
        <v>0</v>
      </c>
      <c r="AS60" s="18">
        <v>0</v>
      </c>
      <c r="AT60" s="18">
        <v>0</v>
      </c>
      <c r="AU60" s="18">
        <v>0</v>
      </c>
      <c r="AV60" s="18">
        <v>0</v>
      </c>
      <c r="AW60" s="18">
        <v>0</v>
      </c>
      <c r="AX60" s="13">
        <v>0</v>
      </c>
      <c r="AY60" s="17">
        <v>0</v>
      </c>
      <c r="AZ60" s="18">
        <v>0</v>
      </c>
      <c r="BA60" s="18">
        <v>0</v>
      </c>
      <c r="BB60" s="18">
        <v>0</v>
      </c>
      <c r="BC60" s="18">
        <v>0</v>
      </c>
      <c r="BD60" s="18">
        <v>93018</v>
      </c>
      <c r="BE60" s="13">
        <v>93018</v>
      </c>
      <c r="BF60" s="17">
        <v>0</v>
      </c>
      <c r="BG60" s="18">
        <v>0</v>
      </c>
      <c r="BH60" s="18">
        <v>0</v>
      </c>
      <c r="BI60" s="18">
        <v>0</v>
      </c>
      <c r="BJ60" s="18">
        <v>0</v>
      </c>
      <c r="BK60" s="18">
        <v>0</v>
      </c>
      <c r="BL60" s="13">
        <v>0</v>
      </c>
      <c r="BM60" s="17">
        <v>0</v>
      </c>
      <c r="BN60" s="18">
        <v>0</v>
      </c>
      <c r="BO60" s="18">
        <v>0</v>
      </c>
      <c r="BP60" s="18">
        <v>0</v>
      </c>
      <c r="BQ60" s="18">
        <v>0</v>
      </c>
      <c r="BR60" s="18">
        <v>0</v>
      </c>
      <c r="BS60" s="13">
        <v>0</v>
      </c>
      <c r="BT60" s="17">
        <v>0</v>
      </c>
      <c r="BU60" s="18">
        <v>0</v>
      </c>
      <c r="BV60" s="18">
        <v>0</v>
      </c>
      <c r="BW60" s="18">
        <v>0</v>
      </c>
      <c r="BX60" s="18">
        <v>0</v>
      </c>
      <c r="BY60" s="18">
        <v>0</v>
      </c>
      <c r="BZ60" s="13">
        <v>0</v>
      </c>
    </row>
    <row r="61" spans="1:78" x14ac:dyDescent="0.35">
      <c r="A61" s="4" t="s">
        <v>51</v>
      </c>
      <c r="B61" s="101">
        <v>12596977.83</v>
      </c>
      <c r="C61" s="102">
        <v>4420355.9000000004</v>
      </c>
      <c r="D61" s="102">
        <v>2345025.1924000005</v>
      </c>
      <c r="E61" s="102">
        <v>181544.14999999994</v>
      </c>
      <c r="F61" s="102">
        <v>592440.47</v>
      </c>
      <c r="G61" s="102">
        <v>1658688.9300000004</v>
      </c>
      <c r="H61" s="103">
        <v>21795032.472399998</v>
      </c>
      <c r="I61" s="17">
        <v>0</v>
      </c>
      <c r="J61" s="18">
        <v>4170089.75</v>
      </c>
      <c r="K61" s="18">
        <v>1239512.2684000002</v>
      </c>
      <c r="L61" s="18">
        <v>28958</v>
      </c>
      <c r="M61" s="18">
        <v>0</v>
      </c>
      <c r="N61" s="18">
        <v>569010.7900000005</v>
      </c>
      <c r="O61" s="13">
        <v>6007570.8084000014</v>
      </c>
      <c r="P61" s="17">
        <v>10984784.92</v>
      </c>
      <c r="Q61" s="18">
        <v>0</v>
      </c>
      <c r="R61" s="18">
        <v>1100679.1143000002</v>
      </c>
      <c r="S61" s="18">
        <v>9978</v>
      </c>
      <c r="T61" s="18">
        <v>592440.47</v>
      </c>
      <c r="U61" s="18">
        <v>80491.200000000012</v>
      </c>
      <c r="V61" s="13">
        <v>12768373.704299999</v>
      </c>
      <c r="W61" s="17">
        <v>0</v>
      </c>
      <c r="X61" s="18">
        <v>0</v>
      </c>
      <c r="Y61" s="18">
        <v>0</v>
      </c>
      <c r="Z61" s="18">
        <v>0</v>
      </c>
      <c r="AA61" s="18">
        <v>0</v>
      </c>
      <c r="AB61" s="18">
        <v>0</v>
      </c>
      <c r="AC61" s="13">
        <v>0</v>
      </c>
      <c r="AD61" s="17">
        <v>0</v>
      </c>
      <c r="AE61" s="18">
        <v>210266.15</v>
      </c>
      <c r="AF61" s="18">
        <v>4833.8096999999998</v>
      </c>
      <c r="AG61" s="18">
        <v>0</v>
      </c>
      <c r="AH61" s="18">
        <v>0</v>
      </c>
      <c r="AI61" s="18">
        <v>16630</v>
      </c>
      <c r="AJ61" s="13">
        <v>231729.95970000001</v>
      </c>
      <c r="AK61" s="17">
        <v>0</v>
      </c>
      <c r="AL61" s="18">
        <v>0</v>
      </c>
      <c r="AM61" s="18">
        <v>0</v>
      </c>
      <c r="AN61" s="18">
        <v>0</v>
      </c>
      <c r="AO61" s="18">
        <v>0</v>
      </c>
      <c r="AP61" s="18">
        <v>0</v>
      </c>
      <c r="AQ61" s="13">
        <v>0</v>
      </c>
      <c r="AR61" s="17">
        <v>0</v>
      </c>
      <c r="AS61" s="18">
        <v>0</v>
      </c>
      <c r="AT61" s="18">
        <v>0</v>
      </c>
      <c r="AU61" s="18">
        <v>0</v>
      </c>
      <c r="AV61" s="18">
        <v>0</v>
      </c>
      <c r="AW61" s="18">
        <v>0</v>
      </c>
      <c r="AX61" s="13">
        <v>0</v>
      </c>
      <c r="AY61" s="17">
        <v>0</v>
      </c>
      <c r="AZ61" s="18">
        <v>0</v>
      </c>
      <c r="BA61" s="18">
        <v>0</v>
      </c>
      <c r="BB61" s="18">
        <v>142608.14999999994</v>
      </c>
      <c r="BC61" s="18">
        <v>0</v>
      </c>
      <c r="BD61" s="18">
        <v>992556.94</v>
      </c>
      <c r="BE61" s="13">
        <v>1135165.0899999999</v>
      </c>
      <c r="BF61" s="17">
        <v>1612192.91</v>
      </c>
      <c r="BG61" s="18">
        <v>40000</v>
      </c>
      <c r="BH61" s="18">
        <v>0</v>
      </c>
      <c r="BI61" s="18">
        <v>0</v>
      </c>
      <c r="BJ61" s="18">
        <v>0</v>
      </c>
      <c r="BK61" s="18">
        <v>0</v>
      </c>
      <c r="BL61" s="13">
        <v>1652192.91</v>
      </c>
      <c r="BM61" s="17">
        <v>0</v>
      </c>
      <c r="BN61" s="18">
        <v>0</v>
      </c>
      <c r="BO61" s="18">
        <v>0</v>
      </c>
      <c r="BP61" s="18">
        <v>0</v>
      </c>
      <c r="BQ61" s="18">
        <v>0</v>
      </c>
      <c r="BR61" s="18">
        <v>0</v>
      </c>
      <c r="BS61" s="13">
        <v>0</v>
      </c>
      <c r="BT61" s="17">
        <v>0</v>
      </c>
      <c r="BU61" s="18">
        <v>0</v>
      </c>
      <c r="BV61" s="18">
        <v>0</v>
      </c>
      <c r="BW61" s="18">
        <v>0</v>
      </c>
      <c r="BX61" s="18">
        <v>0</v>
      </c>
      <c r="BY61" s="18">
        <v>0</v>
      </c>
      <c r="BZ61" s="13">
        <v>0</v>
      </c>
    </row>
    <row r="62" spans="1:78" x14ac:dyDescent="0.35">
      <c r="A62" s="4" t="s">
        <v>52</v>
      </c>
      <c r="B62" s="101">
        <v>0</v>
      </c>
      <c r="C62" s="102">
        <v>30792948.689999994</v>
      </c>
      <c r="D62" s="102">
        <v>1515791.0699999998</v>
      </c>
      <c r="E62" s="102">
        <v>19168.64</v>
      </c>
      <c r="F62" s="102">
        <v>0</v>
      </c>
      <c r="G62" s="102">
        <v>7254274</v>
      </c>
      <c r="H62" s="103">
        <v>39582182.399999991</v>
      </c>
      <c r="I62" s="17">
        <v>0</v>
      </c>
      <c r="J62" s="18">
        <v>23594158.779999994</v>
      </c>
      <c r="K62" s="18">
        <v>61122.5</v>
      </c>
      <c r="L62" s="18">
        <v>0</v>
      </c>
      <c r="M62" s="18">
        <v>0</v>
      </c>
      <c r="N62" s="18">
        <v>4983377.7300000004</v>
      </c>
      <c r="O62" s="13">
        <v>28638659.009999994</v>
      </c>
      <c r="P62" s="17">
        <v>0</v>
      </c>
      <c r="Q62" s="18">
        <v>225448.84000000003</v>
      </c>
      <c r="R62" s="18">
        <v>139450.13</v>
      </c>
      <c r="S62" s="18">
        <v>0</v>
      </c>
      <c r="T62" s="18">
        <v>0</v>
      </c>
      <c r="U62" s="18">
        <v>1239726.6099999999</v>
      </c>
      <c r="V62" s="13">
        <v>1604625.5799999998</v>
      </c>
      <c r="W62" s="17">
        <v>0</v>
      </c>
      <c r="X62" s="18">
        <v>0</v>
      </c>
      <c r="Y62" s="18">
        <v>1285538.44</v>
      </c>
      <c r="Z62" s="18">
        <v>0</v>
      </c>
      <c r="AA62" s="18">
        <v>0</v>
      </c>
      <c r="AB62" s="18">
        <v>71913</v>
      </c>
      <c r="AC62" s="13">
        <v>1357451.44</v>
      </c>
      <c r="AD62" s="17">
        <v>0</v>
      </c>
      <c r="AE62" s="18">
        <v>0</v>
      </c>
      <c r="AF62" s="18">
        <v>0</v>
      </c>
      <c r="AG62" s="18">
        <v>0</v>
      </c>
      <c r="AH62" s="18">
        <v>0</v>
      </c>
      <c r="AI62" s="18">
        <v>0</v>
      </c>
      <c r="AJ62" s="13">
        <v>0</v>
      </c>
      <c r="AK62" s="17">
        <v>0</v>
      </c>
      <c r="AL62" s="18">
        <v>0</v>
      </c>
      <c r="AM62" s="18">
        <v>0</v>
      </c>
      <c r="AN62" s="18">
        <v>0</v>
      </c>
      <c r="AO62" s="18">
        <v>0</v>
      </c>
      <c r="AP62" s="18">
        <v>0</v>
      </c>
      <c r="AQ62" s="13">
        <v>0</v>
      </c>
      <c r="AR62" s="17">
        <v>0</v>
      </c>
      <c r="AS62" s="18">
        <v>0</v>
      </c>
      <c r="AT62" s="18">
        <v>0</v>
      </c>
      <c r="AU62" s="18">
        <v>0</v>
      </c>
      <c r="AV62" s="18">
        <v>0</v>
      </c>
      <c r="AW62" s="18">
        <v>0</v>
      </c>
      <c r="AX62" s="13">
        <v>0</v>
      </c>
      <c r="AY62" s="17">
        <v>0</v>
      </c>
      <c r="AZ62" s="18">
        <v>0</v>
      </c>
      <c r="BA62" s="18">
        <v>0</v>
      </c>
      <c r="BB62" s="18">
        <v>19168.64</v>
      </c>
      <c r="BC62" s="18">
        <v>0</v>
      </c>
      <c r="BD62" s="18">
        <v>940256.66</v>
      </c>
      <c r="BE62" s="13">
        <v>959425.3</v>
      </c>
      <c r="BF62" s="17">
        <v>0</v>
      </c>
      <c r="BG62" s="18">
        <v>6973341.0699999994</v>
      </c>
      <c r="BH62" s="18">
        <v>29680</v>
      </c>
      <c r="BI62" s="18">
        <v>0</v>
      </c>
      <c r="BJ62" s="18">
        <v>0</v>
      </c>
      <c r="BK62" s="18">
        <v>19000</v>
      </c>
      <c r="BL62" s="13">
        <v>7022021.0699999994</v>
      </c>
      <c r="BM62" s="17">
        <v>0</v>
      </c>
      <c r="BN62" s="18">
        <v>0</v>
      </c>
      <c r="BO62" s="18">
        <v>0</v>
      </c>
      <c r="BP62" s="18">
        <v>0</v>
      </c>
      <c r="BQ62" s="18">
        <v>0</v>
      </c>
      <c r="BR62" s="18">
        <v>0</v>
      </c>
      <c r="BS62" s="13">
        <v>0</v>
      </c>
      <c r="BT62" s="17">
        <v>0</v>
      </c>
      <c r="BU62" s="18">
        <v>0</v>
      </c>
      <c r="BV62" s="18">
        <v>0</v>
      </c>
      <c r="BW62" s="18">
        <v>0</v>
      </c>
      <c r="BX62" s="18">
        <v>0</v>
      </c>
      <c r="BY62" s="18">
        <v>0</v>
      </c>
      <c r="BZ62" s="13">
        <v>0</v>
      </c>
    </row>
    <row r="63" spans="1:78" x14ac:dyDescent="0.35">
      <c r="A63" s="4" t="s">
        <v>53</v>
      </c>
      <c r="B63" s="101">
        <v>0</v>
      </c>
      <c r="C63" s="102">
        <v>1002786</v>
      </c>
      <c r="D63" s="102">
        <v>0</v>
      </c>
      <c r="E63" s="102">
        <v>0</v>
      </c>
      <c r="F63" s="102">
        <v>0</v>
      </c>
      <c r="G63" s="102">
        <v>801059</v>
      </c>
      <c r="H63" s="103">
        <v>1803845</v>
      </c>
      <c r="I63" s="17">
        <v>0</v>
      </c>
      <c r="J63" s="18">
        <v>86663</v>
      </c>
      <c r="K63" s="18">
        <v>0</v>
      </c>
      <c r="L63" s="18">
        <v>0</v>
      </c>
      <c r="M63" s="18">
        <v>0</v>
      </c>
      <c r="N63" s="18">
        <v>156909</v>
      </c>
      <c r="O63" s="13">
        <v>243572</v>
      </c>
      <c r="P63" s="17">
        <v>0</v>
      </c>
      <c r="Q63" s="18">
        <v>29420</v>
      </c>
      <c r="R63" s="18">
        <v>0</v>
      </c>
      <c r="S63" s="18">
        <v>0</v>
      </c>
      <c r="T63" s="18">
        <v>0</v>
      </c>
      <c r="U63" s="18">
        <v>644150</v>
      </c>
      <c r="V63" s="13">
        <v>673570</v>
      </c>
      <c r="W63" s="17">
        <v>0</v>
      </c>
      <c r="X63" s="18">
        <v>0</v>
      </c>
      <c r="Y63" s="18">
        <v>0</v>
      </c>
      <c r="Z63" s="18">
        <v>0</v>
      </c>
      <c r="AA63" s="18">
        <v>0</v>
      </c>
      <c r="AB63" s="18">
        <v>0</v>
      </c>
      <c r="AC63" s="13">
        <v>0</v>
      </c>
      <c r="AD63" s="17">
        <v>0</v>
      </c>
      <c r="AE63" s="18">
        <v>0</v>
      </c>
      <c r="AF63" s="18">
        <v>0</v>
      </c>
      <c r="AG63" s="18">
        <v>0</v>
      </c>
      <c r="AH63" s="18">
        <v>0</v>
      </c>
      <c r="AI63" s="18">
        <v>0</v>
      </c>
      <c r="AJ63" s="13">
        <v>0</v>
      </c>
      <c r="AK63" s="17">
        <v>0</v>
      </c>
      <c r="AL63" s="18">
        <v>27338</v>
      </c>
      <c r="AM63" s="18">
        <v>0</v>
      </c>
      <c r="AN63" s="18">
        <v>0</v>
      </c>
      <c r="AO63" s="18">
        <v>0</v>
      </c>
      <c r="AP63" s="18">
        <v>0</v>
      </c>
      <c r="AQ63" s="13">
        <v>27338</v>
      </c>
      <c r="AR63" s="17">
        <v>0</v>
      </c>
      <c r="AS63" s="18">
        <v>63452</v>
      </c>
      <c r="AT63" s="18">
        <v>0</v>
      </c>
      <c r="AU63" s="18">
        <v>0</v>
      </c>
      <c r="AV63" s="18">
        <v>0</v>
      </c>
      <c r="AW63" s="18">
        <v>0</v>
      </c>
      <c r="AX63" s="13">
        <v>63452</v>
      </c>
      <c r="AY63" s="17">
        <v>0</v>
      </c>
      <c r="AZ63" s="18">
        <v>374543</v>
      </c>
      <c r="BA63" s="18">
        <v>0</v>
      </c>
      <c r="BB63" s="18">
        <v>0</v>
      </c>
      <c r="BC63" s="18">
        <v>0</v>
      </c>
      <c r="BD63" s="18">
        <v>0</v>
      </c>
      <c r="BE63" s="13">
        <v>374543</v>
      </c>
      <c r="BF63" s="17">
        <v>0</v>
      </c>
      <c r="BG63" s="18">
        <v>421370</v>
      </c>
      <c r="BH63" s="18">
        <v>0</v>
      </c>
      <c r="BI63" s="18">
        <v>0</v>
      </c>
      <c r="BJ63" s="18">
        <v>0</v>
      </c>
      <c r="BK63" s="18">
        <v>0</v>
      </c>
      <c r="BL63" s="13">
        <v>421370</v>
      </c>
      <c r="BM63" s="17">
        <v>0</v>
      </c>
      <c r="BN63" s="18">
        <v>0</v>
      </c>
      <c r="BO63" s="18">
        <v>0</v>
      </c>
      <c r="BP63" s="18">
        <v>0</v>
      </c>
      <c r="BQ63" s="18">
        <v>0</v>
      </c>
      <c r="BR63" s="18">
        <v>0</v>
      </c>
      <c r="BS63" s="13">
        <v>0</v>
      </c>
      <c r="BT63" s="17">
        <v>0</v>
      </c>
      <c r="BU63" s="18">
        <v>0</v>
      </c>
      <c r="BV63" s="18">
        <v>0</v>
      </c>
      <c r="BW63" s="18">
        <v>0</v>
      </c>
      <c r="BX63" s="18">
        <v>0</v>
      </c>
      <c r="BY63" s="18">
        <v>0</v>
      </c>
      <c r="BZ63" s="13">
        <v>0</v>
      </c>
    </row>
    <row r="64" spans="1:78" x14ac:dyDescent="0.35">
      <c r="A64" s="4" t="s">
        <v>54</v>
      </c>
      <c r="B64" s="101">
        <v>0</v>
      </c>
      <c r="C64" s="102">
        <v>1165425</v>
      </c>
      <c r="D64" s="102">
        <v>451013</v>
      </c>
      <c r="E64" s="102">
        <v>0</v>
      </c>
      <c r="F64" s="102">
        <v>0</v>
      </c>
      <c r="G64" s="102">
        <v>163939</v>
      </c>
      <c r="H64" s="103">
        <v>1780377</v>
      </c>
      <c r="I64" s="17">
        <v>0</v>
      </c>
      <c r="J64" s="18">
        <v>916990</v>
      </c>
      <c r="K64" s="18">
        <v>204910</v>
      </c>
      <c r="L64" s="18">
        <v>0</v>
      </c>
      <c r="M64" s="18">
        <v>0</v>
      </c>
      <c r="N64" s="18">
        <v>13800</v>
      </c>
      <c r="O64" s="13">
        <v>1135700</v>
      </c>
      <c r="P64" s="17">
        <v>0</v>
      </c>
      <c r="Q64" s="18">
        <v>0</v>
      </c>
      <c r="R64" s="18">
        <v>242463</v>
      </c>
      <c r="S64" s="18">
        <v>0</v>
      </c>
      <c r="T64" s="18">
        <v>0</v>
      </c>
      <c r="U64" s="18">
        <v>0</v>
      </c>
      <c r="V64" s="13">
        <v>242463</v>
      </c>
      <c r="W64" s="17">
        <v>0</v>
      </c>
      <c r="X64" s="18">
        <v>0</v>
      </c>
      <c r="Y64" s="18">
        <v>0</v>
      </c>
      <c r="Z64" s="18">
        <v>0</v>
      </c>
      <c r="AA64" s="18">
        <v>0</v>
      </c>
      <c r="AB64" s="18">
        <v>0</v>
      </c>
      <c r="AC64" s="13">
        <v>0</v>
      </c>
      <c r="AD64" s="17">
        <v>0</v>
      </c>
      <c r="AE64" s="18">
        <v>0</v>
      </c>
      <c r="AF64" s="18">
        <v>0</v>
      </c>
      <c r="AG64" s="18">
        <v>0</v>
      </c>
      <c r="AH64" s="18">
        <v>0</v>
      </c>
      <c r="AI64" s="18">
        <v>0</v>
      </c>
      <c r="AJ64" s="13">
        <v>0</v>
      </c>
      <c r="AK64" s="17">
        <v>0</v>
      </c>
      <c r="AL64" s="18">
        <v>42599</v>
      </c>
      <c r="AM64" s="18">
        <v>0</v>
      </c>
      <c r="AN64" s="18">
        <v>0</v>
      </c>
      <c r="AO64" s="18">
        <v>0</v>
      </c>
      <c r="AP64" s="18">
        <v>109219</v>
      </c>
      <c r="AQ64" s="13">
        <v>151818</v>
      </c>
      <c r="AR64" s="17">
        <v>0</v>
      </c>
      <c r="AS64" s="18">
        <v>9329</v>
      </c>
      <c r="AT64" s="18">
        <v>0</v>
      </c>
      <c r="AU64" s="18">
        <v>0</v>
      </c>
      <c r="AV64" s="18">
        <v>0</v>
      </c>
      <c r="AW64" s="18">
        <v>0</v>
      </c>
      <c r="AX64" s="13">
        <v>9329</v>
      </c>
      <c r="AY64" s="17">
        <v>0</v>
      </c>
      <c r="AZ64" s="18">
        <v>41183</v>
      </c>
      <c r="BA64" s="18">
        <v>0</v>
      </c>
      <c r="BB64" s="18">
        <v>0</v>
      </c>
      <c r="BC64" s="18">
        <v>0</v>
      </c>
      <c r="BD64" s="18">
        <v>12515</v>
      </c>
      <c r="BE64" s="13">
        <v>53698</v>
      </c>
      <c r="BF64" s="17">
        <v>0</v>
      </c>
      <c r="BG64" s="18">
        <v>136303</v>
      </c>
      <c r="BH64" s="18">
        <v>3640</v>
      </c>
      <c r="BI64" s="18">
        <v>0</v>
      </c>
      <c r="BJ64" s="18">
        <v>0</v>
      </c>
      <c r="BK64" s="18">
        <v>28405</v>
      </c>
      <c r="BL64" s="13">
        <v>168348</v>
      </c>
      <c r="BM64" s="17">
        <v>0</v>
      </c>
      <c r="BN64" s="18">
        <v>19021</v>
      </c>
      <c r="BO64" s="18">
        <v>0</v>
      </c>
      <c r="BP64" s="18">
        <v>0</v>
      </c>
      <c r="BQ64" s="18">
        <v>0</v>
      </c>
      <c r="BR64" s="18">
        <v>0</v>
      </c>
      <c r="BS64" s="13">
        <v>19021</v>
      </c>
      <c r="BT64" s="17">
        <v>0</v>
      </c>
      <c r="BU64" s="18">
        <v>0</v>
      </c>
      <c r="BV64" s="18">
        <v>0</v>
      </c>
      <c r="BW64" s="18">
        <v>0</v>
      </c>
      <c r="BX64" s="18">
        <v>0</v>
      </c>
      <c r="BY64" s="18">
        <v>0</v>
      </c>
      <c r="BZ64" s="13">
        <v>0</v>
      </c>
    </row>
    <row r="65" spans="1:78" x14ac:dyDescent="0.35">
      <c r="A65" s="4" t="s">
        <v>55</v>
      </c>
      <c r="B65" s="101">
        <v>250851</v>
      </c>
      <c r="C65" s="102">
        <v>1178459</v>
      </c>
      <c r="D65" s="102">
        <v>0</v>
      </c>
      <c r="E65" s="102">
        <v>43068</v>
      </c>
      <c r="F65" s="102">
        <v>104086</v>
      </c>
      <c r="G65" s="102">
        <v>87989</v>
      </c>
      <c r="H65" s="103">
        <v>1664453</v>
      </c>
      <c r="I65" s="17">
        <v>0</v>
      </c>
      <c r="J65" s="18">
        <v>543306</v>
      </c>
      <c r="K65" s="18">
        <v>0</v>
      </c>
      <c r="L65" s="18">
        <v>43068</v>
      </c>
      <c r="M65" s="18">
        <v>0</v>
      </c>
      <c r="N65" s="18">
        <v>0</v>
      </c>
      <c r="O65" s="13">
        <v>586374</v>
      </c>
      <c r="P65" s="17">
        <v>250851</v>
      </c>
      <c r="Q65" s="18">
        <v>92273</v>
      </c>
      <c r="R65" s="18">
        <v>0</v>
      </c>
      <c r="S65" s="18">
        <v>0</v>
      </c>
      <c r="T65" s="18">
        <v>104086</v>
      </c>
      <c r="U65" s="18">
        <v>0</v>
      </c>
      <c r="V65" s="13">
        <v>447210</v>
      </c>
      <c r="W65" s="17">
        <v>0</v>
      </c>
      <c r="X65" s="18">
        <v>0</v>
      </c>
      <c r="Y65" s="18">
        <v>0</v>
      </c>
      <c r="Z65" s="18">
        <v>0</v>
      </c>
      <c r="AA65" s="18">
        <v>0</v>
      </c>
      <c r="AB65" s="18">
        <v>0</v>
      </c>
      <c r="AC65" s="13">
        <v>0</v>
      </c>
      <c r="AD65" s="17">
        <v>0</v>
      </c>
      <c r="AE65" s="18">
        <v>0</v>
      </c>
      <c r="AF65" s="18">
        <v>0</v>
      </c>
      <c r="AG65" s="18">
        <v>0</v>
      </c>
      <c r="AH65" s="18">
        <v>0</v>
      </c>
      <c r="AI65" s="18">
        <v>0</v>
      </c>
      <c r="AJ65" s="13">
        <v>0</v>
      </c>
      <c r="AK65" s="17">
        <v>0</v>
      </c>
      <c r="AL65" s="18">
        <v>0</v>
      </c>
      <c r="AM65" s="18">
        <v>0</v>
      </c>
      <c r="AN65" s="18">
        <v>0</v>
      </c>
      <c r="AO65" s="18">
        <v>0</v>
      </c>
      <c r="AP65" s="18">
        <v>0</v>
      </c>
      <c r="AQ65" s="13">
        <v>0</v>
      </c>
      <c r="AR65" s="17">
        <v>0</v>
      </c>
      <c r="AS65" s="18">
        <v>0</v>
      </c>
      <c r="AT65" s="18">
        <v>0</v>
      </c>
      <c r="AU65" s="18">
        <v>0</v>
      </c>
      <c r="AV65" s="18">
        <v>0</v>
      </c>
      <c r="AW65" s="18">
        <v>0</v>
      </c>
      <c r="AX65" s="13">
        <v>0</v>
      </c>
      <c r="AY65" s="17">
        <v>0</v>
      </c>
      <c r="AZ65" s="18">
        <v>53350</v>
      </c>
      <c r="BA65" s="18">
        <v>0</v>
      </c>
      <c r="BB65" s="18">
        <v>0</v>
      </c>
      <c r="BC65" s="18">
        <v>0</v>
      </c>
      <c r="BD65" s="18">
        <v>87989</v>
      </c>
      <c r="BE65" s="13">
        <v>141339</v>
      </c>
      <c r="BF65" s="17">
        <v>0</v>
      </c>
      <c r="BG65" s="18">
        <v>489530</v>
      </c>
      <c r="BH65" s="18">
        <v>0</v>
      </c>
      <c r="BI65" s="18">
        <v>0</v>
      </c>
      <c r="BJ65" s="18">
        <v>0</v>
      </c>
      <c r="BK65" s="18">
        <v>0</v>
      </c>
      <c r="BL65" s="13">
        <v>489530</v>
      </c>
      <c r="BM65" s="17">
        <v>0</v>
      </c>
      <c r="BN65" s="18">
        <v>0</v>
      </c>
      <c r="BO65" s="18">
        <v>0</v>
      </c>
      <c r="BP65" s="18">
        <v>0</v>
      </c>
      <c r="BQ65" s="18">
        <v>0</v>
      </c>
      <c r="BR65" s="18">
        <v>0</v>
      </c>
      <c r="BS65" s="13">
        <v>0</v>
      </c>
      <c r="BT65" s="17">
        <v>0</v>
      </c>
      <c r="BU65" s="18">
        <v>0</v>
      </c>
      <c r="BV65" s="18">
        <v>0</v>
      </c>
      <c r="BW65" s="18">
        <v>0</v>
      </c>
      <c r="BX65" s="18">
        <v>0</v>
      </c>
      <c r="BY65" s="18">
        <v>0</v>
      </c>
      <c r="BZ65" s="13">
        <v>0</v>
      </c>
    </row>
    <row r="66" spans="1:78" x14ac:dyDescent="0.35">
      <c r="A66" s="4" t="s">
        <v>56</v>
      </c>
      <c r="B66" s="101">
        <v>0</v>
      </c>
      <c r="C66" s="102">
        <v>974837</v>
      </c>
      <c r="D66" s="102">
        <v>13519705</v>
      </c>
      <c r="E66" s="102">
        <v>0</v>
      </c>
      <c r="F66" s="102">
        <v>0</v>
      </c>
      <c r="G66" s="102">
        <v>77108</v>
      </c>
      <c r="H66" s="103">
        <v>14571650</v>
      </c>
      <c r="I66" s="17">
        <v>0</v>
      </c>
      <c r="J66" s="18">
        <v>561612</v>
      </c>
      <c r="K66" s="18">
        <v>8316007</v>
      </c>
      <c r="L66" s="18">
        <v>0</v>
      </c>
      <c r="M66" s="18">
        <v>0</v>
      </c>
      <c r="N66" s="18">
        <v>0</v>
      </c>
      <c r="O66" s="13">
        <v>8877619</v>
      </c>
      <c r="P66" s="17">
        <v>0</v>
      </c>
      <c r="Q66" s="18">
        <v>0</v>
      </c>
      <c r="R66" s="18">
        <v>5203698</v>
      </c>
      <c r="S66" s="18">
        <v>0</v>
      </c>
      <c r="T66" s="18">
        <v>0</v>
      </c>
      <c r="U66" s="18">
        <v>47087</v>
      </c>
      <c r="V66" s="13">
        <v>5250785</v>
      </c>
      <c r="W66" s="17">
        <v>0</v>
      </c>
      <c r="X66" s="18">
        <v>0</v>
      </c>
      <c r="Y66" s="18">
        <v>0</v>
      </c>
      <c r="Z66" s="18">
        <v>0</v>
      </c>
      <c r="AA66" s="18">
        <v>0</v>
      </c>
      <c r="AB66" s="18">
        <v>0</v>
      </c>
      <c r="AC66" s="13">
        <v>0</v>
      </c>
      <c r="AD66" s="17">
        <v>0</v>
      </c>
      <c r="AE66" s="18">
        <v>0</v>
      </c>
      <c r="AF66" s="18">
        <v>0</v>
      </c>
      <c r="AG66" s="18">
        <v>0</v>
      </c>
      <c r="AH66" s="18">
        <v>0</v>
      </c>
      <c r="AI66" s="18">
        <v>0</v>
      </c>
      <c r="AJ66" s="13">
        <v>0</v>
      </c>
      <c r="AK66" s="17">
        <v>0</v>
      </c>
      <c r="AL66" s="18">
        <v>0</v>
      </c>
      <c r="AM66" s="18">
        <v>0</v>
      </c>
      <c r="AN66" s="18">
        <v>0</v>
      </c>
      <c r="AO66" s="18">
        <v>0</v>
      </c>
      <c r="AP66" s="18">
        <v>0</v>
      </c>
      <c r="AQ66" s="13">
        <v>0</v>
      </c>
      <c r="AR66" s="17">
        <v>0</v>
      </c>
      <c r="AS66" s="18">
        <v>0</v>
      </c>
      <c r="AT66" s="18">
        <v>0</v>
      </c>
      <c r="AU66" s="18">
        <v>0</v>
      </c>
      <c r="AV66" s="18">
        <v>0</v>
      </c>
      <c r="AW66" s="18">
        <v>0</v>
      </c>
      <c r="AX66" s="13">
        <v>0</v>
      </c>
      <c r="AY66" s="17">
        <v>0</v>
      </c>
      <c r="AZ66" s="18">
        <v>0</v>
      </c>
      <c r="BA66" s="18">
        <v>0</v>
      </c>
      <c r="BB66" s="18">
        <v>0</v>
      </c>
      <c r="BC66" s="18">
        <v>0</v>
      </c>
      <c r="BD66" s="18">
        <v>0</v>
      </c>
      <c r="BE66" s="13">
        <v>0</v>
      </c>
      <c r="BF66" s="17">
        <v>0</v>
      </c>
      <c r="BG66" s="18">
        <v>413225</v>
      </c>
      <c r="BH66" s="18">
        <v>0</v>
      </c>
      <c r="BI66" s="18">
        <v>0</v>
      </c>
      <c r="BJ66" s="18">
        <v>0</v>
      </c>
      <c r="BK66" s="18">
        <v>0</v>
      </c>
      <c r="BL66" s="13">
        <v>413225</v>
      </c>
      <c r="BM66" s="17">
        <v>0</v>
      </c>
      <c r="BN66" s="18">
        <v>0</v>
      </c>
      <c r="BO66" s="18">
        <v>0</v>
      </c>
      <c r="BP66" s="18">
        <v>0</v>
      </c>
      <c r="BQ66" s="18">
        <v>0</v>
      </c>
      <c r="BR66" s="18">
        <v>0</v>
      </c>
      <c r="BS66" s="13">
        <v>0</v>
      </c>
      <c r="BT66" s="17">
        <v>0</v>
      </c>
      <c r="BU66" s="18">
        <v>0</v>
      </c>
      <c r="BV66" s="18">
        <v>0</v>
      </c>
      <c r="BW66" s="18">
        <v>0</v>
      </c>
      <c r="BX66" s="18">
        <v>0</v>
      </c>
      <c r="BY66" s="18">
        <v>30021</v>
      </c>
      <c r="BZ66" s="13">
        <v>30021</v>
      </c>
    </row>
    <row r="67" spans="1:78" x14ac:dyDescent="0.35">
      <c r="A67" s="4" t="s">
        <v>57</v>
      </c>
      <c r="B67" s="101">
        <v>0</v>
      </c>
      <c r="C67" s="102">
        <v>1028794</v>
      </c>
      <c r="D67" s="102">
        <v>309990</v>
      </c>
      <c r="E67" s="102">
        <v>400741</v>
      </c>
      <c r="F67" s="102">
        <v>0</v>
      </c>
      <c r="G67" s="102">
        <v>0</v>
      </c>
      <c r="H67" s="103">
        <v>1739525</v>
      </c>
      <c r="I67" s="17">
        <v>0</v>
      </c>
      <c r="J67" s="18">
        <v>1028794</v>
      </c>
      <c r="K67" s="18">
        <v>112847</v>
      </c>
      <c r="L67" s="18">
        <v>0</v>
      </c>
      <c r="M67" s="18">
        <v>0</v>
      </c>
      <c r="N67" s="18">
        <v>0</v>
      </c>
      <c r="O67" s="13">
        <v>1141641</v>
      </c>
      <c r="P67" s="17">
        <v>0</v>
      </c>
      <c r="Q67" s="18">
        <v>0</v>
      </c>
      <c r="R67" s="18">
        <v>141817</v>
      </c>
      <c r="S67" s="18">
        <v>0</v>
      </c>
      <c r="T67" s="18">
        <v>0</v>
      </c>
      <c r="U67" s="18">
        <v>0</v>
      </c>
      <c r="V67" s="13">
        <v>141817</v>
      </c>
      <c r="W67" s="17">
        <v>0</v>
      </c>
      <c r="X67" s="18">
        <v>0</v>
      </c>
      <c r="Y67" s="18">
        <v>55326</v>
      </c>
      <c r="Z67" s="18">
        <v>0</v>
      </c>
      <c r="AA67" s="18">
        <v>0</v>
      </c>
      <c r="AB67" s="18">
        <v>0</v>
      </c>
      <c r="AC67" s="13">
        <v>55326</v>
      </c>
      <c r="AD67" s="17">
        <v>0</v>
      </c>
      <c r="AE67" s="18">
        <v>0</v>
      </c>
      <c r="AF67" s="18">
        <v>0</v>
      </c>
      <c r="AG67" s="18">
        <v>0</v>
      </c>
      <c r="AH67" s="18">
        <v>0</v>
      </c>
      <c r="AI67" s="18">
        <v>0</v>
      </c>
      <c r="AJ67" s="13">
        <v>0</v>
      </c>
      <c r="AK67" s="17">
        <v>0</v>
      </c>
      <c r="AL67" s="18">
        <v>0</v>
      </c>
      <c r="AM67" s="18">
        <v>0</v>
      </c>
      <c r="AN67" s="18">
        <v>0</v>
      </c>
      <c r="AO67" s="18">
        <v>0</v>
      </c>
      <c r="AP67" s="18">
        <v>0</v>
      </c>
      <c r="AQ67" s="13">
        <v>0</v>
      </c>
      <c r="AR67" s="17">
        <v>0</v>
      </c>
      <c r="AS67" s="18">
        <v>0</v>
      </c>
      <c r="AT67" s="18">
        <v>0</v>
      </c>
      <c r="AU67" s="18">
        <v>0</v>
      </c>
      <c r="AV67" s="18">
        <v>0</v>
      </c>
      <c r="AW67" s="18">
        <v>0</v>
      </c>
      <c r="AX67" s="13">
        <v>0</v>
      </c>
      <c r="AY67" s="17">
        <v>0</v>
      </c>
      <c r="AZ67" s="18">
        <v>0</v>
      </c>
      <c r="BA67" s="18">
        <v>0</v>
      </c>
      <c r="BB67" s="18">
        <v>400741</v>
      </c>
      <c r="BC67" s="18">
        <v>0</v>
      </c>
      <c r="BD67" s="18">
        <v>0</v>
      </c>
      <c r="BE67" s="13">
        <v>400741</v>
      </c>
      <c r="BF67" s="17">
        <v>0</v>
      </c>
      <c r="BG67" s="18">
        <v>0</v>
      </c>
      <c r="BH67" s="18">
        <v>0</v>
      </c>
      <c r="BI67" s="18">
        <v>0</v>
      </c>
      <c r="BJ67" s="18">
        <v>0</v>
      </c>
      <c r="BK67" s="18">
        <v>0</v>
      </c>
      <c r="BL67" s="13">
        <v>0</v>
      </c>
      <c r="BM67" s="17">
        <v>0</v>
      </c>
      <c r="BN67" s="18">
        <v>0</v>
      </c>
      <c r="BO67" s="18">
        <v>0</v>
      </c>
      <c r="BP67" s="18">
        <v>0</v>
      </c>
      <c r="BQ67" s="18">
        <v>0</v>
      </c>
      <c r="BR67" s="18">
        <v>0</v>
      </c>
      <c r="BS67" s="13">
        <v>0</v>
      </c>
      <c r="BT67" s="17">
        <v>0</v>
      </c>
      <c r="BU67" s="18">
        <v>0</v>
      </c>
      <c r="BV67" s="18">
        <v>0</v>
      </c>
      <c r="BW67" s="18">
        <v>0</v>
      </c>
      <c r="BX67" s="18">
        <v>0</v>
      </c>
      <c r="BY67" s="18">
        <v>0</v>
      </c>
      <c r="BZ67" s="13">
        <v>0</v>
      </c>
    </row>
    <row r="68" spans="1:78" x14ac:dyDescent="0.35">
      <c r="A68" s="4" t="s">
        <v>58</v>
      </c>
      <c r="B68" s="101">
        <v>0</v>
      </c>
      <c r="C68" s="102">
        <v>4397690</v>
      </c>
      <c r="D68" s="102">
        <v>56204</v>
      </c>
      <c r="E68" s="102">
        <v>0</v>
      </c>
      <c r="F68" s="102">
        <v>0</v>
      </c>
      <c r="G68" s="102">
        <v>4292336</v>
      </c>
      <c r="H68" s="103">
        <v>8746230</v>
      </c>
      <c r="I68" s="17">
        <v>0</v>
      </c>
      <c r="J68" s="18">
        <v>0</v>
      </c>
      <c r="K68" s="18">
        <v>0</v>
      </c>
      <c r="L68" s="18">
        <v>0</v>
      </c>
      <c r="M68" s="18">
        <v>0</v>
      </c>
      <c r="N68" s="18">
        <v>0</v>
      </c>
      <c r="O68" s="13">
        <v>0</v>
      </c>
      <c r="P68" s="17">
        <v>0</v>
      </c>
      <c r="Q68" s="18">
        <v>2860299</v>
      </c>
      <c r="R68" s="18">
        <v>56204</v>
      </c>
      <c r="S68" s="18">
        <v>0</v>
      </c>
      <c r="T68" s="18">
        <v>0</v>
      </c>
      <c r="U68" s="18">
        <v>3109648</v>
      </c>
      <c r="V68" s="13">
        <v>6026151</v>
      </c>
      <c r="W68" s="17">
        <v>0</v>
      </c>
      <c r="X68" s="18">
        <v>454493</v>
      </c>
      <c r="Y68" s="18">
        <v>0</v>
      </c>
      <c r="Z68" s="18">
        <v>0</v>
      </c>
      <c r="AA68" s="18">
        <v>0</v>
      </c>
      <c r="AB68" s="18">
        <v>136550</v>
      </c>
      <c r="AC68" s="13">
        <v>591043</v>
      </c>
      <c r="AD68" s="17">
        <v>0</v>
      </c>
      <c r="AE68" s="18">
        <v>0</v>
      </c>
      <c r="AF68" s="18">
        <v>0</v>
      </c>
      <c r="AG68" s="18">
        <v>0</v>
      </c>
      <c r="AH68" s="18">
        <v>0</v>
      </c>
      <c r="AI68" s="18">
        <v>40275</v>
      </c>
      <c r="AJ68" s="13">
        <v>40275</v>
      </c>
      <c r="AK68" s="17">
        <v>0</v>
      </c>
      <c r="AL68" s="18">
        <v>0</v>
      </c>
      <c r="AM68" s="18">
        <v>0</v>
      </c>
      <c r="AN68" s="18">
        <v>0</v>
      </c>
      <c r="AO68" s="18">
        <v>0</v>
      </c>
      <c r="AP68" s="18">
        <v>0</v>
      </c>
      <c r="AQ68" s="13">
        <v>0</v>
      </c>
      <c r="AR68" s="17">
        <v>0</v>
      </c>
      <c r="AS68" s="18">
        <v>83518</v>
      </c>
      <c r="AT68" s="18">
        <v>0</v>
      </c>
      <c r="AU68" s="18">
        <v>0</v>
      </c>
      <c r="AV68" s="18">
        <v>0</v>
      </c>
      <c r="AW68" s="18">
        <v>0</v>
      </c>
      <c r="AX68" s="13">
        <v>83518</v>
      </c>
      <c r="AY68" s="17">
        <v>0</v>
      </c>
      <c r="AZ68" s="18">
        <v>612824</v>
      </c>
      <c r="BA68" s="18">
        <v>0</v>
      </c>
      <c r="BB68" s="18">
        <v>0</v>
      </c>
      <c r="BC68" s="18">
        <v>0</v>
      </c>
      <c r="BD68" s="18">
        <v>1005863</v>
      </c>
      <c r="BE68" s="13">
        <v>1618687</v>
      </c>
      <c r="BF68" s="17">
        <v>0</v>
      </c>
      <c r="BG68" s="18">
        <v>386556</v>
      </c>
      <c r="BH68" s="18">
        <v>0</v>
      </c>
      <c r="BI68" s="18">
        <v>0</v>
      </c>
      <c r="BJ68" s="18">
        <v>0</v>
      </c>
      <c r="BK68" s="18">
        <v>0</v>
      </c>
      <c r="BL68" s="13">
        <v>386556</v>
      </c>
      <c r="BM68" s="17">
        <v>0</v>
      </c>
      <c r="BN68" s="18">
        <v>0</v>
      </c>
      <c r="BO68" s="18">
        <v>0</v>
      </c>
      <c r="BP68" s="18">
        <v>0</v>
      </c>
      <c r="BQ68" s="18">
        <v>0</v>
      </c>
      <c r="BR68" s="18">
        <v>0</v>
      </c>
      <c r="BS68" s="13">
        <v>0</v>
      </c>
      <c r="BT68" s="17">
        <v>0</v>
      </c>
      <c r="BU68" s="18">
        <v>0</v>
      </c>
      <c r="BV68" s="18">
        <v>0</v>
      </c>
      <c r="BW68" s="18">
        <v>0</v>
      </c>
      <c r="BX68" s="18">
        <v>0</v>
      </c>
      <c r="BY68" s="18">
        <v>0</v>
      </c>
      <c r="BZ68" s="13">
        <v>0</v>
      </c>
    </row>
    <row r="69" spans="1:78" x14ac:dyDescent="0.35">
      <c r="A69" s="4" t="s">
        <v>59</v>
      </c>
      <c r="B69" s="101">
        <v>0</v>
      </c>
      <c r="C69" s="102">
        <v>631000</v>
      </c>
      <c r="D69" s="102">
        <v>253000</v>
      </c>
      <c r="E69" s="102">
        <v>0</v>
      </c>
      <c r="F69" s="102">
        <v>47350</v>
      </c>
      <c r="G69" s="102">
        <v>35000</v>
      </c>
      <c r="H69" s="103">
        <v>966350</v>
      </c>
      <c r="I69" s="17">
        <v>0</v>
      </c>
      <c r="J69" s="18">
        <v>22000</v>
      </c>
      <c r="K69" s="18">
        <v>253000</v>
      </c>
      <c r="L69" s="18">
        <v>0</v>
      </c>
      <c r="M69" s="18">
        <v>0</v>
      </c>
      <c r="N69" s="18">
        <v>0</v>
      </c>
      <c r="O69" s="13">
        <v>275000</v>
      </c>
      <c r="P69" s="17">
        <v>0</v>
      </c>
      <c r="Q69" s="18">
        <v>36000</v>
      </c>
      <c r="R69" s="18">
        <v>0</v>
      </c>
      <c r="S69" s="18">
        <v>0</v>
      </c>
      <c r="T69" s="18">
        <v>0</v>
      </c>
      <c r="U69" s="18">
        <v>0</v>
      </c>
      <c r="V69" s="13">
        <v>36000</v>
      </c>
      <c r="W69" s="17">
        <v>0</v>
      </c>
      <c r="X69" s="18">
        <v>0</v>
      </c>
      <c r="Y69" s="18">
        <v>0</v>
      </c>
      <c r="Z69" s="18">
        <v>0</v>
      </c>
      <c r="AA69" s="18">
        <v>0</v>
      </c>
      <c r="AB69" s="18">
        <v>0</v>
      </c>
      <c r="AC69" s="13">
        <v>0</v>
      </c>
      <c r="AD69" s="17">
        <v>0</v>
      </c>
      <c r="AE69" s="18">
        <v>0</v>
      </c>
      <c r="AF69" s="18">
        <v>0</v>
      </c>
      <c r="AG69" s="18">
        <v>0</v>
      </c>
      <c r="AH69" s="18">
        <v>0</v>
      </c>
      <c r="AI69" s="18">
        <v>0</v>
      </c>
      <c r="AJ69" s="13">
        <v>0</v>
      </c>
      <c r="AK69" s="17">
        <v>0</v>
      </c>
      <c r="AL69" s="18">
        <v>0</v>
      </c>
      <c r="AM69" s="18">
        <v>0</v>
      </c>
      <c r="AN69" s="18">
        <v>0</v>
      </c>
      <c r="AO69" s="18">
        <v>0</v>
      </c>
      <c r="AP69" s="18">
        <v>0</v>
      </c>
      <c r="AQ69" s="13">
        <v>0</v>
      </c>
      <c r="AR69" s="17">
        <v>0</v>
      </c>
      <c r="AS69" s="18">
        <v>0</v>
      </c>
      <c r="AT69" s="18">
        <v>0</v>
      </c>
      <c r="AU69" s="18">
        <v>0</v>
      </c>
      <c r="AV69" s="18">
        <v>0</v>
      </c>
      <c r="AW69" s="18">
        <v>0</v>
      </c>
      <c r="AX69" s="13">
        <v>0</v>
      </c>
      <c r="AY69" s="17">
        <v>0</v>
      </c>
      <c r="AZ69" s="18">
        <v>0</v>
      </c>
      <c r="BA69" s="18">
        <v>0</v>
      </c>
      <c r="BB69" s="18">
        <v>0</v>
      </c>
      <c r="BC69" s="18">
        <v>47350</v>
      </c>
      <c r="BD69" s="18">
        <v>35000</v>
      </c>
      <c r="BE69" s="13">
        <v>82350</v>
      </c>
      <c r="BF69" s="17">
        <v>0</v>
      </c>
      <c r="BG69" s="18">
        <v>573000</v>
      </c>
      <c r="BH69" s="18">
        <v>0</v>
      </c>
      <c r="BI69" s="18">
        <v>0</v>
      </c>
      <c r="BJ69" s="18">
        <v>0</v>
      </c>
      <c r="BK69" s="18">
        <v>0</v>
      </c>
      <c r="BL69" s="13">
        <v>573000</v>
      </c>
      <c r="BM69" s="17">
        <v>0</v>
      </c>
      <c r="BN69" s="18">
        <v>0</v>
      </c>
      <c r="BO69" s="18">
        <v>0</v>
      </c>
      <c r="BP69" s="18">
        <v>0</v>
      </c>
      <c r="BQ69" s="18">
        <v>0</v>
      </c>
      <c r="BR69" s="18">
        <v>0</v>
      </c>
      <c r="BS69" s="13">
        <v>0</v>
      </c>
      <c r="BT69" s="17">
        <v>0</v>
      </c>
      <c r="BU69" s="18">
        <v>0</v>
      </c>
      <c r="BV69" s="18">
        <v>0</v>
      </c>
      <c r="BW69" s="18">
        <v>0</v>
      </c>
      <c r="BX69" s="18">
        <v>0</v>
      </c>
      <c r="BY69" s="18">
        <v>0</v>
      </c>
      <c r="BZ69" s="13">
        <v>0</v>
      </c>
    </row>
    <row r="70" spans="1:78" x14ac:dyDescent="0.35">
      <c r="A70" s="4" t="s">
        <v>60</v>
      </c>
      <c r="B70" s="101">
        <v>0</v>
      </c>
      <c r="C70" s="102">
        <v>535665.17999999993</v>
      </c>
      <c r="D70" s="102">
        <v>293169.15999999997</v>
      </c>
      <c r="E70" s="102">
        <v>0</v>
      </c>
      <c r="F70" s="102">
        <v>0</v>
      </c>
      <c r="G70" s="102">
        <v>306230.39</v>
      </c>
      <c r="H70" s="103">
        <v>1135064.73</v>
      </c>
      <c r="I70" s="17">
        <v>0</v>
      </c>
      <c r="J70" s="18">
        <v>94577.31749999999</v>
      </c>
      <c r="K70" s="18">
        <v>230764.27749999997</v>
      </c>
      <c r="L70" s="18">
        <v>0</v>
      </c>
      <c r="M70" s="18">
        <v>0</v>
      </c>
      <c r="N70" s="18">
        <v>0</v>
      </c>
      <c r="O70" s="13">
        <v>325341.59499999997</v>
      </c>
      <c r="P70" s="17">
        <v>0</v>
      </c>
      <c r="Q70" s="18">
        <v>43232.6325</v>
      </c>
      <c r="R70" s="18">
        <v>29903.232499999998</v>
      </c>
      <c r="S70" s="18">
        <v>0</v>
      </c>
      <c r="T70" s="18">
        <v>0</v>
      </c>
      <c r="U70" s="18">
        <v>253606.51</v>
      </c>
      <c r="V70" s="13">
        <v>326742.375</v>
      </c>
      <c r="W70" s="17">
        <v>0</v>
      </c>
      <c r="X70" s="18">
        <v>0</v>
      </c>
      <c r="Y70" s="18">
        <v>32501.649999999998</v>
      </c>
      <c r="Z70" s="18">
        <v>0</v>
      </c>
      <c r="AA70" s="18">
        <v>0</v>
      </c>
      <c r="AB70" s="18">
        <v>52623.88</v>
      </c>
      <c r="AC70" s="13">
        <v>85125.53</v>
      </c>
      <c r="AD70" s="17">
        <v>0</v>
      </c>
      <c r="AE70" s="18">
        <v>0</v>
      </c>
      <c r="AF70" s="18">
        <v>0</v>
      </c>
      <c r="AG70" s="18">
        <v>0</v>
      </c>
      <c r="AH70" s="18">
        <v>0</v>
      </c>
      <c r="AI70" s="18">
        <v>0</v>
      </c>
      <c r="AJ70" s="13">
        <v>0</v>
      </c>
      <c r="AK70" s="17">
        <v>0</v>
      </c>
      <c r="AL70" s="18">
        <v>397855.23</v>
      </c>
      <c r="AM70" s="18">
        <v>0</v>
      </c>
      <c r="AN70" s="18">
        <v>0</v>
      </c>
      <c r="AO70" s="18">
        <v>0</v>
      </c>
      <c r="AP70" s="18">
        <v>0</v>
      </c>
      <c r="AQ70" s="13">
        <v>397855.23</v>
      </c>
      <c r="AR70" s="17">
        <v>0</v>
      </c>
      <c r="AS70" s="18">
        <v>0</v>
      </c>
      <c r="AT70" s="18">
        <v>0</v>
      </c>
      <c r="AU70" s="18">
        <v>0</v>
      </c>
      <c r="AV70" s="18">
        <v>0</v>
      </c>
      <c r="AW70" s="18">
        <v>0</v>
      </c>
      <c r="AX70" s="13">
        <v>0</v>
      </c>
      <c r="AY70" s="17">
        <v>0</v>
      </c>
      <c r="AZ70" s="18">
        <v>0</v>
      </c>
      <c r="BA70" s="18">
        <v>0</v>
      </c>
      <c r="BB70" s="18">
        <v>0</v>
      </c>
      <c r="BC70" s="18">
        <v>0</v>
      </c>
      <c r="BD70" s="18">
        <v>0</v>
      </c>
      <c r="BE70" s="13">
        <v>0</v>
      </c>
      <c r="BF70" s="17">
        <v>0</v>
      </c>
      <c r="BG70" s="18">
        <v>0</v>
      </c>
      <c r="BH70" s="18">
        <v>0</v>
      </c>
      <c r="BI70" s="18">
        <v>0</v>
      </c>
      <c r="BJ70" s="18">
        <v>0</v>
      </c>
      <c r="BK70" s="18">
        <v>0</v>
      </c>
      <c r="BL70" s="13">
        <v>0</v>
      </c>
      <c r="BM70" s="17">
        <v>0</v>
      </c>
      <c r="BN70" s="18">
        <v>0</v>
      </c>
      <c r="BO70" s="18">
        <v>0</v>
      </c>
      <c r="BP70" s="18">
        <v>0</v>
      </c>
      <c r="BQ70" s="18">
        <v>0</v>
      </c>
      <c r="BR70" s="18">
        <v>0</v>
      </c>
      <c r="BS70" s="13">
        <v>0</v>
      </c>
      <c r="BT70" s="17">
        <v>0</v>
      </c>
      <c r="BU70" s="18">
        <v>0</v>
      </c>
      <c r="BV70" s="18">
        <v>0</v>
      </c>
      <c r="BW70" s="18">
        <v>0</v>
      </c>
      <c r="BX70" s="18">
        <v>0</v>
      </c>
      <c r="BY70" s="18">
        <v>0</v>
      </c>
      <c r="BZ70" s="13">
        <v>0</v>
      </c>
    </row>
    <row r="71" spans="1:78" x14ac:dyDescent="0.35">
      <c r="A71" s="4" t="s">
        <v>61</v>
      </c>
      <c r="B71" s="101">
        <v>0</v>
      </c>
      <c r="C71" s="102">
        <v>515993</v>
      </c>
      <c r="D71" s="102">
        <v>153777</v>
      </c>
      <c r="E71" s="102">
        <v>0</v>
      </c>
      <c r="F71" s="102">
        <v>0</v>
      </c>
      <c r="G71" s="102">
        <v>2199507</v>
      </c>
      <c r="H71" s="103">
        <v>2869277</v>
      </c>
      <c r="I71" s="17">
        <v>0</v>
      </c>
      <c r="J71" s="18">
        <v>3110</v>
      </c>
      <c r="K71" s="18">
        <v>0</v>
      </c>
      <c r="L71" s="18">
        <v>0</v>
      </c>
      <c r="M71" s="18">
        <v>0</v>
      </c>
      <c r="N71" s="18">
        <v>1706066</v>
      </c>
      <c r="O71" s="13">
        <v>1709176</v>
      </c>
      <c r="P71" s="17">
        <v>0</v>
      </c>
      <c r="Q71" s="18">
        <v>97207</v>
      </c>
      <c r="R71" s="18">
        <v>153777</v>
      </c>
      <c r="S71" s="18">
        <v>0</v>
      </c>
      <c r="T71" s="18">
        <v>0</v>
      </c>
      <c r="U71" s="18">
        <v>388626</v>
      </c>
      <c r="V71" s="13">
        <v>639610</v>
      </c>
      <c r="W71" s="17">
        <v>0</v>
      </c>
      <c r="X71" s="18">
        <v>0</v>
      </c>
      <c r="Y71" s="18">
        <v>0</v>
      </c>
      <c r="Z71" s="18">
        <v>0</v>
      </c>
      <c r="AA71" s="18">
        <v>0</v>
      </c>
      <c r="AB71" s="18">
        <v>79100</v>
      </c>
      <c r="AC71" s="13">
        <v>79100</v>
      </c>
      <c r="AD71" s="17">
        <v>0</v>
      </c>
      <c r="AE71" s="18">
        <v>0</v>
      </c>
      <c r="AF71" s="18">
        <v>0</v>
      </c>
      <c r="AG71" s="18">
        <v>0</v>
      </c>
      <c r="AH71" s="18">
        <v>0</v>
      </c>
      <c r="AI71" s="18">
        <v>0</v>
      </c>
      <c r="AJ71" s="13">
        <v>0</v>
      </c>
      <c r="AK71" s="17">
        <v>0</v>
      </c>
      <c r="AL71" s="18">
        <v>53167</v>
      </c>
      <c r="AM71" s="18">
        <v>0</v>
      </c>
      <c r="AN71" s="18">
        <v>0</v>
      </c>
      <c r="AO71" s="18">
        <v>0</v>
      </c>
      <c r="AP71" s="18">
        <v>25715</v>
      </c>
      <c r="AQ71" s="13">
        <v>78882</v>
      </c>
      <c r="AR71" s="17">
        <v>0</v>
      </c>
      <c r="AS71" s="18">
        <v>0</v>
      </c>
      <c r="AT71" s="18">
        <v>0</v>
      </c>
      <c r="AU71" s="18">
        <v>0</v>
      </c>
      <c r="AV71" s="18">
        <v>0</v>
      </c>
      <c r="AW71" s="18">
        <v>0</v>
      </c>
      <c r="AX71" s="13">
        <v>0</v>
      </c>
      <c r="AY71" s="17">
        <v>0</v>
      </c>
      <c r="AZ71" s="18">
        <v>0</v>
      </c>
      <c r="BA71" s="18">
        <v>0</v>
      </c>
      <c r="BB71" s="18">
        <v>0</v>
      </c>
      <c r="BC71" s="18">
        <v>0</v>
      </c>
      <c r="BD71" s="18">
        <v>0</v>
      </c>
      <c r="BE71" s="13">
        <v>0</v>
      </c>
      <c r="BF71" s="17">
        <v>0</v>
      </c>
      <c r="BG71" s="18">
        <v>362509</v>
      </c>
      <c r="BH71" s="18">
        <v>0</v>
      </c>
      <c r="BI71" s="18">
        <v>0</v>
      </c>
      <c r="BJ71" s="18">
        <v>0</v>
      </c>
      <c r="BK71" s="18">
        <v>0</v>
      </c>
      <c r="BL71" s="13">
        <v>362509</v>
      </c>
      <c r="BM71" s="17">
        <v>0</v>
      </c>
      <c r="BN71" s="18">
        <v>0</v>
      </c>
      <c r="BO71" s="18">
        <v>0</v>
      </c>
      <c r="BP71" s="18">
        <v>0</v>
      </c>
      <c r="BQ71" s="18">
        <v>0</v>
      </c>
      <c r="BR71" s="18">
        <v>0</v>
      </c>
      <c r="BS71" s="13">
        <v>0</v>
      </c>
      <c r="BT71" s="17">
        <v>0</v>
      </c>
      <c r="BU71" s="18">
        <v>0</v>
      </c>
      <c r="BV71" s="18">
        <v>0</v>
      </c>
      <c r="BW71" s="18">
        <v>0</v>
      </c>
      <c r="BX71" s="18">
        <v>0</v>
      </c>
      <c r="BY71" s="18">
        <v>0</v>
      </c>
      <c r="BZ71" s="13">
        <v>0</v>
      </c>
    </row>
    <row r="72" spans="1:78" x14ac:dyDescent="0.35">
      <c r="A72" s="4" t="s">
        <v>62</v>
      </c>
      <c r="B72" s="101">
        <v>0</v>
      </c>
      <c r="C72" s="102">
        <v>671204</v>
      </c>
      <c r="D72" s="102">
        <v>430841</v>
      </c>
      <c r="E72" s="102">
        <v>4934</v>
      </c>
      <c r="F72" s="102">
        <v>0</v>
      </c>
      <c r="G72" s="102">
        <v>331637</v>
      </c>
      <c r="H72" s="103">
        <v>1438616</v>
      </c>
      <c r="I72" s="17">
        <v>0</v>
      </c>
      <c r="J72" s="18">
        <v>640927</v>
      </c>
      <c r="K72" s="18">
        <v>95949</v>
      </c>
      <c r="L72" s="18">
        <v>0</v>
      </c>
      <c r="M72" s="18">
        <v>0</v>
      </c>
      <c r="N72" s="18">
        <v>154287</v>
      </c>
      <c r="O72" s="13">
        <v>891163</v>
      </c>
      <c r="P72" s="17">
        <v>0</v>
      </c>
      <c r="Q72" s="18">
        <v>0</v>
      </c>
      <c r="R72" s="18">
        <v>295339</v>
      </c>
      <c r="S72" s="18">
        <v>0</v>
      </c>
      <c r="T72" s="18">
        <v>0</v>
      </c>
      <c r="U72" s="18">
        <v>100187</v>
      </c>
      <c r="V72" s="13">
        <v>395526</v>
      </c>
      <c r="W72" s="17">
        <v>0</v>
      </c>
      <c r="X72" s="18">
        <v>0</v>
      </c>
      <c r="Y72" s="18">
        <v>0</v>
      </c>
      <c r="Z72" s="18">
        <v>0</v>
      </c>
      <c r="AA72" s="18">
        <v>0</v>
      </c>
      <c r="AB72" s="18">
        <v>0</v>
      </c>
      <c r="AC72" s="13">
        <v>0</v>
      </c>
      <c r="AD72" s="17">
        <v>0</v>
      </c>
      <c r="AE72" s="18">
        <v>0</v>
      </c>
      <c r="AF72" s="18">
        <v>39553</v>
      </c>
      <c r="AG72" s="18">
        <v>4934</v>
      </c>
      <c r="AH72" s="18">
        <v>0</v>
      </c>
      <c r="AI72" s="18">
        <v>5000</v>
      </c>
      <c r="AJ72" s="13">
        <v>49487</v>
      </c>
      <c r="AK72" s="17">
        <v>0</v>
      </c>
      <c r="AL72" s="18">
        <v>0</v>
      </c>
      <c r="AM72" s="18">
        <v>0</v>
      </c>
      <c r="AN72" s="18">
        <v>0</v>
      </c>
      <c r="AO72" s="18">
        <v>0</v>
      </c>
      <c r="AP72" s="18">
        <v>0</v>
      </c>
      <c r="AQ72" s="13">
        <v>0</v>
      </c>
      <c r="AR72" s="17">
        <v>0</v>
      </c>
      <c r="AS72" s="18">
        <v>29601</v>
      </c>
      <c r="AT72" s="18">
        <v>0</v>
      </c>
      <c r="AU72" s="18">
        <v>0</v>
      </c>
      <c r="AV72" s="18">
        <v>0</v>
      </c>
      <c r="AW72" s="18">
        <v>0</v>
      </c>
      <c r="AX72" s="13">
        <v>29601</v>
      </c>
      <c r="AY72" s="17">
        <v>0</v>
      </c>
      <c r="AZ72" s="18">
        <v>0</v>
      </c>
      <c r="BA72" s="18">
        <v>0</v>
      </c>
      <c r="BB72" s="18">
        <v>0</v>
      </c>
      <c r="BC72" s="18">
        <v>0</v>
      </c>
      <c r="BD72" s="18">
        <v>72163</v>
      </c>
      <c r="BE72" s="13">
        <v>72163</v>
      </c>
      <c r="BF72" s="17">
        <v>0</v>
      </c>
      <c r="BG72" s="18">
        <v>0</v>
      </c>
      <c r="BH72" s="18">
        <v>0</v>
      </c>
      <c r="BI72" s="18">
        <v>0</v>
      </c>
      <c r="BJ72" s="18">
        <v>0</v>
      </c>
      <c r="BK72" s="18">
        <v>0</v>
      </c>
      <c r="BL72" s="13">
        <v>0</v>
      </c>
      <c r="BM72" s="17">
        <v>0</v>
      </c>
      <c r="BN72" s="18">
        <v>676</v>
      </c>
      <c r="BO72" s="18">
        <v>0</v>
      </c>
      <c r="BP72" s="18">
        <v>0</v>
      </c>
      <c r="BQ72" s="18">
        <v>0</v>
      </c>
      <c r="BR72" s="18">
        <v>0</v>
      </c>
      <c r="BS72" s="13">
        <v>676</v>
      </c>
      <c r="BT72" s="17">
        <v>0</v>
      </c>
      <c r="BU72" s="18">
        <v>0</v>
      </c>
      <c r="BV72" s="18">
        <v>0</v>
      </c>
      <c r="BW72" s="18">
        <v>0</v>
      </c>
      <c r="BX72" s="18">
        <v>0</v>
      </c>
      <c r="BY72" s="18">
        <v>0</v>
      </c>
      <c r="BZ72" s="13">
        <v>0</v>
      </c>
    </row>
    <row r="73" spans="1:78" x14ac:dyDescent="0.35">
      <c r="A73" s="4" t="s">
        <v>63</v>
      </c>
      <c r="B73" s="101">
        <v>1030000</v>
      </c>
      <c r="C73" s="102">
        <v>15846000</v>
      </c>
      <c r="D73" s="102">
        <v>8338000</v>
      </c>
      <c r="E73" s="102">
        <v>60000</v>
      </c>
      <c r="F73" s="102">
        <v>1222000</v>
      </c>
      <c r="G73" s="102">
        <v>2427000</v>
      </c>
      <c r="H73" s="103">
        <v>28923000</v>
      </c>
      <c r="I73" s="17">
        <v>0</v>
      </c>
      <c r="J73" s="18">
        <v>1516000</v>
      </c>
      <c r="K73" s="18">
        <v>1025000</v>
      </c>
      <c r="L73" s="18">
        <v>29000</v>
      </c>
      <c r="M73" s="18">
        <v>68000</v>
      </c>
      <c r="N73" s="18">
        <v>0</v>
      </c>
      <c r="O73" s="13">
        <v>2638000</v>
      </c>
      <c r="P73" s="17">
        <v>1030000</v>
      </c>
      <c r="Q73" s="18">
        <v>1519000</v>
      </c>
      <c r="R73" s="18">
        <v>7313000</v>
      </c>
      <c r="S73" s="18">
        <v>0</v>
      </c>
      <c r="T73" s="18">
        <v>1154000</v>
      </c>
      <c r="U73" s="18">
        <v>0</v>
      </c>
      <c r="V73" s="13">
        <v>11016000</v>
      </c>
      <c r="W73" s="17">
        <v>0</v>
      </c>
      <c r="X73" s="18">
        <v>0</v>
      </c>
      <c r="Y73" s="18">
        <v>0</v>
      </c>
      <c r="Z73" s="18">
        <v>0</v>
      </c>
      <c r="AA73" s="18">
        <v>0</v>
      </c>
      <c r="AB73" s="18">
        <v>0</v>
      </c>
      <c r="AC73" s="13">
        <v>0</v>
      </c>
      <c r="AD73" s="17">
        <v>0</v>
      </c>
      <c r="AE73" s="18">
        <v>0</v>
      </c>
      <c r="AF73" s="18">
        <v>0</v>
      </c>
      <c r="AG73" s="18">
        <v>0</v>
      </c>
      <c r="AH73" s="18">
        <v>0</v>
      </c>
      <c r="AI73" s="18">
        <v>1584000</v>
      </c>
      <c r="AJ73" s="13">
        <v>1584000</v>
      </c>
      <c r="AK73" s="17">
        <v>0</v>
      </c>
      <c r="AL73" s="18">
        <v>0</v>
      </c>
      <c r="AM73" s="18">
        <v>0</v>
      </c>
      <c r="AN73" s="18">
        <v>0</v>
      </c>
      <c r="AO73" s="18">
        <v>0</v>
      </c>
      <c r="AP73" s="18">
        <v>0</v>
      </c>
      <c r="AQ73" s="13">
        <v>0</v>
      </c>
      <c r="AR73" s="17">
        <v>0</v>
      </c>
      <c r="AS73" s="18">
        <v>65000</v>
      </c>
      <c r="AT73" s="18">
        <v>0</v>
      </c>
      <c r="AU73" s="18">
        <v>31000</v>
      </c>
      <c r="AV73" s="18">
        <v>0</v>
      </c>
      <c r="AW73" s="18">
        <v>0</v>
      </c>
      <c r="AX73" s="13">
        <v>96000</v>
      </c>
      <c r="AY73" s="17">
        <v>0</v>
      </c>
      <c r="AZ73" s="18">
        <v>202000</v>
      </c>
      <c r="BA73" s="18">
        <v>0</v>
      </c>
      <c r="BB73" s="18">
        <v>0</v>
      </c>
      <c r="BC73" s="18">
        <v>0</v>
      </c>
      <c r="BD73" s="18">
        <v>843000</v>
      </c>
      <c r="BE73" s="13">
        <v>1045000</v>
      </c>
      <c r="BF73" s="17">
        <v>0</v>
      </c>
      <c r="BG73" s="18">
        <v>12544000</v>
      </c>
      <c r="BH73" s="18">
        <v>0</v>
      </c>
      <c r="BI73" s="18">
        <v>0</v>
      </c>
      <c r="BJ73" s="18">
        <v>0</v>
      </c>
      <c r="BK73" s="18">
        <v>0</v>
      </c>
      <c r="BL73" s="13">
        <v>12544000</v>
      </c>
      <c r="BM73" s="17">
        <v>0</v>
      </c>
      <c r="BN73" s="18">
        <v>0</v>
      </c>
      <c r="BO73" s="18">
        <v>0</v>
      </c>
      <c r="BP73" s="18">
        <v>0</v>
      </c>
      <c r="BQ73" s="18">
        <v>0</v>
      </c>
      <c r="BR73" s="18">
        <v>0</v>
      </c>
      <c r="BS73" s="13">
        <v>0</v>
      </c>
      <c r="BT73" s="17">
        <v>0</v>
      </c>
      <c r="BU73" s="18">
        <v>0</v>
      </c>
      <c r="BV73" s="18">
        <v>0</v>
      </c>
      <c r="BW73" s="18">
        <v>0</v>
      </c>
      <c r="BX73" s="18">
        <v>0</v>
      </c>
      <c r="BY73" s="18">
        <v>0</v>
      </c>
      <c r="BZ73" s="13">
        <v>0</v>
      </c>
    </row>
    <row r="74" spans="1:78" x14ac:dyDescent="0.35">
      <c r="A74" s="4" t="s">
        <v>64</v>
      </c>
      <c r="B74" s="101">
        <v>0</v>
      </c>
      <c r="C74" s="102">
        <v>173138.95</v>
      </c>
      <c r="D74" s="102">
        <v>1207541.6000000001</v>
      </c>
      <c r="E74" s="102">
        <v>0</v>
      </c>
      <c r="F74" s="102">
        <v>0</v>
      </c>
      <c r="G74" s="102">
        <v>0</v>
      </c>
      <c r="H74" s="103">
        <v>1380680.55</v>
      </c>
      <c r="I74" s="17">
        <v>0</v>
      </c>
      <c r="J74" s="18">
        <v>170994.91</v>
      </c>
      <c r="K74" s="18">
        <v>1207541.6000000001</v>
      </c>
      <c r="L74" s="18">
        <v>0</v>
      </c>
      <c r="M74" s="18">
        <v>0</v>
      </c>
      <c r="N74" s="18">
        <v>0</v>
      </c>
      <c r="O74" s="13">
        <v>1378536.51</v>
      </c>
      <c r="P74" s="17">
        <v>0</v>
      </c>
      <c r="Q74" s="18">
        <v>0</v>
      </c>
      <c r="R74" s="18">
        <v>0</v>
      </c>
      <c r="S74" s="18">
        <v>0</v>
      </c>
      <c r="T74" s="18">
        <v>0</v>
      </c>
      <c r="U74" s="18">
        <v>0</v>
      </c>
      <c r="V74" s="13">
        <v>0</v>
      </c>
      <c r="W74" s="17">
        <v>0</v>
      </c>
      <c r="X74" s="18">
        <v>0</v>
      </c>
      <c r="Y74" s="18">
        <v>0</v>
      </c>
      <c r="Z74" s="18">
        <v>0</v>
      </c>
      <c r="AA74" s="18">
        <v>0</v>
      </c>
      <c r="AB74" s="18">
        <v>0</v>
      </c>
      <c r="AC74" s="13">
        <v>0</v>
      </c>
      <c r="AD74" s="17">
        <v>0</v>
      </c>
      <c r="AE74" s="18">
        <v>0</v>
      </c>
      <c r="AF74" s="18">
        <v>0</v>
      </c>
      <c r="AG74" s="18">
        <v>0</v>
      </c>
      <c r="AH74" s="18">
        <v>0</v>
      </c>
      <c r="AI74" s="18">
        <v>0</v>
      </c>
      <c r="AJ74" s="13">
        <v>0</v>
      </c>
      <c r="AK74" s="17">
        <v>0</v>
      </c>
      <c r="AL74" s="18">
        <v>0</v>
      </c>
      <c r="AM74" s="18">
        <v>0</v>
      </c>
      <c r="AN74" s="18">
        <v>0</v>
      </c>
      <c r="AO74" s="18">
        <v>0</v>
      </c>
      <c r="AP74" s="18">
        <v>0</v>
      </c>
      <c r="AQ74" s="13">
        <v>0</v>
      </c>
      <c r="AR74" s="17">
        <v>0</v>
      </c>
      <c r="AS74" s="18">
        <v>0</v>
      </c>
      <c r="AT74" s="18">
        <v>0</v>
      </c>
      <c r="AU74" s="18">
        <v>0</v>
      </c>
      <c r="AV74" s="18">
        <v>0</v>
      </c>
      <c r="AW74" s="18">
        <v>0</v>
      </c>
      <c r="AX74" s="13">
        <v>0</v>
      </c>
      <c r="AY74" s="17">
        <v>0</v>
      </c>
      <c r="AZ74" s="18">
        <v>0</v>
      </c>
      <c r="BA74" s="18">
        <v>0</v>
      </c>
      <c r="BB74" s="18">
        <v>0</v>
      </c>
      <c r="BC74" s="18">
        <v>0</v>
      </c>
      <c r="BD74" s="18">
        <v>0</v>
      </c>
      <c r="BE74" s="13">
        <v>0</v>
      </c>
      <c r="BF74" s="17">
        <v>0</v>
      </c>
      <c r="BG74" s="18">
        <v>2144.04</v>
      </c>
      <c r="BH74" s="18">
        <v>0</v>
      </c>
      <c r="BI74" s="18">
        <v>0</v>
      </c>
      <c r="BJ74" s="18">
        <v>0</v>
      </c>
      <c r="BK74" s="18">
        <v>0</v>
      </c>
      <c r="BL74" s="13">
        <v>2144.04</v>
      </c>
      <c r="BM74" s="17">
        <v>0</v>
      </c>
      <c r="BN74" s="18">
        <v>0</v>
      </c>
      <c r="BO74" s="18">
        <v>0</v>
      </c>
      <c r="BP74" s="18">
        <v>0</v>
      </c>
      <c r="BQ74" s="18">
        <v>0</v>
      </c>
      <c r="BR74" s="18">
        <v>0</v>
      </c>
      <c r="BS74" s="13">
        <v>0</v>
      </c>
      <c r="BT74" s="17">
        <v>0</v>
      </c>
      <c r="BU74" s="18">
        <v>0</v>
      </c>
      <c r="BV74" s="18">
        <v>0</v>
      </c>
      <c r="BW74" s="18">
        <v>0</v>
      </c>
      <c r="BX74" s="18">
        <v>0</v>
      </c>
      <c r="BY74" s="18">
        <v>0</v>
      </c>
      <c r="BZ74" s="13">
        <v>0</v>
      </c>
    </row>
    <row r="75" spans="1:78" x14ac:dyDescent="0.35">
      <c r="A75" s="4" t="s">
        <v>65</v>
      </c>
      <c r="B75" s="101">
        <v>0</v>
      </c>
      <c r="C75" s="102">
        <v>6235527.3999999994</v>
      </c>
      <c r="D75" s="102">
        <v>3171960.24</v>
      </c>
      <c r="E75" s="102">
        <v>0</v>
      </c>
      <c r="F75" s="102">
        <v>0</v>
      </c>
      <c r="G75" s="102">
        <v>0</v>
      </c>
      <c r="H75" s="103">
        <v>9407487.6400000006</v>
      </c>
      <c r="I75" s="17">
        <v>0</v>
      </c>
      <c r="J75" s="18">
        <v>5991278.8399999999</v>
      </c>
      <c r="K75" s="18">
        <v>2294697.1900000004</v>
      </c>
      <c r="L75" s="18">
        <v>0</v>
      </c>
      <c r="M75" s="18">
        <v>0</v>
      </c>
      <c r="N75" s="18">
        <v>0</v>
      </c>
      <c r="O75" s="13">
        <v>8285976.0300000003</v>
      </c>
      <c r="P75" s="17">
        <v>0</v>
      </c>
      <c r="Q75" s="18">
        <v>0</v>
      </c>
      <c r="R75" s="18">
        <v>864513.04999999993</v>
      </c>
      <c r="S75" s="18">
        <v>0</v>
      </c>
      <c r="T75" s="18">
        <v>0</v>
      </c>
      <c r="U75" s="18">
        <v>0</v>
      </c>
      <c r="V75" s="13">
        <v>864513.04999999993</v>
      </c>
      <c r="W75" s="17">
        <v>0</v>
      </c>
      <c r="X75" s="18">
        <v>0</v>
      </c>
      <c r="Y75" s="18">
        <v>12750</v>
      </c>
      <c r="Z75" s="18">
        <v>0</v>
      </c>
      <c r="AA75" s="18">
        <v>0</v>
      </c>
      <c r="AB75" s="18">
        <v>0</v>
      </c>
      <c r="AC75" s="13">
        <v>12750</v>
      </c>
      <c r="AD75" s="17">
        <v>0</v>
      </c>
      <c r="AE75" s="18">
        <v>0</v>
      </c>
      <c r="AF75" s="18">
        <v>0</v>
      </c>
      <c r="AG75" s="18">
        <v>0</v>
      </c>
      <c r="AH75" s="18">
        <v>0</v>
      </c>
      <c r="AI75" s="18">
        <v>0</v>
      </c>
      <c r="AJ75" s="13">
        <v>0</v>
      </c>
      <c r="AK75" s="17">
        <v>0</v>
      </c>
      <c r="AL75" s="18">
        <v>0</v>
      </c>
      <c r="AM75" s="18">
        <v>0</v>
      </c>
      <c r="AN75" s="18">
        <v>0</v>
      </c>
      <c r="AO75" s="18">
        <v>0</v>
      </c>
      <c r="AP75" s="18">
        <v>0</v>
      </c>
      <c r="AQ75" s="13">
        <v>0</v>
      </c>
      <c r="AR75" s="17">
        <v>0</v>
      </c>
      <c r="AS75" s="18">
        <v>0</v>
      </c>
      <c r="AT75" s="18">
        <v>0</v>
      </c>
      <c r="AU75" s="18">
        <v>0</v>
      </c>
      <c r="AV75" s="18">
        <v>0</v>
      </c>
      <c r="AW75" s="18">
        <v>0</v>
      </c>
      <c r="AX75" s="13">
        <v>0</v>
      </c>
      <c r="AY75" s="17">
        <v>0</v>
      </c>
      <c r="AZ75" s="18">
        <v>0</v>
      </c>
      <c r="BA75" s="18">
        <v>0</v>
      </c>
      <c r="BB75" s="18">
        <v>0</v>
      </c>
      <c r="BC75" s="18">
        <v>0</v>
      </c>
      <c r="BD75" s="18">
        <v>0</v>
      </c>
      <c r="BE75" s="13">
        <v>0</v>
      </c>
      <c r="BF75" s="17">
        <v>0</v>
      </c>
      <c r="BG75" s="18">
        <v>244248.56</v>
      </c>
      <c r="BH75" s="18">
        <v>0</v>
      </c>
      <c r="BI75" s="18">
        <v>0</v>
      </c>
      <c r="BJ75" s="18">
        <v>0</v>
      </c>
      <c r="BK75" s="18">
        <v>0</v>
      </c>
      <c r="BL75" s="13">
        <v>244248.56</v>
      </c>
      <c r="BM75" s="17">
        <v>0</v>
      </c>
      <c r="BN75" s="18">
        <v>0</v>
      </c>
      <c r="BO75" s="18">
        <v>0</v>
      </c>
      <c r="BP75" s="18">
        <v>0</v>
      </c>
      <c r="BQ75" s="18">
        <v>0</v>
      </c>
      <c r="BR75" s="18">
        <v>0</v>
      </c>
      <c r="BS75" s="13">
        <v>0</v>
      </c>
      <c r="BT75" s="17">
        <v>0</v>
      </c>
      <c r="BU75" s="18">
        <v>0</v>
      </c>
      <c r="BV75" s="18">
        <v>0</v>
      </c>
      <c r="BW75" s="18">
        <v>0</v>
      </c>
      <c r="BX75" s="18">
        <v>0</v>
      </c>
      <c r="BY75" s="18">
        <v>0</v>
      </c>
      <c r="BZ75" s="13">
        <v>0</v>
      </c>
    </row>
    <row r="76" spans="1:78" x14ac:dyDescent="0.35">
      <c r="A76" s="4" t="s">
        <v>66</v>
      </c>
      <c r="B76" s="101">
        <v>0</v>
      </c>
      <c r="C76" s="102">
        <v>442539</v>
      </c>
      <c r="D76" s="102">
        <v>1582191.44</v>
      </c>
      <c r="E76" s="102">
        <v>0</v>
      </c>
      <c r="F76" s="102">
        <v>0</v>
      </c>
      <c r="G76" s="102">
        <v>145549</v>
      </c>
      <c r="H76" s="103">
        <v>2170279.44</v>
      </c>
      <c r="I76" s="17">
        <v>0</v>
      </c>
      <c r="J76" s="18">
        <v>350659</v>
      </c>
      <c r="K76" s="18">
        <v>182531</v>
      </c>
      <c r="L76" s="18">
        <v>0</v>
      </c>
      <c r="M76" s="18">
        <v>0</v>
      </c>
      <c r="N76" s="18">
        <v>0</v>
      </c>
      <c r="O76" s="13">
        <v>533190</v>
      </c>
      <c r="P76" s="17">
        <v>0</v>
      </c>
      <c r="Q76" s="18">
        <v>91880</v>
      </c>
      <c r="R76" s="18">
        <v>1387898.44</v>
      </c>
      <c r="S76" s="18">
        <v>0</v>
      </c>
      <c r="T76" s="18">
        <v>0</v>
      </c>
      <c r="U76" s="18">
        <v>0</v>
      </c>
      <c r="V76" s="13">
        <v>1479778.44</v>
      </c>
      <c r="W76" s="17">
        <v>0</v>
      </c>
      <c r="X76" s="18">
        <v>0</v>
      </c>
      <c r="Y76" s="18">
        <v>0</v>
      </c>
      <c r="Z76" s="18">
        <v>0</v>
      </c>
      <c r="AA76" s="18">
        <v>0</v>
      </c>
      <c r="AB76" s="18">
        <v>0</v>
      </c>
      <c r="AC76" s="13">
        <v>0</v>
      </c>
      <c r="AD76" s="17">
        <v>0</v>
      </c>
      <c r="AE76" s="18">
        <v>0</v>
      </c>
      <c r="AF76" s="18">
        <v>0</v>
      </c>
      <c r="AG76" s="18">
        <v>0</v>
      </c>
      <c r="AH76" s="18">
        <v>0</v>
      </c>
      <c r="AI76" s="18">
        <v>5209</v>
      </c>
      <c r="AJ76" s="13">
        <v>5209</v>
      </c>
      <c r="AK76" s="17">
        <v>0</v>
      </c>
      <c r="AL76" s="18">
        <v>0</v>
      </c>
      <c r="AM76" s="18">
        <v>11762</v>
      </c>
      <c r="AN76" s="18">
        <v>0</v>
      </c>
      <c r="AO76" s="18">
        <v>0</v>
      </c>
      <c r="AP76" s="18">
        <v>0</v>
      </c>
      <c r="AQ76" s="13">
        <v>11762</v>
      </c>
      <c r="AR76" s="17">
        <v>0</v>
      </c>
      <c r="AS76" s="18">
        <v>0</v>
      </c>
      <c r="AT76" s="18">
        <v>0</v>
      </c>
      <c r="AU76" s="18">
        <v>0</v>
      </c>
      <c r="AV76" s="18">
        <v>0</v>
      </c>
      <c r="AW76" s="18">
        <v>0</v>
      </c>
      <c r="AX76" s="13">
        <v>0</v>
      </c>
      <c r="AY76" s="17">
        <v>0</v>
      </c>
      <c r="AZ76" s="18">
        <v>0</v>
      </c>
      <c r="BA76" s="18">
        <v>0</v>
      </c>
      <c r="BB76" s="18">
        <v>0</v>
      </c>
      <c r="BC76" s="18">
        <v>0</v>
      </c>
      <c r="BD76" s="18">
        <v>140340</v>
      </c>
      <c r="BE76" s="13">
        <v>140340</v>
      </c>
      <c r="BF76" s="17">
        <v>0</v>
      </c>
      <c r="BG76" s="18">
        <v>0</v>
      </c>
      <c r="BH76" s="18">
        <v>0</v>
      </c>
      <c r="BI76" s="18">
        <v>0</v>
      </c>
      <c r="BJ76" s="18">
        <v>0</v>
      </c>
      <c r="BK76" s="18">
        <v>0</v>
      </c>
      <c r="BL76" s="13">
        <v>0</v>
      </c>
      <c r="BM76" s="17">
        <v>0</v>
      </c>
      <c r="BN76" s="18">
        <v>0</v>
      </c>
      <c r="BO76" s="18">
        <v>0</v>
      </c>
      <c r="BP76" s="18">
        <v>0</v>
      </c>
      <c r="BQ76" s="18">
        <v>0</v>
      </c>
      <c r="BR76" s="18">
        <v>0</v>
      </c>
      <c r="BS76" s="13">
        <v>0</v>
      </c>
      <c r="BT76" s="17">
        <v>0</v>
      </c>
      <c r="BU76" s="18">
        <v>0</v>
      </c>
      <c r="BV76" s="18">
        <v>0</v>
      </c>
      <c r="BW76" s="18">
        <v>0</v>
      </c>
      <c r="BX76" s="18">
        <v>0</v>
      </c>
      <c r="BY76" s="18">
        <v>0</v>
      </c>
      <c r="BZ76" s="13">
        <v>0</v>
      </c>
    </row>
    <row r="77" spans="1:78" x14ac:dyDescent="0.35">
      <c r="A77" s="4" t="s">
        <v>67</v>
      </c>
      <c r="B77" s="101">
        <v>0</v>
      </c>
      <c r="C77" s="102">
        <v>29417</v>
      </c>
      <c r="D77" s="102">
        <v>0</v>
      </c>
      <c r="E77" s="102">
        <v>0</v>
      </c>
      <c r="F77" s="102">
        <v>0</v>
      </c>
      <c r="G77" s="102">
        <v>110713</v>
      </c>
      <c r="H77" s="103">
        <v>140130</v>
      </c>
      <c r="I77" s="17">
        <v>0</v>
      </c>
      <c r="J77" s="18">
        <v>0</v>
      </c>
      <c r="K77" s="18">
        <v>0</v>
      </c>
      <c r="L77" s="18">
        <v>0</v>
      </c>
      <c r="M77" s="18">
        <v>0</v>
      </c>
      <c r="N77" s="18">
        <v>0</v>
      </c>
      <c r="O77" s="13">
        <v>0</v>
      </c>
      <c r="P77" s="17">
        <v>0</v>
      </c>
      <c r="Q77" s="18">
        <v>29417</v>
      </c>
      <c r="R77" s="18">
        <v>0</v>
      </c>
      <c r="S77" s="18">
        <v>0</v>
      </c>
      <c r="T77" s="18">
        <v>0</v>
      </c>
      <c r="U77" s="18">
        <v>71919</v>
      </c>
      <c r="V77" s="13">
        <v>101336</v>
      </c>
      <c r="W77" s="17">
        <v>0</v>
      </c>
      <c r="X77" s="18">
        <v>0</v>
      </c>
      <c r="Y77" s="18">
        <v>0</v>
      </c>
      <c r="Z77" s="18">
        <v>0</v>
      </c>
      <c r="AA77" s="18">
        <v>0</v>
      </c>
      <c r="AB77" s="18">
        <v>8161</v>
      </c>
      <c r="AC77" s="13">
        <v>8161</v>
      </c>
      <c r="AD77" s="17">
        <v>0</v>
      </c>
      <c r="AE77" s="18">
        <v>0</v>
      </c>
      <c r="AF77" s="18">
        <v>0</v>
      </c>
      <c r="AG77" s="18">
        <v>0</v>
      </c>
      <c r="AH77" s="18">
        <v>0</v>
      </c>
      <c r="AI77" s="18">
        <v>0</v>
      </c>
      <c r="AJ77" s="13">
        <v>0</v>
      </c>
      <c r="AK77" s="17">
        <v>0</v>
      </c>
      <c r="AL77" s="18">
        <v>0</v>
      </c>
      <c r="AM77" s="18">
        <v>0</v>
      </c>
      <c r="AN77" s="18">
        <v>0</v>
      </c>
      <c r="AO77" s="18">
        <v>0</v>
      </c>
      <c r="AP77" s="18">
        <v>0</v>
      </c>
      <c r="AQ77" s="13">
        <v>0</v>
      </c>
      <c r="AR77" s="17">
        <v>0</v>
      </c>
      <c r="AS77" s="18">
        <v>0</v>
      </c>
      <c r="AT77" s="18">
        <v>0</v>
      </c>
      <c r="AU77" s="18">
        <v>0</v>
      </c>
      <c r="AV77" s="18">
        <v>0</v>
      </c>
      <c r="AW77" s="18">
        <v>0</v>
      </c>
      <c r="AX77" s="13">
        <v>0</v>
      </c>
      <c r="AY77" s="17">
        <v>0</v>
      </c>
      <c r="AZ77" s="18">
        <v>0</v>
      </c>
      <c r="BA77" s="18">
        <v>0</v>
      </c>
      <c r="BB77" s="18">
        <v>0</v>
      </c>
      <c r="BC77" s="18">
        <v>0</v>
      </c>
      <c r="BD77" s="18">
        <v>30633</v>
      </c>
      <c r="BE77" s="13">
        <v>30633</v>
      </c>
      <c r="BF77" s="17">
        <v>0</v>
      </c>
      <c r="BG77" s="18">
        <v>0</v>
      </c>
      <c r="BH77" s="18">
        <v>0</v>
      </c>
      <c r="BI77" s="18">
        <v>0</v>
      </c>
      <c r="BJ77" s="18">
        <v>0</v>
      </c>
      <c r="BK77" s="18">
        <v>0</v>
      </c>
      <c r="BL77" s="13">
        <v>0</v>
      </c>
      <c r="BM77" s="17">
        <v>0</v>
      </c>
      <c r="BN77" s="18">
        <v>0</v>
      </c>
      <c r="BO77" s="18">
        <v>0</v>
      </c>
      <c r="BP77" s="18">
        <v>0</v>
      </c>
      <c r="BQ77" s="18">
        <v>0</v>
      </c>
      <c r="BR77" s="18">
        <v>0</v>
      </c>
      <c r="BS77" s="13">
        <v>0</v>
      </c>
      <c r="BT77" s="17">
        <v>0</v>
      </c>
      <c r="BU77" s="18">
        <v>0</v>
      </c>
      <c r="BV77" s="18">
        <v>0</v>
      </c>
      <c r="BW77" s="18">
        <v>0</v>
      </c>
      <c r="BX77" s="18">
        <v>0</v>
      </c>
      <c r="BY77" s="18">
        <v>0</v>
      </c>
      <c r="BZ77" s="13">
        <v>0</v>
      </c>
    </row>
    <row r="78" spans="1:78" x14ac:dyDescent="0.35">
      <c r="A78" s="4" t="s">
        <v>68</v>
      </c>
      <c r="B78" s="101">
        <v>0</v>
      </c>
      <c r="C78" s="102">
        <v>181873</v>
      </c>
      <c r="D78" s="102">
        <v>75133</v>
      </c>
      <c r="E78" s="102">
        <v>95679</v>
      </c>
      <c r="F78" s="102">
        <v>202920</v>
      </c>
      <c r="G78" s="102">
        <v>13370761</v>
      </c>
      <c r="H78" s="103">
        <v>13926366</v>
      </c>
      <c r="I78" s="17" t="s">
        <v>270</v>
      </c>
      <c r="J78" s="18">
        <v>18171</v>
      </c>
      <c r="K78" s="18" t="s">
        <v>270</v>
      </c>
      <c r="L78" s="18" t="s">
        <v>270</v>
      </c>
      <c r="M78" s="18" t="s">
        <v>271</v>
      </c>
      <c r="N78" s="18">
        <v>12521513</v>
      </c>
      <c r="O78" s="13">
        <v>12539684</v>
      </c>
      <c r="P78" s="17" t="s">
        <v>270</v>
      </c>
      <c r="Q78" s="18" t="s">
        <v>270</v>
      </c>
      <c r="R78" s="18">
        <v>55073</v>
      </c>
      <c r="S78" s="18" t="s">
        <v>270</v>
      </c>
      <c r="T78" s="18" t="s">
        <v>271</v>
      </c>
      <c r="U78" s="18">
        <v>661140</v>
      </c>
      <c r="V78" s="13">
        <v>716213</v>
      </c>
      <c r="W78" s="17" t="s">
        <v>270</v>
      </c>
      <c r="X78" s="18" t="s">
        <v>270</v>
      </c>
      <c r="Y78" s="18" t="s">
        <v>270</v>
      </c>
      <c r="Z78" s="18" t="s">
        <v>270</v>
      </c>
      <c r="AA78" s="18" t="s">
        <v>271</v>
      </c>
      <c r="AB78" s="18" t="s">
        <v>270</v>
      </c>
      <c r="AC78" s="13">
        <v>0</v>
      </c>
      <c r="AD78" s="17" t="s">
        <v>270</v>
      </c>
      <c r="AE78" s="18">
        <v>105053</v>
      </c>
      <c r="AF78" s="18">
        <v>20060</v>
      </c>
      <c r="AG78" s="18">
        <v>15000</v>
      </c>
      <c r="AH78" s="18" t="s">
        <v>271</v>
      </c>
      <c r="AI78" s="18">
        <v>9684</v>
      </c>
      <c r="AJ78" s="13">
        <v>149797</v>
      </c>
      <c r="AK78" s="17" t="s">
        <v>270</v>
      </c>
      <c r="AL78" s="18" t="s">
        <v>270</v>
      </c>
      <c r="AM78" s="18" t="s">
        <v>270</v>
      </c>
      <c r="AN78" s="18" t="s">
        <v>270</v>
      </c>
      <c r="AO78" s="18" t="s">
        <v>271</v>
      </c>
      <c r="AP78" s="18" t="s">
        <v>270</v>
      </c>
      <c r="AQ78" s="13">
        <v>0</v>
      </c>
      <c r="AR78" s="17" t="s">
        <v>270</v>
      </c>
      <c r="AS78" s="18" t="s">
        <v>270</v>
      </c>
      <c r="AT78" s="18" t="s">
        <v>270</v>
      </c>
      <c r="AU78" s="18" t="s">
        <v>270</v>
      </c>
      <c r="AV78" s="18" t="s">
        <v>271</v>
      </c>
      <c r="AW78" s="18" t="s">
        <v>270</v>
      </c>
      <c r="AX78" s="13">
        <v>0</v>
      </c>
      <c r="AY78" s="17" t="s">
        <v>270</v>
      </c>
      <c r="AZ78" s="18" t="s">
        <v>270</v>
      </c>
      <c r="BA78" s="18" t="s">
        <v>270</v>
      </c>
      <c r="BB78" s="18">
        <v>80679</v>
      </c>
      <c r="BC78" s="18" t="s">
        <v>271</v>
      </c>
      <c r="BD78" s="18">
        <v>178424</v>
      </c>
      <c r="BE78" s="13">
        <v>259103</v>
      </c>
      <c r="BF78" s="17" t="s">
        <v>270</v>
      </c>
      <c r="BG78" s="18">
        <v>58649</v>
      </c>
      <c r="BH78" s="18" t="s">
        <v>270</v>
      </c>
      <c r="BI78" s="18" t="s">
        <v>270</v>
      </c>
      <c r="BJ78" s="18" t="s">
        <v>271</v>
      </c>
      <c r="BK78" s="18" t="s">
        <v>270</v>
      </c>
      <c r="BL78" s="13">
        <v>58649</v>
      </c>
      <c r="BM78" s="17" t="s">
        <v>270</v>
      </c>
      <c r="BN78" s="18" t="s">
        <v>270</v>
      </c>
      <c r="BO78" s="18" t="s">
        <v>270</v>
      </c>
      <c r="BP78" s="18" t="s">
        <v>270</v>
      </c>
      <c r="BQ78" s="18" t="s">
        <v>271</v>
      </c>
      <c r="BR78" s="18" t="s">
        <v>270</v>
      </c>
      <c r="BS78" s="13">
        <v>0</v>
      </c>
      <c r="BT78" s="17" t="s">
        <v>270</v>
      </c>
      <c r="BU78" s="18" t="s">
        <v>270</v>
      </c>
      <c r="BV78" s="18" t="s">
        <v>270</v>
      </c>
      <c r="BW78" s="18" t="s">
        <v>270</v>
      </c>
      <c r="BX78" s="18">
        <v>202920</v>
      </c>
      <c r="BY78" s="18" t="s">
        <v>270</v>
      </c>
      <c r="BZ78" s="13">
        <v>202920</v>
      </c>
    </row>
    <row r="79" spans="1:78" x14ac:dyDescent="0.35">
      <c r="A79" s="4" t="s">
        <v>69</v>
      </c>
      <c r="B79" s="101">
        <v>0</v>
      </c>
      <c r="C79" s="102">
        <v>3286083.6</v>
      </c>
      <c r="D79" s="102">
        <v>1817584.4300000002</v>
      </c>
      <c r="E79" s="102">
        <v>115251.5</v>
      </c>
      <c r="F79" s="102">
        <v>0</v>
      </c>
      <c r="G79" s="102">
        <v>118720.40000000001</v>
      </c>
      <c r="H79" s="103">
        <v>5337639.93</v>
      </c>
      <c r="I79" s="17">
        <v>0</v>
      </c>
      <c r="J79" s="18">
        <v>1431885.93</v>
      </c>
      <c r="K79" s="18">
        <v>684118.29</v>
      </c>
      <c r="L79" s="18">
        <v>39029.279999999999</v>
      </c>
      <c r="M79" s="18">
        <v>0</v>
      </c>
      <c r="N79" s="18">
        <v>0</v>
      </c>
      <c r="O79" s="13">
        <v>2155033.4999999995</v>
      </c>
      <c r="P79" s="17">
        <v>0</v>
      </c>
      <c r="Q79" s="18">
        <v>807036.24</v>
      </c>
      <c r="R79" s="18">
        <v>426557.31</v>
      </c>
      <c r="S79" s="18">
        <v>0</v>
      </c>
      <c r="T79" s="18">
        <v>0</v>
      </c>
      <c r="U79" s="18">
        <v>26563.49</v>
      </c>
      <c r="V79" s="13">
        <v>1260157.04</v>
      </c>
      <c r="W79" s="17">
        <v>0</v>
      </c>
      <c r="X79" s="18">
        <v>328770.49</v>
      </c>
      <c r="Y79" s="18">
        <v>588174.72</v>
      </c>
      <c r="Z79" s="18">
        <v>0</v>
      </c>
      <c r="AA79" s="18">
        <v>0</v>
      </c>
      <c r="AB79" s="18">
        <v>0</v>
      </c>
      <c r="AC79" s="13">
        <v>916945.21</v>
      </c>
      <c r="AD79" s="17">
        <v>0</v>
      </c>
      <c r="AE79" s="18">
        <v>693454.93</v>
      </c>
      <c r="AF79" s="18">
        <v>0</v>
      </c>
      <c r="AG79" s="18">
        <v>45079.01</v>
      </c>
      <c r="AH79" s="18">
        <v>0</v>
      </c>
      <c r="AI79" s="18">
        <v>92156.91</v>
      </c>
      <c r="AJ79" s="13">
        <v>830690.85000000009</v>
      </c>
      <c r="AK79" s="17">
        <v>0</v>
      </c>
      <c r="AL79" s="18">
        <v>0</v>
      </c>
      <c r="AM79" s="18">
        <v>0</v>
      </c>
      <c r="AN79" s="18">
        <v>0</v>
      </c>
      <c r="AO79" s="18">
        <v>0</v>
      </c>
      <c r="AP79" s="18">
        <v>0</v>
      </c>
      <c r="AQ79" s="13">
        <v>0</v>
      </c>
      <c r="AR79" s="17">
        <v>0</v>
      </c>
      <c r="AS79" s="18">
        <v>0</v>
      </c>
      <c r="AT79" s="18">
        <v>0</v>
      </c>
      <c r="AU79" s="18">
        <v>20755.98</v>
      </c>
      <c r="AV79" s="18">
        <v>0</v>
      </c>
      <c r="AW79" s="18">
        <v>0</v>
      </c>
      <c r="AX79" s="13">
        <v>20755.98</v>
      </c>
      <c r="AY79" s="17">
        <v>0</v>
      </c>
      <c r="AZ79" s="18">
        <v>0</v>
      </c>
      <c r="BA79" s="18">
        <v>111052.75</v>
      </c>
      <c r="BB79" s="18">
        <v>0</v>
      </c>
      <c r="BC79" s="18">
        <v>0</v>
      </c>
      <c r="BD79" s="18">
        <v>0</v>
      </c>
      <c r="BE79" s="13">
        <v>111052.75</v>
      </c>
      <c r="BF79" s="17">
        <v>0</v>
      </c>
      <c r="BG79" s="18">
        <v>24936.01</v>
      </c>
      <c r="BH79" s="18">
        <v>7681.36</v>
      </c>
      <c r="BI79" s="18">
        <v>10387.23</v>
      </c>
      <c r="BJ79" s="18">
        <v>0</v>
      </c>
      <c r="BK79" s="18">
        <v>0</v>
      </c>
      <c r="BL79" s="13">
        <v>43004.6</v>
      </c>
      <c r="BM79" s="17">
        <v>0</v>
      </c>
      <c r="BN79" s="18">
        <v>0</v>
      </c>
      <c r="BO79" s="18">
        <v>0</v>
      </c>
      <c r="BP79" s="18">
        <v>0</v>
      </c>
      <c r="BQ79" s="18">
        <v>0</v>
      </c>
      <c r="BR79" s="18">
        <v>0</v>
      </c>
      <c r="BS79" s="13">
        <v>0</v>
      </c>
      <c r="BT79" s="17">
        <v>0</v>
      </c>
      <c r="BU79" s="18">
        <v>0</v>
      </c>
      <c r="BV79" s="18">
        <v>0</v>
      </c>
      <c r="BW79" s="18">
        <v>0</v>
      </c>
      <c r="BX79" s="18">
        <v>0</v>
      </c>
      <c r="BY79" s="18">
        <v>0</v>
      </c>
      <c r="BZ79" s="13">
        <v>0</v>
      </c>
    </row>
    <row r="80" spans="1:78" x14ac:dyDescent="0.35">
      <c r="A80" s="4" t="s">
        <v>70</v>
      </c>
      <c r="B80" s="101">
        <v>0</v>
      </c>
      <c r="C80" s="102">
        <v>8658251.2000000011</v>
      </c>
      <c r="D80" s="102">
        <v>1785706.5500000003</v>
      </c>
      <c r="E80" s="102">
        <v>137746.38</v>
      </c>
      <c r="F80" s="102">
        <v>0</v>
      </c>
      <c r="G80" s="102">
        <v>780732.81</v>
      </c>
      <c r="H80" s="103">
        <v>11362436.940000001</v>
      </c>
      <c r="I80" s="17">
        <v>0</v>
      </c>
      <c r="J80" s="18">
        <v>8230999.6000000015</v>
      </c>
      <c r="K80" s="18">
        <v>739479.37000000011</v>
      </c>
      <c r="L80" s="18">
        <v>34279</v>
      </c>
      <c r="M80" s="18">
        <v>0</v>
      </c>
      <c r="N80" s="18">
        <v>181929.78000000003</v>
      </c>
      <c r="O80" s="13">
        <v>9186687.7500000019</v>
      </c>
      <c r="P80" s="17">
        <v>0</v>
      </c>
      <c r="Q80" s="18">
        <v>0</v>
      </c>
      <c r="R80" s="18">
        <v>708323.33000000007</v>
      </c>
      <c r="S80" s="18">
        <v>6517</v>
      </c>
      <c r="T80" s="18">
        <v>0</v>
      </c>
      <c r="U80" s="18">
        <v>278561.98</v>
      </c>
      <c r="V80" s="13">
        <v>993402.31</v>
      </c>
      <c r="W80" s="17">
        <v>0</v>
      </c>
      <c r="X80" s="18">
        <v>0</v>
      </c>
      <c r="Y80" s="18">
        <v>337903.85</v>
      </c>
      <c r="Z80" s="18">
        <v>0</v>
      </c>
      <c r="AA80" s="18">
        <v>0</v>
      </c>
      <c r="AB80" s="18">
        <v>0</v>
      </c>
      <c r="AC80" s="13">
        <v>337903.85</v>
      </c>
      <c r="AD80" s="17">
        <v>0</v>
      </c>
      <c r="AE80" s="18">
        <v>34880</v>
      </c>
      <c r="AF80" s="18">
        <v>0</v>
      </c>
      <c r="AG80" s="18">
        <v>8525.27</v>
      </c>
      <c r="AH80" s="18">
        <v>0</v>
      </c>
      <c r="AI80" s="18">
        <v>68831.97</v>
      </c>
      <c r="AJ80" s="13">
        <v>112237.24</v>
      </c>
      <c r="AK80" s="17">
        <v>0</v>
      </c>
      <c r="AL80" s="18">
        <v>65637.27</v>
      </c>
      <c r="AM80" s="18">
        <v>0</v>
      </c>
      <c r="AN80" s="18">
        <v>0</v>
      </c>
      <c r="AO80" s="18">
        <v>0</v>
      </c>
      <c r="AP80" s="18">
        <v>0</v>
      </c>
      <c r="AQ80" s="13">
        <v>65637.27</v>
      </c>
      <c r="AR80" s="17">
        <v>0</v>
      </c>
      <c r="AS80" s="18">
        <v>0</v>
      </c>
      <c r="AT80" s="18">
        <v>0</v>
      </c>
      <c r="AU80" s="18">
        <v>88425.11</v>
      </c>
      <c r="AV80" s="18">
        <v>0</v>
      </c>
      <c r="AW80" s="18">
        <v>12492</v>
      </c>
      <c r="AX80" s="13">
        <v>100917.11</v>
      </c>
      <c r="AY80" s="17">
        <v>0</v>
      </c>
      <c r="AZ80" s="18">
        <v>0</v>
      </c>
      <c r="BA80" s="18">
        <v>0</v>
      </c>
      <c r="BB80" s="18">
        <v>0</v>
      </c>
      <c r="BC80" s="18">
        <v>0</v>
      </c>
      <c r="BD80" s="18">
        <v>238917.08000000002</v>
      </c>
      <c r="BE80" s="13">
        <v>238917.08000000002</v>
      </c>
      <c r="BF80" s="17">
        <v>0</v>
      </c>
      <c r="BG80" s="18">
        <v>326734.33</v>
      </c>
      <c r="BH80" s="18">
        <v>0</v>
      </c>
      <c r="BI80" s="18">
        <v>0</v>
      </c>
      <c r="BJ80" s="18">
        <v>0</v>
      </c>
      <c r="BK80" s="18">
        <v>0</v>
      </c>
      <c r="BL80" s="13">
        <v>326734.33</v>
      </c>
      <c r="BM80" s="17">
        <v>0</v>
      </c>
      <c r="BN80" s="18">
        <v>0</v>
      </c>
      <c r="BO80" s="18">
        <v>0</v>
      </c>
      <c r="BP80" s="18">
        <v>0</v>
      </c>
      <c r="BQ80" s="18">
        <v>0</v>
      </c>
      <c r="BR80" s="18">
        <v>0</v>
      </c>
      <c r="BS80" s="13">
        <v>0</v>
      </c>
      <c r="BT80" s="17">
        <v>0</v>
      </c>
      <c r="BU80" s="18">
        <v>0</v>
      </c>
      <c r="BV80" s="18">
        <v>0</v>
      </c>
      <c r="BW80" s="18">
        <v>0</v>
      </c>
      <c r="BX80" s="18">
        <v>0</v>
      </c>
      <c r="BY80" s="18">
        <v>0</v>
      </c>
      <c r="BZ80" s="13">
        <v>0</v>
      </c>
    </row>
    <row r="81" spans="1:78" x14ac:dyDescent="0.35">
      <c r="A81" s="4" t="s">
        <v>71</v>
      </c>
      <c r="B81" s="101">
        <v>0</v>
      </c>
      <c r="C81" s="102">
        <v>1305078</v>
      </c>
      <c r="D81" s="102">
        <v>0</v>
      </c>
      <c r="E81" s="102">
        <v>0</v>
      </c>
      <c r="F81" s="102">
        <v>0</v>
      </c>
      <c r="G81" s="102">
        <v>476428</v>
      </c>
      <c r="H81" s="103">
        <v>1781506</v>
      </c>
      <c r="I81" s="17">
        <v>0</v>
      </c>
      <c r="J81" s="18">
        <v>8294</v>
      </c>
      <c r="K81" s="18">
        <v>0</v>
      </c>
      <c r="L81" s="18">
        <v>0</v>
      </c>
      <c r="M81" s="18">
        <v>0</v>
      </c>
      <c r="N81" s="18">
        <v>0</v>
      </c>
      <c r="O81" s="13">
        <v>8294</v>
      </c>
      <c r="P81" s="17">
        <v>0</v>
      </c>
      <c r="Q81" s="18">
        <v>58063</v>
      </c>
      <c r="R81" s="18">
        <v>0</v>
      </c>
      <c r="S81" s="18">
        <v>0</v>
      </c>
      <c r="T81" s="18">
        <v>0</v>
      </c>
      <c r="U81" s="18">
        <v>426428</v>
      </c>
      <c r="V81" s="13">
        <v>484491</v>
      </c>
      <c r="W81" s="17">
        <v>0</v>
      </c>
      <c r="X81" s="18">
        <v>0</v>
      </c>
      <c r="Y81" s="18">
        <v>0</v>
      </c>
      <c r="Z81" s="18">
        <v>0</v>
      </c>
      <c r="AA81" s="18">
        <v>0</v>
      </c>
      <c r="AB81" s="18">
        <v>0</v>
      </c>
      <c r="AC81" s="13">
        <v>0</v>
      </c>
      <c r="AD81" s="17">
        <v>0</v>
      </c>
      <c r="AE81" s="18">
        <v>0</v>
      </c>
      <c r="AF81" s="18">
        <v>0</v>
      </c>
      <c r="AG81" s="18">
        <v>0</v>
      </c>
      <c r="AH81" s="18">
        <v>0</v>
      </c>
      <c r="AI81" s="18">
        <v>0</v>
      </c>
      <c r="AJ81" s="13">
        <v>0</v>
      </c>
      <c r="AK81" s="17">
        <v>0</v>
      </c>
      <c r="AL81" s="18">
        <v>6273</v>
      </c>
      <c r="AM81" s="18">
        <v>0</v>
      </c>
      <c r="AN81" s="18">
        <v>0</v>
      </c>
      <c r="AO81" s="18">
        <v>0</v>
      </c>
      <c r="AP81" s="18">
        <v>50000</v>
      </c>
      <c r="AQ81" s="13">
        <v>56273</v>
      </c>
      <c r="AR81" s="17">
        <v>0</v>
      </c>
      <c r="AS81" s="18">
        <v>0</v>
      </c>
      <c r="AT81" s="18">
        <v>0</v>
      </c>
      <c r="AU81" s="18">
        <v>0</v>
      </c>
      <c r="AV81" s="18">
        <v>0</v>
      </c>
      <c r="AW81" s="18">
        <v>0</v>
      </c>
      <c r="AX81" s="13">
        <v>0</v>
      </c>
      <c r="AY81" s="17">
        <v>0</v>
      </c>
      <c r="AZ81" s="18">
        <v>0</v>
      </c>
      <c r="BA81" s="18">
        <v>0</v>
      </c>
      <c r="BB81" s="18">
        <v>0</v>
      </c>
      <c r="BC81" s="18">
        <v>0</v>
      </c>
      <c r="BD81" s="18">
        <v>0</v>
      </c>
      <c r="BE81" s="13">
        <v>0</v>
      </c>
      <c r="BF81" s="17">
        <v>0</v>
      </c>
      <c r="BG81" s="18">
        <v>1232448</v>
      </c>
      <c r="BH81" s="18">
        <v>0</v>
      </c>
      <c r="BI81" s="18">
        <v>0</v>
      </c>
      <c r="BJ81" s="18">
        <v>0</v>
      </c>
      <c r="BK81" s="18">
        <v>0</v>
      </c>
      <c r="BL81" s="13">
        <v>1232448</v>
      </c>
      <c r="BM81" s="17">
        <v>0</v>
      </c>
      <c r="BN81" s="18">
        <v>0</v>
      </c>
      <c r="BO81" s="18">
        <v>0</v>
      </c>
      <c r="BP81" s="18">
        <v>0</v>
      </c>
      <c r="BQ81" s="18">
        <v>0</v>
      </c>
      <c r="BR81" s="18">
        <v>0</v>
      </c>
      <c r="BS81" s="13">
        <v>0</v>
      </c>
      <c r="BT81" s="17">
        <v>0</v>
      </c>
      <c r="BU81" s="18">
        <v>0</v>
      </c>
      <c r="BV81" s="18">
        <v>0</v>
      </c>
      <c r="BW81" s="18">
        <v>0</v>
      </c>
      <c r="BX81" s="18">
        <v>0</v>
      </c>
      <c r="BY81" s="18">
        <v>0</v>
      </c>
      <c r="BZ81" s="13">
        <v>0</v>
      </c>
    </row>
    <row r="82" spans="1:78" x14ac:dyDescent="0.35">
      <c r="A82" s="4" t="s">
        <v>72</v>
      </c>
      <c r="B82" s="101">
        <v>2620182.4699999997</v>
      </c>
      <c r="C82" s="102">
        <v>32217863.59</v>
      </c>
      <c r="D82" s="102">
        <v>7351696.8900000006</v>
      </c>
      <c r="E82" s="102">
        <v>33685.119999999995</v>
      </c>
      <c r="F82" s="102">
        <v>354666.12</v>
      </c>
      <c r="G82" s="102">
        <v>141277.75999999998</v>
      </c>
      <c r="H82" s="103">
        <v>42719371.950000003</v>
      </c>
      <c r="I82" s="17">
        <v>0</v>
      </c>
      <c r="J82" s="18">
        <v>31360938.240000002</v>
      </c>
      <c r="K82" s="18">
        <v>4309483.8000000007</v>
      </c>
      <c r="L82" s="18">
        <v>26436.03</v>
      </c>
      <c r="M82" s="18">
        <v>0</v>
      </c>
      <c r="N82" s="18">
        <v>96763.559999999983</v>
      </c>
      <c r="O82" s="13">
        <v>35793621.63000001</v>
      </c>
      <c r="P82" s="17">
        <v>1411034.01</v>
      </c>
      <c r="Q82" s="18">
        <v>227139.15</v>
      </c>
      <c r="R82" s="18">
        <v>3024665.5900000003</v>
      </c>
      <c r="S82" s="18">
        <v>0</v>
      </c>
      <c r="T82" s="18">
        <v>354666.12</v>
      </c>
      <c r="U82" s="18">
        <v>0</v>
      </c>
      <c r="V82" s="13">
        <v>5017504.87</v>
      </c>
      <c r="W82" s="17">
        <v>0</v>
      </c>
      <c r="X82" s="18">
        <v>0</v>
      </c>
      <c r="Y82" s="18">
        <v>0</v>
      </c>
      <c r="Z82" s="18">
        <v>0</v>
      </c>
      <c r="AA82" s="18">
        <v>0</v>
      </c>
      <c r="AB82" s="18">
        <v>0</v>
      </c>
      <c r="AC82" s="13">
        <v>0</v>
      </c>
      <c r="AD82" s="17">
        <v>1209148.46</v>
      </c>
      <c r="AE82" s="18">
        <v>0</v>
      </c>
      <c r="AF82" s="18">
        <v>17547.5</v>
      </c>
      <c r="AG82" s="18">
        <v>0</v>
      </c>
      <c r="AH82" s="18">
        <v>0</v>
      </c>
      <c r="AI82" s="18">
        <v>30115.479999999996</v>
      </c>
      <c r="AJ82" s="13">
        <v>1256811.44</v>
      </c>
      <c r="AK82" s="17">
        <v>0</v>
      </c>
      <c r="AL82" s="18">
        <v>366107.86</v>
      </c>
      <c r="AM82" s="18">
        <v>0</v>
      </c>
      <c r="AN82" s="18">
        <v>0</v>
      </c>
      <c r="AO82" s="18">
        <v>0</v>
      </c>
      <c r="AP82" s="18">
        <v>0</v>
      </c>
      <c r="AQ82" s="13">
        <v>366107.86</v>
      </c>
      <c r="AR82" s="17">
        <v>0</v>
      </c>
      <c r="AS82" s="18">
        <v>16849.5</v>
      </c>
      <c r="AT82" s="18">
        <v>0</v>
      </c>
      <c r="AU82" s="18">
        <v>2181.8200000000002</v>
      </c>
      <c r="AV82" s="18">
        <v>0</v>
      </c>
      <c r="AW82" s="18">
        <v>0</v>
      </c>
      <c r="AX82" s="13">
        <v>19031.32</v>
      </c>
      <c r="AY82" s="17">
        <v>0</v>
      </c>
      <c r="AZ82" s="18">
        <v>0</v>
      </c>
      <c r="BA82" s="18">
        <v>0</v>
      </c>
      <c r="BB82" s="18">
        <v>0</v>
      </c>
      <c r="BC82" s="18">
        <v>0</v>
      </c>
      <c r="BD82" s="18">
        <v>0</v>
      </c>
      <c r="BE82" s="13">
        <v>0</v>
      </c>
      <c r="BF82" s="17">
        <v>0</v>
      </c>
      <c r="BG82" s="18">
        <v>246828.83999999997</v>
      </c>
      <c r="BH82" s="18">
        <v>0</v>
      </c>
      <c r="BI82" s="18">
        <v>5067.2700000000004</v>
      </c>
      <c r="BJ82" s="18">
        <v>0</v>
      </c>
      <c r="BK82" s="18">
        <v>14398.720000000001</v>
      </c>
      <c r="BL82" s="13">
        <v>266294.82999999996</v>
      </c>
      <c r="BM82" s="17">
        <v>0</v>
      </c>
      <c r="BN82" s="18">
        <v>0</v>
      </c>
      <c r="BO82" s="18">
        <v>0</v>
      </c>
      <c r="BP82" s="18">
        <v>0</v>
      </c>
      <c r="BQ82" s="18">
        <v>0</v>
      </c>
      <c r="BR82" s="18">
        <v>0</v>
      </c>
      <c r="BS82" s="13">
        <v>0</v>
      </c>
      <c r="BT82" s="17">
        <v>0</v>
      </c>
      <c r="BU82" s="18">
        <v>0</v>
      </c>
      <c r="BV82" s="18">
        <v>0</v>
      </c>
      <c r="BW82" s="18">
        <v>0</v>
      </c>
      <c r="BX82" s="18">
        <v>0</v>
      </c>
      <c r="BY82" s="18">
        <v>0</v>
      </c>
      <c r="BZ82" s="13">
        <v>0</v>
      </c>
    </row>
    <row r="83" spans="1:78" x14ac:dyDescent="0.35">
      <c r="A83" s="4" t="s">
        <v>73</v>
      </c>
      <c r="B83" s="101">
        <v>0</v>
      </c>
      <c r="C83" s="102">
        <v>16805491.710000001</v>
      </c>
      <c r="D83" s="102">
        <v>0</v>
      </c>
      <c r="E83" s="102">
        <v>0</v>
      </c>
      <c r="F83" s="102">
        <v>0</v>
      </c>
      <c r="G83" s="102">
        <v>8974544.9600000009</v>
      </c>
      <c r="H83" s="103">
        <v>25780036.670000002</v>
      </c>
      <c r="I83" s="17">
        <v>0</v>
      </c>
      <c r="J83" s="18">
        <v>15204535.550000001</v>
      </c>
      <c r="K83" s="18">
        <v>0</v>
      </c>
      <c r="L83" s="18">
        <v>0</v>
      </c>
      <c r="M83" s="18">
        <v>0</v>
      </c>
      <c r="N83" s="18">
        <v>0</v>
      </c>
      <c r="O83" s="13">
        <v>15204535.550000001</v>
      </c>
      <c r="P83" s="17">
        <v>0</v>
      </c>
      <c r="Q83" s="18">
        <v>0</v>
      </c>
      <c r="R83" s="18">
        <v>0</v>
      </c>
      <c r="S83" s="18">
        <v>0</v>
      </c>
      <c r="T83" s="18">
        <v>0</v>
      </c>
      <c r="U83" s="18">
        <v>8810564.1500000004</v>
      </c>
      <c r="V83" s="13">
        <v>8810564.1500000004</v>
      </c>
      <c r="W83" s="17">
        <v>0</v>
      </c>
      <c r="X83" s="18">
        <v>0</v>
      </c>
      <c r="Y83" s="18">
        <v>0</v>
      </c>
      <c r="Z83" s="18">
        <v>0</v>
      </c>
      <c r="AA83" s="18">
        <v>0</v>
      </c>
      <c r="AB83" s="18">
        <v>0</v>
      </c>
      <c r="AC83" s="13">
        <v>0</v>
      </c>
      <c r="AD83" s="17">
        <v>0</v>
      </c>
      <c r="AE83" s="18">
        <v>0</v>
      </c>
      <c r="AF83" s="18">
        <v>0</v>
      </c>
      <c r="AG83" s="18">
        <v>0</v>
      </c>
      <c r="AH83" s="18">
        <v>0</v>
      </c>
      <c r="AI83" s="18">
        <v>0</v>
      </c>
      <c r="AJ83" s="13">
        <v>0</v>
      </c>
      <c r="AK83" s="17">
        <v>0</v>
      </c>
      <c r="AL83" s="18">
        <v>0</v>
      </c>
      <c r="AM83" s="18">
        <v>0</v>
      </c>
      <c r="AN83" s="18">
        <v>0</v>
      </c>
      <c r="AO83" s="18">
        <v>0</v>
      </c>
      <c r="AP83" s="18">
        <v>163980.81</v>
      </c>
      <c r="AQ83" s="13">
        <v>163980.81</v>
      </c>
      <c r="AR83" s="17">
        <v>0</v>
      </c>
      <c r="AS83" s="18">
        <v>0</v>
      </c>
      <c r="AT83" s="18">
        <v>0</v>
      </c>
      <c r="AU83" s="18">
        <v>0</v>
      </c>
      <c r="AV83" s="18">
        <v>0</v>
      </c>
      <c r="AW83" s="18">
        <v>0</v>
      </c>
      <c r="AX83" s="13">
        <v>0</v>
      </c>
      <c r="AY83" s="17">
        <v>0</v>
      </c>
      <c r="AZ83" s="18">
        <v>76140.099999999991</v>
      </c>
      <c r="BA83" s="18">
        <v>0</v>
      </c>
      <c r="BB83" s="18">
        <v>0</v>
      </c>
      <c r="BC83" s="18">
        <v>0</v>
      </c>
      <c r="BD83" s="18">
        <v>0</v>
      </c>
      <c r="BE83" s="13">
        <v>76140.099999999991</v>
      </c>
      <c r="BF83" s="17">
        <v>0</v>
      </c>
      <c r="BG83" s="18">
        <v>1524816.0599999998</v>
      </c>
      <c r="BH83" s="18">
        <v>0</v>
      </c>
      <c r="BI83" s="18">
        <v>0</v>
      </c>
      <c r="BJ83" s="18">
        <v>0</v>
      </c>
      <c r="BK83" s="18">
        <v>0</v>
      </c>
      <c r="BL83" s="13">
        <v>1524816.0599999998</v>
      </c>
      <c r="BM83" s="17">
        <v>0</v>
      </c>
      <c r="BN83" s="18">
        <v>0</v>
      </c>
      <c r="BO83" s="18">
        <v>0</v>
      </c>
      <c r="BP83" s="18">
        <v>0</v>
      </c>
      <c r="BQ83" s="18">
        <v>0</v>
      </c>
      <c r="BR83" s="18">
        <v>0</v>
      </c>
      <c r="BS83" s="13">
        <v>0</v>
      </c>
      <c r="BT83" s="17">
        <v>0</v>
      </c>
      <c r="BU83" s="18">
        <v>0</v>
      </c>
      <c r="BV83" s="18">
        <v>0</v>
      </c>
      <c r="BW83" s="18">
        <v>0</v>
      </c>
      <c r="BX83" s="18">
        <v>0</v>
      </c>
      <c r="BY83" s="18">
        <v>0</v>
      </c>
      <c r="BZ83" s="13">
        <v>0</v>
      </c>
    </row>
    <row r="84" spans="1:78" x14ac:dyDescent="0.35">
      <c r="A84" s="4" t="s">
        <v>74</v>
      </c>
      <c r="B84" s="101">
        <v>157000</v>
      </c>
      <c r="C84" s="102">
        <v>2539251</v>
      </c>
      <c r="D84" s="102">
        <v>2440225</v>
      </c>
      <c r="E84" s="102">
        <v>0</v>
      </c>
      <c r="F84" s="102">
        <v>0</v>
      </c>
      <c r="G84" s="102">
        <v>69957</v>
      </c>
      <c r="H84" s="103">
        <v>5206433</v>
      </c>
      <c r="I84" s="17">
        <v>0</v>
      </c>
      <c r="J84" s="18">
        <v>1604746</v>
      </c>
      <c r="K84" s="18">
        <v>624675</v>
      </c>
      <c r="L84" s="18">
        <v>0</v>
      </c>
      <c r="M84" s="18">
        <v>0</v>
      </c>
      <c r="N84" s="18">
        <v>0</v>
      </c>
      <c r="O84" s="13">
        <v>2229421</v>
      </c>
      <c r="P84" s="17">
        <v>157000</v>
      </c>
      <c r="Q84" s="18">
        <v>428140</v>
      </c>
      <c r="R84" s="18">
        <v>1815550</v>
      </c>
      <c r="S84" s="18">
        <v>0</v>
      </c>
      <c r="T84" s="18">
        <v>0</v>
      </c>
      <c r="U84" s="18">
        <v>0</v>
      </c>
      <c r="V84" s="13">
        <v>2400690</v>
      </c>
      <c r="W84" s="17">
        <v>0</v>
      </c>
      <c r="X84" s="18">
        <v>0</v>
      </c>
      <c r="Y84" s="18">
        <v>0</v>
      </c>
      <c r="Z84" s="18">
        <v>0</v>
      </c>
      <c r="AA84" s="18">
        <v>0</v>
      </c>
      <c r="AB84" s="18">
        <v>0</v>
      </c>
      <c r="AC84" s="13">
        <v>0</v>
      </c>
      <c r="AD84" s="17">
        <v>0</v>
      </c>
      <c r="AE84" s="18">
        <v>0</v>
      </c>
      <c r="AF84" s="18">
        <v>0</v>
      </c>
      <c r="AG84" s="18">
        <v>0</v>
      </c>
      <c r="AH84" s="18">
        <v>0</v>
      </c>
      <c r="AI84" s="18">
        <v>0</v>
      </c>
      <c r="AJ84" s="13">
        <v>0</v>
      </c>
      <c r="AK84" s="17">
        <v>0</v>
      </c>
      <c r="AL84" s="18">
        <v>487317</v>
      </c>
      <c r="AM84" s="18">
        <v>0</v>
      </c>
      <c r="AN84" s="18">
        <v>0</v>
      </c>
      <c r="AO84" s="18">
        <v>0</v>
      </c>
      <c r="AP84" s="18">
        <v>0</v>
      </c>
      <c r="AQ84" s="13">
        <v>487317</v>
      </c>
      <c r="AR84" s="17">
        <v>0</v>
      </c>
      <c r="AS84" s="18">
        <v>0</v>
      </c>
      <c r="AT84" s="18">
        <v>0</v>
      </c>
      <c r="AU84" s="18">
        <v>0</v>
      </c>
      <c r="AV84" s="18">
        <v>0</v>
      </c>
      <c r="AW84" s="18">
        <v>18464</v>
      </c>
      <c r="AX84" s="13">
        <v>18464</v>
      </c>
      <c r="AY84" s="17">
        <v>0</v>
      </c>
      <c r="AZ84" s="18">
        <v>0</v>
      </c>
      <c r="BA84" s="18">
        <v>0</v>
      </c>
      <c r="BB84" s="18">
        <v>0</v>
      </c>
      <c r="BC84" s="18">
        <v>0</v>
      </c>
      <c r="BD84" s="18">
        <v>51493</v>
      </c>
      <c r="BE84" s="13">
        <v>51493</v>
      </c>
      <c r="BF84" s="17">
        <v>0</v>
      </c>
      <c r="BG84" s="18">
        <v>19048</v>
      </c>
      <c r="BH84" s="18">
        <v>0</v>
      </c>
      <c r="BI84" s="18">
        <v>0</v>
      </c>
      <c r="BJ84" s="18">
        <v>0</v>
      </c>
      <c r="BK84" s="18">
        <v>0</v>
      </c>
      <c r="BL84" s="13">
        <v>19048</v>
      </c>
      <c r="BM84" s="17">
        <v>0</v>
      </c>
      <c r="BN84" s="18">
        <v>0</v>
      </c>
      <c r="BO84" s="18">
        <v>0</v>
      </c>
      <c r="BP84" s="18">
        <v>0</v>
      </c>
      <c r="BQ84" s="18">
        <v>0</v>
      </c>
      <c r="BR84" s="18">
        <v>0</v>
      </c>
      <c r="BS84" s="13">
        <v>0</v>
      </c>
      <c r="BT84" s="17">
        <v>0</v>
      </c>
      <c r="BU84" s="18">
        <v>0</v>
      </c>
      <c r="BV84" s="18">
        <v>0</v>
      </c>
      <c r="BW84" s="18">
        <v>0</v>
      </c>
      <c r="BX84" s="18">
        <v>0</v>
      </c>
      <c r="BY84" s="18">
        <v>0</v>
      </c>
      <c r="BZ84" s="13">
        <v>0</v>
      </c>
    </row>
    <row r="85" spans="1:78" x14ac:dyDescent="0.35">
      <c r="A85" s="4" t="s">
        <v>75</v>
      </c>
      <c r="B85" s="101">
        <v>18230280.030000001</v>
      </c>
      <c r="C85" s="102">
        <v>7332028.3300000001</v>
      </c>
      <c r="D85" s="102">
        <v>11052688.92</v>
      </c>
      <c r="E85" s="102">
        <v>16626</v>
      </c>
      <c r="F85" s="102">
        <v>0</v>
      </c>
      <c r="G85" s="102">
        <v>21459958.699999996</v>
      </c>
      <c r="H85" s="103">
        <v>58091581.979999989</v>
      </c>
      <c r="I85" s="17">
        <v>0</v>
      </c>
      <c r="J85" s="18">
        <v>872485.23</v>
      </c>
      <c r="K85" s="18">
        <v>3034071.2899999996</v>
      </c>
      <c r="L85" s="18">
        <v>0</v>
      </c>
      <c r="M85" s="18">
        <v>0</v>
      </c>
      <c r="N85" s="18">
        <v>1811680.49</v>
      </c>
      <c r="O85" s="13">
        <v>5718237.0099999998</v>
      </c>
      <c r="P85" s="17">
        <v>18230280.030000001</v>
      </c>
      <c r="Q85" s="18">
        <v>436491.32999999996</v>
      </c>
      <c r="R85" s="18">
        <v>7978089.0700000003</v>
      </c>
      <c r="S85" s="18">
        <v>0</v>
      </c>
      <c r="T85" s="18">
        <v>0</v>
      </c>
      <c r="U85" s="18">
        <v>18448589.589999996</v>
      </c>
      <c r="V85" s="13">
        <v>45093450.019999996</v>
      </c>
      <c r="W85" s="17" t="s">
        <v>273</v>
      </c>
      <c r="X85" s="18" t="s">
        <v>273</v>
      </c>
      <c r="Y85" s="18" t="s">
        <v>273</v>
      </c>
      <c r="Z85" s="18" t="s">
        <v>273</v>
      </c>
      <c r="AA85" s="18" t="s">
        <v>273</v>
      </c>
      <c r="AB85" s="18" t="s">
        <v>273</v>
      </c>
      <c r="AC85" s="13">
        <v>0</v>
      </c>
      <c r="AD85" s="17">
        <v>0</v>
      </c>
      <c r="AE85" s="18">
        <v>0</v>
      </c>
      <c r="AF85" s="18">
        <v>0</v>
      </c>
      <c r="AG85" s="18">
        <v>0</v>
      </c>
      <c r="AH85" s="18">
        <v>0</v>
      </c>
      <c r="AI85" s="18">
        <v>97106.62</v>
      </c>
      <c r="AJ85" s="13">
        <v>97106.62</v>
      </c>
      <c r="AK85" s="17" t="s">
        <v>273</v>
      </c>
      <c r="AL85" s="18" t="s">
        <v>273</v>
      </c>
      <c r="AM85" s="18" t="s">
        <v>273</v>
      </c>
      <c r="AN85" s="18" t="s">
        <v>273</v>
      </c>
      <c r="AO85" s="18" t="s">
        <v>273</v>
      </c>
      <c r="AP85" s="18" t="s">
        <v>273</v>
      </c>
      <c r="AQ85" s="13">
        <v>0</v>
      </c>
      <c r="AR85" s="17" t="s">
        <v>273</v>
      </c>
      <c r="AS85" s="18" t="s">
        <v>273</v>
      </c>
      <c r="AT85" s="18" t="s">
        <v>273</v>
      </c>
      <c r="AU85" s="18" t="s">
        <v>273</v>
      </c>
      <c r="AV85" s="18" t="s">
        <v>273</v>
      </c>
      <c r="AW85" s="18" t="s">
        <v>273</v>
      </c>
      <c r="AX85" s="13">
        <v>0</v>
      </c>
      <c r="AY85" s="17">
        <v>0</v>
      </c>
      <c r="AZ85" s="18">
        <v>0</v>
      </c>
      <c r="BA85" s="18">
        <v>0</v>
      </c>
      <c r="BB85" s="18">
        <v>0</v>
      </c>
      <c r="BC85" s="18">
        <v>0</v>
      </c>
      <c r="BD85" s="18">
        <v>1032357.01</v>
      </c>
      <c r="BE85" s="13">
        <v>1032357.01</v>
      </c>
      <c r="BF85" s="17">
        <v>0</v>
      </c>
      <c r="BG85" s="18">
        <v>6023051.7699999996</v>
      </c>
      <c r="BH85" s="18">
        <v>40528.559999999998</v>
      </c>
      <c r="BI85" s="18">
        <v>16626</v>
      </c>
      <c r="BJ85" s="18">
        <v>0</v>
      </c>
      <c r="BK85" s="18">
        <v>70224.990000000005</v>
      </c>
      <c r="BL85" s="13">
        <v>6150431.3199999994</v>
      </c>
      <c r="BM85" s="17" t="s">
        <v>273</v>
      </c>
      <c r="BN85" s="18" t="s">
        <v>273</v>
      </c>
      <c r="BO85" s="18" t="s">
        <v>273</v>
      </c>
      <c r="BP85" s="18" t="s">
        <v>273</v>
      </c>
      <c r="BQ85" s="18" t="s">
        <v>273</v>
      </c>
      <c r="BR85" s="18" t="s">
        <v>273</v>
      </c>
      <c r="BS85" s="13">
        <v>0</v>
      </c>
      <c r="BT85" s="17" t="s">
        <v>273</v>
      </c>
      <c r="BU85" s="18" t="s">
        <v>273</v>
      </c>
      <c r="BV85" s="18" t="s">
        <v>273</v>
      </c>
      <c r="BW85" s="18" t="s">
        <v>273</v>
      </c>
      <c r="BX85" s="18" t="s">
        <v>273</v>
      </c>
      <c r="BY85" s="18" t="s">
        <v>273</v>
      </c>
      <c r="BZ85" s="13">
        <v>0</v>
      </c>
    </row>
    <row r="86" spans="1:78" x14ac:dyDescent="0.35">
      <c r="A86" s="4" t="s">
        <v>76</v>
      </c>
      <c r="B86" s="101">
        <v>0</v>
      </c>
      <c r="C86" s="102">
        <v>5301183</v>
      </c>
      <c r="D86" s="102">
        <v>0</v>
      </c>
      <c r="E86" s="102">
        <v>0</v>
      </c>
      <c r="F86" s="102">
        <v>0</v>
      </c>
      <c r="G86" s="102">
        <v>4370599</v>
      </c>
      <c r="H86" s="103">
        <v>9671782</v>
      </c>
      <c r="I86" s="17">
        <v>0</v>
      </c>
      <c r="J86" s="18">
        <v>4896910</v>
      </c>
      <c r="K86" s="18">
        <v>0</v>
      </c>
      <c r="L86" s="18">
        <v>0</v>
      </c>
      <c r="M86" s="18">
        <v>0</v>
      </c>
      <c r="N86" s="18">
        <v>1525174</v>
      </c>
      <c r="O86" s="13">
        <v>6422084</v>
      </c>
      <c r="P86" s="17">
        <v>0</v>
      </c>
      <c r="Q86" s="18">
        <v>94732</v>
      </c>
      <c r="R86" s="18">
        <v>0</v>
      </c>
      <c r="S86" s="18">
        <v>0</v>
      </c>
      <c r="T86" s="18">
        <v>0</v>
      </c>
      <c r="U86" s="18">
        <v>2114807</v>
      </c>
      <c r="V86" s="13">
        <v>2209539</v>
      </c>
      <c r="W86" s="17">
        <v>0</v>
      </c>
      <c r="X86" s="18">
        <v>0</v>
      </c>
      <c r="Y86" s="18">
        <v>0</v>
      </c>
      <c r="Z86" s="18">
        <v>0</v>
      </c>
      <c r="AA86" s="18">
        <v>0</v>
      </c>
      <c r="AB86" s="18">
        <v>0</v>
      </c>
      <c r="AC86" s="13">
        <v>0</v>
      </c>
      <c r="AD86" s="17">
        <v>0</v>
      </c>
      <c r="AE86" s="18">
        <v>0</v>
      </c>
      <c r="AF86" s="18">
        <v>0</v>
      </c>
      <c r="AG86" s="18">
        <v>0</v>
      </c>
      <c r="AH86" s="18">
        <v>0</v>
      </c>
      <c r="AI86" s="18">
        <v>0</v>
      </c>
      <c r="AJ86" s="13">
        <v>0</v>
      </c>
      <c r="AK86" s="17">
        <v>0</v>
      </c>
      <c r="AL86" s="18">
        <v>0</v>
      </c>
      <c r="AM86" s="18">
        <v>0</v>
      </c>
      <c r="AN86" s="18">
        <v>0</v>
      </c>
      <c r="AO86" s="18">
        <v>0</v>
      </c>
      <c r="AP86" s="18">
        <v>30450</v>
      </c>
      <c r="AQ86" s="13">
        <v>30450</v>
      </c>
      <c r="AR86" s="17">
        <v>0</v>
      </c>
      <c r="AS86" s="18">
        <v>0</v>
      </c>
      <c r="AT86" s="18">
        <v>0</v>
      </c>
      <c r="AU86" s="18">
        <v>0</v>
      </c>
      <c r="AV86" s="18">
        <v>0</v>
      </c>
      <c r="AW86" s="18">
        <v>0</v>
      </c>
      <c r="AX86" s="13">
        <v>0</v>
      </c>
      <c r="AY86" s="17">
        <v>0</v>
      </c>
      <c r="AZ86" s="18">
        <v>309541</v>
      </c>
      <c r="BA86" s="18">
        <v>0</v>
      </c>
      <c r="BB86" s="18">
        <v>0</v>
      </c>
      <c r="BC86" s="18">
        <v>0</v>
      </c>
      <c r="BD86" s="18">
        <v>700168</v>
      </c>
      <c r="BE86" s="13">
        <v>1009709</v>
      </c>
      <c r="BF86" s="17">
        <v>0</v>
      </c>
      <c r="BG86" s="18">
        <v>0</v>
      </c>
      <c r="BH86" s="18">
        <v>0</v>
      </c>
      <c r="BI86" s="18">
        <v>0</v>
      </c>
      <c r="BJ86" s="18">
        <v>0</v>
      </c>
      <c r="BK86" s="18">
        <v>0</v>
      </c>
      <c r="BL86" s="13">
        <v>0</v>
      </c>
      <c r="BM86" s="17">
        <v>0</v>
      </c>
      <c r="BN86" s="18">
        <v>0</v>
      </c>
      <c r="BO86" s="18">
        <v>0</v>
      </c>
      <c r="BP86" s="18">
        <v>0</v>
      </c>
      <c r="BQ86" s="18">
        <v>0</v>
      </c>
      <c r="BR86" s="18">
        <v>0</v>
      </c>
      <c r="BS86" s="13">
        <v>0</v>
      </c>
      <c r="BT86" s="17">
        <v>0</v>
      </c>
      <c r="BU86" s="18">
        <v>0</v>
      </c>
      <c r="BV86" s="18">
        <v>0</v>
      </c>
      <c r="BW86" s="18">
        <v>0</v>
      </c>
      <c r="BX86" s="18">
        <v>0</v>
      </c>
      <c r="BY86" s="18">
        <v>0</v>
      </c>
      <c r="BZ86" s="13">
        <v>0</v>
      </c>
    </row>
    <row r="87" spans="1:78" x14ac:dyDescent="0.35">
      <c r="A87" s="4" t="s">
        <v>77</v>
      </c>
      <c r="B87" s="101">
        <v>0</v>
      </c>
      <c r="C87" s="102">
        <v>5695629.5199999996</v>
      </c>
      <c r="D87" s="102">
        <v>18038354.149999999</v>
      </c>
      <c r="E87" s="102">
        <v>0</v>
      </c>
      <c r="F87" s="102">
        <v>1024593.2499999995</v>
      </c>
      <c r="G87" s="102">
        <v>0</v>
      </c>
      <c r="H87" s="103">
        <v>24758576.919999998</v>
      </c>
      <c r="I87" s="17">
        <v>0</v>
      </c>
      <c r="J87" s="18">
        <v>2246891.59</v>
      </c>
      <c r="K87" s="18">
        <v>8174152.6199999982</v>
      </c>
      <c r="L87" s="18">
        <v>0</v>
      </c>
      <c r="M87" s="18">
        <v>0</v>
      </c>
      <c r="N87" s="18">
        <v>0</v>
      </c>
      <c r="O87" s="13">
        <v>10421044.209999997</v>
      </c>
      <c r="P87" s="17">
        <v>0</v>
      </c>
      <c r="Q87" s="18">
        <v>0</v>
      </c>
      <c r="R87" s="18">
        <v>9864201.5300000012</v>
      </c>
      <c r="S87" s="18">
        <v>0</v>
      </c>
      <c r="T87" s="18">
        <v>1012939.2499999995</v>
      </c>
      <c r="U87" s="18">
        <v>0</v>
      </c>
      <c r="V87" s="13">
        <v>10877140.780000001</v>
      </c>
      <c r="W87" s="17">
        <v>0</v>
      </c>
      <c r="X87" s="18">
        <v>0</v>
      </c>
      <c r="Y87" s="18">
        <v>0</v>
      </c>
      <c r="Z87" s="18">
        <v>0</v>
      </c>
      <c r="AA87" s="18">
        <v>0</v>
      </c>
      <c r="AB87" s="18">
        <v>0</v>
      </c>
      <c r="AC87" s="13">
        <v>0</v>
      </c>
      <c r="AD87" s="17">
        <v>0</v>
      </c>
      <c r="AE87" s="18">
        <v>0</v>
      </c>
      <c r="AF87" s="18">
        <v>0</v>
      </c>
      <c r="AG87" s="18">
        <v>0</v>
      </c>
      <c r="AH87" s="18">
        <v>0</v>
      </c>
      <c r="AI87" s="18">
        <v>0</v>
      </c>
      <c r="AJ87" s="13">
        <v>0</v>
      </c>
      <c r="AK87" s="17">
        <v>0</v>
      </c>
      <c r="AL87" s="18">
        <v>0</v>
      </c>
      <c r="AM87" s="18">
        <v>0</v>
      </c>
      <c r="AN87" s="18">
        <v>0</v>
      </c>
      <c r="AO87" s="18">
        <v>0</v>
      </c>
      <c r="AP87" s="18">
        <v>0</v>
      </c>
      <c r="AQ87" s="13">
        <v>0</v>
      </c>
      <c r="AR87" s="17">
        <v>0</v>
      </c>
      <c r="AS87" s="18">
        <v>0</v>
      </c>
      <c r="AT87" s="18">
        <v>0</v>
      </c>
      <c r="AU87" s="18">
        <v>0</v>
      </c>
      <c r="AV87" s="18">
        <v>0</v>
      </c>
      <c r="AW87" s="18">
        <v>0</v>
      </c>
      <c r="AX87" s="13">
        <v>0</v>
      </c>
      <c r="AY87" s="17">
        <v>0</v>
      </c>
      <c r="AZ87" s="18">
        <v>0</v>
      </c>
      <c r="BA87" s="18">
        <v>0</v>
      </c>
      <c r="BB87" s="18">
        <v>0</v>
      </c>
      <c r="BC87" s="18">
        <v>0</v>
      </c>
      <c r="BD87" s="18">
        <v>0</v>
      </c>
      <c r="BE87" s="13">
        <v>0</v>
      </c>
      <c r="BF87" s="17">
        <v>0</v>
      </c>
      <c r="BG87" s="18">
        <v>3448737.93</v>
      </c>
      <c r="BH87" s="18">
        <v>0</v>
      </c>
      <c r="BI87" s="18">
        <v>0</v>
      </c>
      <c r="BJ87" s="18">
        <v>11654</v>
      </c>
      <c r="BK87" s="18">
        <v>0</v>
      </c>
      <c r="BL87" s="13">
        <v>3460391.93</v>
      </c>
      <c r="BM87" s="17">
        <v>0</v>
      </c>
      <c r="BN87" s="18">
        <v>0</v>
      </c>
      <c r="BO87" s="18">
        <v>0</v>
      </c>
      <c r="BP87" s="18">
        <v>0</v>
      </c>
      <c r="BQ87" s="18">
        <v>0</v>
      </c>
      <c r="BR87" s="18">
        <v>0</v>
      </c>
      <c r="BS87" s="13">
        <v>0</v>
      </c>
      <c r="BT87" s="17">
        <v>0</v>
      </c>
      <c r="BU87" s="18">
        <v>0</v>
      </c>
      <c r="BV87" s="18">
        <v>0</v>
      </c>
      <c r="BW87" s="18">
        <v>0</v>
      </c>
      <c r="BX87" s="18">
        <v>0</v>
      </c>
      <c r="BY87" s="18">
        <v>0</v>
      </c>
      <c r="BZ87" s="13">
        <v>0</v>
      </c>
    </row>
    <row r="88" spans="1:78" x14ac:dyDescent="0.35">
      <c r="A88" s="4" t="s">
        <v>78</v>
      </c>
      <c r="B88" s="101">
        <v>0</v>
      </c>
      <c r="C88" s="102">
        <v>959159.36600000004</v>
      </c>
      <c r="D88" s="102">
        <v>0</v>
      </c>
      <c r="E88" s="102">
        <v>0</v>
      </c>
      <c r="F88" s="102">
        <v>0</v>
      </c>
      <c r="G88" s="102">
        <v>0</v>
      </c>
      <c r="H88" s="103">
        <v>959159.36600000004</v>
      </c>
      <c r="I88" s="17">
        <v>0</v>
      </c>
      <c r="J88" s="18">
        <v>786871</v>
      </c>
      <c r="K88" s="18">
        <v>0</v>
      </c>
      <c r="L88" s="18">
        <v>0</v>
      </c>
      <c r="M88" s="18">
        <v>0</v>
      </c>
      <c r="N88" s="18">
        <v>0</v>
      </c>
      <c r="O88" s="13">
        <v>786871</v>
      </c>
      <c r="P88" s="17">
        <v>0</v>
      </c>
      <c r="Q88" s="18">
        <v>27590</v>
      </c>
      <c r="R88" s="18">
        <v>0</v>
      </c>
      <c r="S88" s="18">
        <v>0</v>
      </c>
      <c r="T88" s="18">
        <v>0</v>
      </c>
      <c r="U88" s="18">
        <v>0</v>
      </c>
      <c r="V88" s="13">
        <v>27590</v>
      </c>
      <c r="W88" s="17">
        <v>0</v>
      </c>
      <c r="X88" s="18">
        <v>0</v>
      </c>
      <c r="Y88" s="18">
        <v>0</v>
      </c>
      <c r="Z88" s="18">
        <v>0</v>
      </c>
      <c r="AA88" s="18">
        <v>0</v>
      </c>
      <c r="AB88" s="18">
        <v>0</v>
      </c>
      <c r="AC88" s="13">
        <v>0</v>
      </c>
      <c r="AD88" s="17">
        <v>0</v>
      </c>
      <c r="AE88" s="18">
        <v>0</v>
      </c>
      <c r="AF88" s="18">
        <v>0</v>
      </c>
      <c r="AG88" s="18">
        <v>0</v>
      </c>
      <c r="AH88" s="18">
        <v>0</v>
      </c>
      <c r="AI88" s="18">
        <v>0</v>
      </c>
      <c r="AJ88" s="13">
        <v>0</v>
      </c>
      <c r="AK88" s="17">
        <v>0</v>
      </c>
      <c r="AL88" s="18">
        <v>12002.366</v>
      </c>
      <c r="AM88" s="18">
        <v>0</v>
      </c>
      <c r="AN88" s="18">
        <v>0</v>
      </c>
      <c r="AO88" s="18">
        <v>0</v>
      </c>
      <c r="AP88" s="18">
        <v>0</v>
      </c>
      <c r="AQ88" s="13">
        <v>12002.366</v>
      </c>
      <c r="AR88" s="17">
        <v>0</v>
      </c>
      <c r="AS88" s="18">
        <v>0</v>
      </c>
      <c r="AT88" s="18">
        <v>0</v>
      </c>
      <c r="AU88" s="18">
        <v>0</v>
      </c>
      <c r="AV88" s="18">
        <v>0</v>
      </c>
      <c r="AW88" s="18">
        <v>0</v>
      </c>
      <c r="AX88" s="13">
        <v>0</v>
      </c>
      <c r="AY88" s="17">
        <v>0</v>
      </c>
      <c r="AZ88" s="18">
        <v>41144</v>
      </c>
      <c r="BA88" s="18">
        <v>0</v>
      </c>
      <c r="BB88" s="18">
        <v>0</v>
      </c>
      <c r="BC88" s="18">
        <v>0</v>
      </c>
      <c r="BD88" s="18">
        <v>0</v>
      </c>
      <c r="BE88" s="13">
        <v>41144</v>
      </c>
      <c r="BF88" s="17">
        <v>0</v>
      </c>
      <c r="BG88" s="18">
        <v>91552</v>
      </c>
      <c r="BH88" s="18">
        <v>0</v>
      </c>
      <c r="BI88" s="18">
        <v>0</v>
      </c>
      <c r="BJ88" s="18">
        <v>0</v>
      </c>
      <c r="BK88" s="18">
        <v>0</v>
      </c>
      <c r="BL88" s="13">
        <v>91552</v>
      </c>
      <c r="BM88" s="17">
        <v>0</v>
      </c>
      <c r="BN88" s="18">
        <v>0</v>
      </c>
      <c r="BO88" s="18">
        <v>0</v>
      </c>
      <c r="BP88" s="18">
        <v>0</v>
      </c>
      <c r="BQ88" s="18">
        <v>0</v>
      </c>
      <c r="BR88" s="18">
        <v>0</v>
      </c>
      <c r="BS88" s="13">
        <v>0</v>
      </c>
      <c r="BT88" s="17">
        <v>0</v>
      </c>
      <c r="BU88" s="18">
        <v>0</v>
      </c>
      <c r="BV88" s="18">
        <v>0</v>
      </c>
      <c r="BW88" s="18">
        <v>0</v>
      </c>
      <c r="BX88" s="18">
        <v>0</v>
      </c>
      <c r="BY88" s="18">
        <v>0</v>
      </c>
      <c r="BZ88" s="13">
        <v>0</v>
      </c>
    </row>
    <row r="89" spans="1:78" x14ac:dyDescent="0.35">
      <c r="A89" s="5"/>
      <c r="B89" s="104"/>
      <c r="C89" s="105"/>
      <c r="D89" s="105"/>
      <c r="E89" s="105"/>
      <c r="F89" s="105"/>
      <c r="G89" s="105"/>
      <c r="H89" s="106"/>
      <c r="I89" s="19"/>
      <c r="J89" s="20"/>
      <c r="K89" s="20"/>
      <c r="L89" s="20"/>
      <c r="M89" s="20"/>
      <c r="N89" s="20"/>
      <c r="O89" s="14"/>
      <c r="P89" s="19"/>
      <c r="Q89" s="20"/>
      <c r="R89" s="20"/>
      <c r="S89" s="20"/>
      <c r="T89" s="20"/>
      <c r="U89" s="20"/>
      <c r="V89" s="14"/>
      <c r="W89" s="19"/>
      <c r="X89" s="20"/>
      <c r="Y89" s="20"/>
      <c r="Z89" s="20"/>
      <c r="AA89" s="20"/>
      <c r="AB89" s="20"/>
      <c r="AC89" s="14"/>
      <c r="AD89" s="19"/>
      <c r="AE89" s="20"/>
      <c r="AF89" s="20"/>
      <c r="AG89" s="20"/>
      <c r="AH89" s="20"/>
      <c r="AI89" s="20"/>
      <c r="AJ89" s="14"/>
      <c r="AK89" s="19"/>
      <c r="AL89" s="20"/>
      <c r="AM89" s="20"/>
      <c r="AN89" s="20"/>
      <c r="AO89" s="20"/>
      <c r="AP89" s="20"/>
      <c r="AQ89" s="14"/>
      <c r="AR89" s="19"/>
      <c r="AS89" s="20"/>
      <c r="AT89" s="20"/>
      <c r="AU89" s="20"/>
      <c r="AV89" s="20"/>
      <c r="AW89" s="20"/>
      <c r="AX89" s="14"/>
      <c r="AY89" s="19"/>
      <c r="AZ89" s="20"/>
      <c r="BA89" s="20"/>
      <c r="BB89" s="20"/>
      <c r="BC89" s="20"/>
      <c r="BD89" s="20"/>
      <c r="BE89" s="14"/>
      <c r="BF89" s="19"/>
      <c r="BG89" s="20"/>
      <c r="BH89" s="20"/>
      <c r="BI89" s="20"/>
      <c r="BJ89" s="20"/>
      <c r="BK89" s="20"/>
      <c r="BL89" s="14"/>
      <c r="BM89" s="19"/>
      <c r="BN89" s="20"/>
      <c r="BO89" s="20"/>
      <c r="BP89" s="20"/>
      <c r="BQ89" s="20"/>
      <c r="BR89" s="20"/>
      <c r="BS89" s="14"/>
      <c r="BT89" s="19"/>
      <c r="BU89" s="20"/>
      <c r="BV89" s="20"/>
      <c r="BW89" s="20"/>
      <c r="BX89" s="20"/>
      <c r="BY89" s="20"/>
      <c r="BZ89" s="14"/>
    </row>
    <row r="90" spans="1:78" x14ac:dyDescent="0.35">
      <c r="A90" s="72" t="s">
        <v>79</v>
      </c>
      <c r="B90" s="73">
        <f>SUM(B9:B89)</f>
        <v>88022547.070000008</v>
      </c>
      <c r="C90" s="74">
        <f t="shared" ref="C90:H90" si="0">SUM(C9:C89)</f>
        <v>575661191.546</v>
      </c>
      <c r="D90" s="74">
        <f t="shared" si="0"/>
        <v>319977215.48592502</v>
      </c>
      <c r="E90" s="74">
        <f t="shared" si="0"/>
        <v>8617408.2800000012</v>
      </c>
      <c r="F90" s="74">
        <f t="shared" si="0"/>
        <v>10809150.249999998</v>
      </c>
      <c r="G90" s="74">
        <f t="shared" ref="G90" si="1">SUM(G9:G89)</f>
        <v>149506392.90748221</v>
      </c>
      <c r="H90" s="75">
        <f t="shared" si="0"/>
        <v>1152593905.5394068</v>
      </c>
      <c r="I90" s="73">
        <f t="shared" ref="I90:BZ90" si="2">SUM(I9:I89)</f>
        <v>29358053.75</v>
      </c>
      <c r="J90" s="74">
        <f t="shared" si="2"/>
        <v>359601576.26750004</v>
      </c>
      <c r="K90" s="74">
        <f t="shared" si="2"/>
        <v>161162327.08942494</v>
      </c>
      <c r="L90" s="74">
        <f t="shared" si="2"/>
        <v>2119256.7500000005</v>
      </c>
      <c r="M90" s="74">
        <f t="shared" si="2"/>
        <v>2194184.4766666666</v>
      </c>
      <c r="N90" s="74">
        <f t="shared" ref="N90" si="3">SUM(N9:N89)</f>
        <v>45342880.080000006</v>
      </c>
      <c r="O90" s="75">
        <f t="shared" si="2"/>
        <v>599778278.41359162</v>
      </c>
      <c r="P90" s="73">
        <f t="shared" ref="P90:AX90" si="4">SUM(P9:P89)</f>
        <v>54081291.130000003</v>
      </c>
      <c r="Q90" s="74">
        <f t="shared" si="4"/>
        <v>19721201.512499996</v>
      </c>
      <c r="R90" s="74">
        <f t="shared" si="4"/>
        <v>141486938.6268</v>
      </c>
      <c r="S90" s="74">
        <f t="shared" si="4"/>
        <v>264758.91000000003</v>
      </c>
      <c r="T90" s="74">
        <f t="shared" si="4"/>
        <v>7412744.9633333329</v>
      </c>
      <c r="U90" s="74">
        <f t="shared" ref="U90" si="5">SUM(U9:U89)</f>
        <v>75135101.379999995</v>
      </c>
      <c r="V90" s="75">
        <f t="shared" si="4"/>
        <v>298102036.52263331</v>
      </c>
      <c r="W90" s="73">
        <f t="shared" si="4"/>
        <v>707559</v>
      </c>
      <c r="X90" s="74">
        <f t="shared" si="4"/>
        <v>1094686.76</v>
      </c>
      <c r="Y90" s="74">
        <f t="shared" si="4"/>
        <v>13169242.140000001</v>
      </c>
      <c r="Z90" s="74">
        <f t="shared" si="4"/>
        <v>0</v>
      </c>
      <c r="AA90" s="74">
        <f t="shared" si="4"/>
        <v>106373.42</v>
      </c>
      <c r="AB90" s="74">
        <f t="shared" ref="AB90" si="6">SUM(AB9:AB89)</f>
        <v>388967.88</v>
      </c>
      <c r="AC90" s="75">
        <f t="shared" si="4"/>
        <v>15466829.200000001</v>
      </c>
      <c r="AD90" s="73">
        <f t="shared" si="4"/>
        <v>1283148.46</v>
      </c>
      <c r="AE90" s="74">
        <f t="shared" si="4"/>
        <v>31344625.109999999</v>
      </c>
      <c r="AF90" s="74">
        <f t="shared" si="4"/>
        <v>573810.29969999997</v>
      </c>
      <c r="AG90" s="74">
        <f t="shared" si="4"/>
        <v>344749.28</v>
      </c>
      <c r="AH90" s="74">
        <f t="shared" si="4"/>
        <v>71025</v>
      </c>
      <c r="AI90" s="74">
        <f t="shared" ref="AI90" si="7">SUM(AI9:AI89)</f>
        <v>3383862.3300000005</v>
      </c>
      <c r="AJ90" s="75">
        <f t="shared" si="4"/>
        <v>37001220.479699999</v>
      </c>
      <c r="AK90" s="73">
        <f t="shared" si="4"/>
        <v>0</v>
      </c>
      <c r="AL90" s="74">
        <f t="shared" si="4"/>
        <v>4177409.2759999996</v>
      </c>
      <c r="AM90" s="74">
        <f t="shared" si="4"/>
        <v>591094.81000000006</v>
      </c>
      <c r="AN90" s="74">
        <f t="shared" si="4"/>
        <v>55437.790000000008</v>
      </c>
      <c r="AO90" s="74">
        <f t="shared" si="4"/>
        <v>1006</v>
      </c>
      <c r="AP90" s="74">
        <f t="shared" ref="AP90" si="8">SUM(AP9:AP89)</f>
        <v>3243293.73</v>
      </c>
      <c r="AQ90" s="75">
        <f t="shared" si="4"/>
        <v>8068241.6059999987</v>
      </c>
      <c r="AR90" s="73">
        <f t="shared" si="4"/>
        <v>0</v>
      </c>
      <c r="AS90" s="74">
        <f t="shared" si="4"/>
        <v>14228827.729999999</v>
      </c>
      <c r="AT90" s="74">
        <f t="shared" si="4"/>
        <v>202537.14</v>
      </c>
      <c r="AU90" s="74">
        <f t="shared" si="4"/>
        <v>453302.7</v>
      </c>
      <c r="AV90" s="74">
        <f t="shared" si="4"/>
        <v>10718</v>
      </c>
      <c r="AW90" s="74">
        <f t="shared" ref="AW90" si="9">SUM(AW9:AW89)</f>
        <v>526503.47</v>
      </c>
      <c r="AX90" s="75">
        <f t="shared" si="4"/>
        <v>15421889.040000001</v>
      </c>
      <c r="AY90" s="73">
        <f t="shared" si="2"/>
        <v>0</v>
      </c>
      <c r="AZ90" s="74">
        <f t="shared" si="2"/>
        <v>52969336.219999991</v>
      </c>
      <c r="BA90" s="74">
        <f t="shared" si="2"/>
        <v>501275.51</v>
      </c>
      <c r="BB90" s="74">
        <f t="shared" si="2"/>
        <v>4646824.18</v>
      </c>
      <c r="BC90" s="74">
        <f t="shared" si="2"/>
        <v>97013</v>
      </c>
      <c r="BD90" s="74">
        <f t="shared" ref="BD90" si="10">SUM(BD9:BD89)</f>
        <v>20005622.75748219</v>
      </c>
      <c r="BE90" s="75">
        <f t="shared" si="2"/>
        <v>78220071.667482182</v>
      </c>
      <c r="BF90" s="73">
        <f t="shared" si="2"/>
        <v>1618747.91</v>
      </c>
      <c r="BG90" s="74">
        <f t="shared" si="2"/>
        <v>91805659.920000017</v>
      </c>
      <c r="BH90" s="74">
        <f t="shared" si="2"/>
        <v>2043001.28</v>
      </c>
      <c r="BI90" s="74">
        <f t="shared" si="2"/>
        <v>558018.67000000004</v>
      </c>
      <c r="BJ90" s="74">
        <f>SUM(BJ9:BJ89)</f>
        <v>362267.27</v>
      </c>
      <c r="BK90" s="74">
        <f>SUM(BK9:BK89)</f>
        <v>1190079.28</v>
      </c>
      <c r="BL90" s="75">
        <f t="shared" si="2"/>
        <v>97577774.329999998</v>
      </c>
      <c r="BM90" s="73">
        <f t="shared" si="2"/>
        <v>973746.82</v>
      </c>
      <c r="BN90" s="74">
        <f t="shared" si="2"/>
        <v>58535.7</v>
      </c>
      <c r="BO90" s="74">
        <f t="shared" si="2"/>
        <v>246988.59</v>
      </c>
      <c r="BP90" s="74">
        <f t="shared" si="2"/>
        <v>7000</v>
      </c>
      <c r="BQ90" s="74">
        <f t="shared" si="2"/>
        <v>41013</v>
      </c>
      <c r="BR90" s="74">
        <f t="shared" ref="BR90" si="11">SUM(BR9:BR89)</f>
        <v>189210</v>
      </c>
      <c r="BS90" s="75">
        <f t="shared" si="2"/>
        <v>1516494.1099999999</v>
      </c>
      <c r="BT90" s="73">
        <f t="shared" si="2"/>
        <v>0</v>
      </c>
      <c r="BU90" s="74">
        <f t="shared" si="2"/>
        <v>659333.05000000005</v>
      </c>
      <c r="BV90" s="74">
        <f t="shared" si="2"/>
        <v>0</v>
      </c>
      <c r="BW90" s="74">
        <f t="shared" si="2"/>
        <v>168060</v>
      </c>
      <c r="BX90" s="74">
        <f t="shared" si="2"/>
        <v>512805.12</v>
      </c>
      <c r="BY90" s="74">
        <f t="shared" ref="BY90" si="12">SUM(BY9:BY89)</f>
        <v>100872</v>
      </c>
      <c r="BZ90" s="75">
        <f t="shared" si="2"/>
        <v>1441070.1700000002</v>
      </c>
    </row>
    <row r="91" spans="1:78"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AQ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36" width="12.6328125" style="9"/>
    <col min="44" max="16384" width="12.6328125" style="6"/>
  </cols>
  <sheetData>
    <row r="1" spans="1:43"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43"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43" x14ac:dyDescent="0.35">
      <c r="A3" s="71" t="str">
        <f>'Total Outlays'!$A$3</f>
        <v>2019-20</v>
      </c>
    </row>
    <row r="4" spans="1:43" ht="15.5" x14ac:dyDescent="0.35">
      <c r="A4" s="117" t="s">
        <v>102</v>
      </c>
      <c r="B4" s="113"/>
      <c r="C4" s="113"/>
      <c r="D4" s="113"/>
      <c r="E4" s="113"/>
      <c r="F4" s="113"/>
      <c r="G4" s="113"/>
      <c r="H4" s="114"/>
      <c r="I4" s="112"/>
      <c r="J4" s="113"/>
      <c r="K4" s="113"/>
      <c r="L4" s="113"/>
      <c r="M4" s="113"/>
      <c r="N4" s="113"/>
      <c r="O4" s="113"/>
      <c r="P4" s="112"/>
      <c r="Q4" s="113"/>
      <c r="R4" s="113"/>
      <c r="S4" s="113"/>
      <c r="T4" s="113"/>
      <c r="U4" s="113"/>
      <c r="V4" s="113"/>
      <c r="W4" s="112"/>
      <c r="X4" s="113"/>
      <c r="Y4" s="113"/>
      <c r="Z4" s="113"/>
      <c r="AA4" s="113"/>
      <c r="AB4" s="113"/>
      <c r="AC4" s="113"/>
      <c r="AD4" s="112"/>
      <c r="AE4" s="113"/>
      <c r="AF4" s="113"/>
      <c r="AG4" s="113"/>
      <c r="AH4" s="113"/>
      <c r="AI4" s="113"/>
      <c r="AJ4" s="114"/>
    </row>
    <row r="5" spans="1:43" s="11" customFormat="1" x14ac:dyDescent="0.35">
      <c r="A5" s="87"/>
      <c r="B5" s="121" t="s">
        <v>202</v>
      </c>
      <c r="C5" s="118"/>
      <c r="D5" s="118"/>
      <c r="E5" s="118"/>
      <c r="F5" s="118"/>
      <c r="G5" s="118"/>
      <c r="H5" s="119"/>
      <c r="I5" s="120" t="s">
        <v>198</v>
      </c>
      <c r="J5" s="121"/>
      <c r="K5" s="121"/>
      <c r="L5" s="121"/>
      <c r="M5" s="121"/>
      <c r="N5" s="121"/>
      <c r="O5" s="122"/>
      <c r="P5" s="121" t="s">
        <v>199</v>
      </c>
      <c r="Q5" s="121"/>
      <c r="R5" s="121"/>
      <c r="S5" s="121"/>
      <c r="T5" s="121"/>
      <c r="U5" s="121"/>
      <c r="V5" s="122"/>
      <c r="W5" s="121" t="s">
        <v>200</v>
      </c>
      <c r="X5" s="121"/>
      <c r="Y5" s="121"/>
      <c r="Z5" s="121"/>
      <c r="AA5" s="121"/>
      <c r="AB5" s="121"/>
      <c r="AC5" s="122"/>
      <c r="AD5" s="120" t="s">
        <v>201</v>
      </c>
      <c r="AE5" s="121"/>
      <c r="AF5" s="121"/>
      <c r="AG5" s="121"/>
      <c r="AH5" s="121"/>
      <c r="AI5" s="121"/>
      <c r="AJ5" s="122"/>
      <c r="AK5" s="123"/>
      <c r="AL5" s="123"/>
      <c r="AM5" s="123"/>
      <c r="AN5" s="123"/>
      <c r="AO5" s="123"/>
      <c r="AP5" s="123"/>
      <c r="AQ5" s="123"/>
    </row>
    <row r="6" spans="1:43" s="11" customFormat="1" ht="14" x14ac:dyDescent="0.3">
      <c r="A6" s="87"/>
      <c r="B6" s="90" t="str">
        <f>$I$4&amp;" Total"</f>
        <v xml:space="preserve"> Total</v>
      </c>
      <c r="C6" s="90"/>
      <c r="D6" s="90"/>
      <c r="E6" s="90"/>
      <c r="F6" s="90"/>
      <c r="G6" s="90"/>
      <c r="H6" s="91"/>
      <c r="I6" s="89" t="s">
        <v>126</v>
      </c>
      <c r="J6" s="90"/>
      <c r="K6" s="90"/>
      <c r="L6" s="90"/>
      <c r="M6" s="90"/>
      <c r="N6" s="90"/>
      <c r="O6" s="91"/>
      <c r="P6" s="90" t="s">
        <v>127</v>
      </c>
      <c r="Q6" s="90"/>
      <c r="R6" s="90"/>
      <c r="S6" s="90"/>
      <c r="T6" s="90"/>
      <c r="U6" s="90"/>
      <c r="V6" s="91"/>
      <c r="W6" s="90" t="s">
        <v>128</v>
      </c>
      <c r="X6" s="90"/>
      <c r="Y6" s="90"/>
      <c r="Z6" s="90"/>
      <c r="AA6" s="90"/>
      <c r="AB6" s="90"/>
      <c r="AC6" s="91"/>
      <c r="AD6" s="92" t="s">
        <v>113</v>
      </c>
      <c r="AE6" s="90"/>
      <c r="AF6" s="90"/>
      <c r="AG6" s="90"/>
      <c r="AH6" s="90"/>
      <c r="AI6" s="90"/>
      <c r="AJ6" s="91"/>
    </row>
    <row r="7" spans="1:43"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c r="W7" s="80" t="s">
        <v>168</v>
      </c>
      <c r="X7" s="81" t="s">
        <v>169</v>
      </c>
      <c r="Y7" s="81" t="s">
        <v>254</v>
      </c>
      <c r="Z7" s="81" t="s">
        <v>171</v>
      </c>
      <c r="AA7" s="81" t="s">
        <v>172</v>
      </c>
      <c r="AB7" s="81" t="s">
        <v>103</v>
      </c>
      <c r="AC7" s="93" t="s">
        <v>173</v>
      </c>
      <c r="AD7" s="80" t="s">
        <v>168</v>
      </c>
      <c r="AE7" s="81" t="s">
        <v>169</v>
      </c>
      <c r="AF7" s="81" t="s">
        <v>254</v>
      </c>
      <c r="AG7" s="81" t="s">
        <v>171</v>
      </c>
      <c r="AH7" s="81" t="s">
        <v>172</v>
      </c>
      <c r="AI7" s="81" t="s">
        <v>103</v>
      </c>
      <c r="AJ7" s="93" t="s">
        <v>173</v>
      </c>
    </row>
    <row r="8" spans="1:43"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c r="W8" s="94" t="s">
        <v>80</v>
      </c>
      <c r="X8" s="95" t="s">
        <v>81</v>
      </c>
      <c r="Y8" s="95" t="s">
        <v>82</v>
      </c>
      <c r="Z8" s="95" t="s">
        <v>83</v>
      </c>
      <c r="AA8" s="95" t="s">
        <v>84</v>
      </c>
      <c r="AB8" s="95" t="s">
        <v>85</v>
      </c>
      <c r="AC8" s="96" t="s">
        <v>154</v>
      </c>
      <c r="AD8" s="94" t="s">
        <v>80</v>
      </c>
      <c r="AE8" s="95" t="s">
        <v>81</v>
      </c>
      <c r="AF8" s="95" t="s">
        <v>82</v>
      </c>
      <c r="AG8" s="95" t="s">
        <v>83</v>
      </c>
      <c r="AH8" s="95" t="s">
        <v>84</v>
      </c>
      <c r="AI8" s="95" t="s">
        <v>85</v>
      </c>
      <c r="AJ8" s="96" t="s">
        <v>154</v>
      </c>
    </row>
    <row r="9" spans="1:43" x14ac:dyDescent="0.35">
      <c r="A9" s="3"/>
      <c r="B9" s="98"/>
      <c r="C9" s="99"/>
      <c r="D9" s="99"/>
      <c r="E9" s="99"/>
      <c r="F9" s="99"/>
      <c r="G9" s="99"/>
      <c r="H9" s="100"/>
      <c r="I9" s="15"/>
      <c r="J9" s="16"/>
      <c r="K9" s="16"/>
      <c r="L9" s="16"/>
      <c r="M9" s="16"/>
      <c r="N9" s="16"/>
      <c r="O9" s="12"/>
      <c r="P9" s="15"/>
      <c r="Q9" s="16"/>
      <c r="R9" s="16"/>
      <c r="S9" s="16"/>
      <c r="T9" s="16"/>
      <c r="U9" s="16"/>
      <c r="V9" s="12"/>
      <c r="W9" s="15"/>
      <c r="X9" s="16"/>
      <c r="Y9" s="16"/>
      <c r="Z9" s="16"/>
      <c r="AA9" s="16"/>
      <c r="AB9" s="16"/>
      <c r="AC9" s="12"/>
      <c r="AD9" s="15"/>
      <c r="AE9" s="16"/>
      <c r="AF9" s="16"/>
      <c r="AG9" s="16"/>
      <c r="AH9" s="16"/>
      <c r="AI9" s="16"/>
      <c r="AJ9" s="12"/>
    </row>
    <row r="10" spans="1:43" x14ac:dyDescent="0.35">
      <c r="A10" s="4" t="s">
        <v>0</v>
      </c>
      <c r="B10" s="101">
        <v>0</v>
      </c>
      <c r="C10" s="102">
        <v>393722</v>
      </c>
      <c r="D10" s="102">
        <v>85265</v>
      </c>
      <c r="E10" s="102">
        <v>0</v>
      </c>
      <c r="F10" s="102">
        <v>0</v>
      </c>
      <c r="G10" s="102">
        <v>0</v>
      </c>
      <c r="H10" s="103">
        <v>478987</v>
      </c>
      <c r="I10" s="17">
        <v>0</v>
      </c>
      <c r="J10" s="18">
        <v>0</v>
      </c>
      <c r="K10" s="18">
        <v>85265</v>
      </c>
      <c r="L10" s="18">
        <v>0</v>
      </c>
      <c r="M10" s="18">
        <v>0</v>
      </c>
      <c r="N10" s="18">
        <v>0</v>
      </c>
      <c r="O10" s="13">
        <v>85265</v>
      </c>
      <c r="P10" s="17">
        <v>0</v>
      </c>
      <c r="Q10" s="18">
        <v>393722</v>
      </c>
      <c r="R10" s="18">
        <v>0</v>
      </c>
      <c r="S10" s="18">
        <v>0</v>
      </c>
      <c r="T10" s="18">
        <v>0</v>
      </c>
      <c r="U10" s="18">
        <v>0</v>
      </c>
      <c r="V10" s="13">
        <v>393722</v>
      </c>
      <c r="W10" s="17">
        <v>0</v>
      </c>
      <c r="X10" s="18">
        <v>0</v>
      </c>
      <c r="Y10" s="18">
        <v>0</v>
      </c>
      <c r="Z10" s="18">
        <v>0</v>
      </c>
      <c r="AA10" s="18">
        <v>0</v>
      </c>
      <c r="AB10" s="18">
        <v>0</v>
      </c>
      <c r="AC10" s="13">
        <v>0</v>
      </c>
      <c r="AD10" s="17">
        <v>0</v>
      </c>
      <c r="AE10" s="18">
        <v>0</v>
      </c>
      <c r="AF10" s="18">
        <v>0</v>
      </c>
      <c r="AG10" s="18">
        <v>0</v>
      </c>
      <c r="AH10" s="18">
        <v>0</v>
      </c>
      <c r="AI10" s="18">
        <v>0</v>
      </c>
      <c r="AJ10" s="13">
        <v>0</v>
      </c>
    </row>
    <row r="11" spans="1:43" x14ac:dyDescent="0.35">
      <c r="A11" s="4" t="s">
        <v>1</v>
      </c>
      <c r="B11" s="101">
        <v>0</v>
      </c>
      <c r="C11" s="102">
        <v>607585</v>
      </c>
      <c r="D11" s="102">
        <v>0</v>
      </c>
      <c r="E11" s="102">
        <v>0</v>
      </c>
      <c r="F11" s="102">
        <v>0</v>
      </c>
      <c r="G11" s="102">
        <v>0</v>
      </c>
      <c r="H11" s="103">
        <v>607585</v>
      </c>
      <c r="I11" s="17">
        <v>0</v>
      </c>
      <c r="J11" s="18">
        <v>607585</v>
      </c>
      <c r="K11" s="18">
        <v>0</v>
      </c>
      <c r="L11" s="18">
        <v>0</v>
      </c>
      <c r="M11" s="18">
        <v>0</v>
      </c>
      <c r="N11" s="18">
        <v>0</v>
      </c>
      <c r="O11" s="13">
        <v>607585</v>
      </c>
      <c r="P11" s="17">
        <v>0</v>
      </c>
      <c r="Q11" s="18">
        <v>0</v>
      </c>
      <c r="R11" s="18">
        <v>0</v>
      </c>
      <c r="S11" s="18">
        <v>0</v>
      </c>
      <c r="T11" s="18">
        <v>0</v>
      </c>
      <c r="U11" s="18">
        <v>0</v>
      </c>
      <c r="V11" s="13">
        <v>0</v>
      </c>
      <c r="W11" s="17">
        <v>0</v>
      </c>
      <c r="X11" s="18">
        <v>0</v>
      </c>
      <c r="Y11" s="18">
        <v>0</v>
      </c>
      <c r="Z11" s="18">
        <v>0</v>
      </c>
      <c r="AA11" s="18">
        <v>0</v>
      </c>
      <c r="AB11" s="18">
        <v>0</v>
      </c>
      <c r="AC11" s="13">
        <v>0</v>
      </c>
      <c r="AD11" s="17">
        <v>0</v>
      </c>
      <c r="AE11" s="18">
        <v>0</v>
      </c>
      <c r="AF11" s="18">
        <v>0</v>
      </c>
      <c r="AG11" s="18">
        <v>0</v>
      </c>
      <c r="AH11" s="18">
        <v>0</v>
      </c>
      <c r="AI11" s="18">
        <v>0</v>
      </c>
      <c r="AJ11" s="13">
        <v>0</v>
      </c>
    </row>
    <row r="12" spans="1:43" x14ac:dyDescent="0.35">
      <c r="A12" s="4" t="s">
        <v>2</v>
      </c>
      <c r="B12" s="101">
        <v>0</v>
      </c>
      <c r="C12" s="102">
        <v>910</v>
      </c>
      <c r="D12" s="102">
        <v>435563</v>
      </c>
      <c r="E12" s="102">
        <v>0</v>
      </c>
      <c r="F12" s="102">
        <v>406722</v>
      </c>
      <c r="G12" s="102">
        <v>277763</v>
      </c>
      <c r="H12" s="103">
        <v>1120958</v>
      </c>
      <c r="I12" s="17">
        <v>0</v>
      </c>
      <c r="J12" s="18">
        <v>910</v>
      </c>
      <c r="K12" s="18">
        <v>435563</v>
      </c>
      <c r="L12" s="18">
        <v>0</v>
      </c>
      <c r="M12" s="18">
        <v>406722</v>
      </c>
      <c r="N12" s="18">
        <v>277763</v>
      </c>
      <c r="O12" s="13">
        <v>1120958</v>
      </c>
      <c r="P12" s="17">
        <v>0</v>
      </c>
      <c r="Q12" s="18">
        <v>0</v>
      </c>
      <c r="R12" s="18">
        <v>0</v>
      </c>
      <c r="S12" s="18">
        <v>0</v>
      </c>
      <c r="T12" s="18">
        <v>0</v>
      </c>
      <c r="U12" s="18">
        <v>0</v>
      </c>
      <c r="V12" s="13">
        <v>0</v>
      </c>
      <c r="W12" s="17">
        <v>0</v>
      </c>
      <c r="X12" s="18">
        <v>0</v>
      </c>
      <c r="Y12" s="18">
        <v>0</v>
      </c>
      <c r="Z12" s="18">
        <v>0</v>
      </c>
      <c r="AA12" s="18">
        <v>0</v>
      </c>
      <c r="AB12" s="18">
        <v>0</v>
      </c>
      <c r="AC12" s="13">
        <v>0</v>
      </c>
      <c r="AD12" s="17">
        <v>0</v>
      </c>
      <c r="AE12" s="18">
        <v>0</v>
      </c>
      <c r="AF12" s="18">
        <v>0</v>
      </c>
      <c r="AG12" s="18">
        <v>0</v>
      </c>
      <c r="AH12" s="18">
        <v>0</v>
      </c>
      <c r="AI12" s="18">
        <v>0</v>
      </c>
      <c r="AJ12" s="13">
        <v>0</v>
      </c>
    </row>
    <row r="13" spans="1:43" x14ac:dyDescent="0.35">
      <c r="A13" s="4" t="s">
        <v>3</v>
      </c>
      <c r="B13" s="101">
        <v>0</v>
      </c>
      <c r="C13" s="102">
        <v>109000</v>
      </c>
      <c r="D13" s="102">
        <v>0</v>
      </c>
      <c r="E13" s="102">
        <v>30000</v>
      </c>
      <c r="F13" s="102">
        <v>176000</v>
      </c>
      <c r="G13" s="102">
        <v>38000</v>
      </c>
      <c r="H13" s="103">
        <v>353000</v>
      </c>
      <c r="I13" s="17">
        <v>0</v>
      </c>
      <c r="J13" s="18">
        <v>0</v>
      </c>
      <c r="K13" s="18">
        <v>0</v>
      </c>
      <c r="L13" s="18">
        <v>0</v>
      </c>
      <c r="M13" s="18">
        <v>0</v>
      </c>
      <c r="N13" s="18">
        <v>0</v>
      </c>
      <c r="O13" s="13">
        <v>0</v>
      </c>
      <c r="P13" s="17">
        <v>0</v>
      </c>
      <c r="Q13" s="18">
        <v>0</v>
      </c>
      <c r="R13" s="18">
        <v>0</v>
      </c>
      <c r="S13" s="18">
        <v>0</v>
      </c>
      <c r="T13" s="18">
        <v>0</v>
      </c>
      <c r="U13" s="18">
        <v>0</v>
      </c>
      <c r="V13" s="13">
        <v>0</v>
      </c>
      <c r="W13" s="17">
        <v>0</v>
      </c>
      <c r="X13" s="18">
        <v>0</v>
      </c>
      <c r="Y13" s="18">
        <v>0</v>
      </c>
      <c r="Z13" s="18">
        <v>0</v>
      </c>
      <c r="AA13" s="18">
        <v>0</v>
      </c>
      <c r="AB13" s="18">
        <v>0</v>
      </c>
      <c r="AC13" s="13">
        <v>0</v>
      </c>
      <c r="AD13" s="17">
        <v>0</v>
      </c>
      <c r="AE13" s="18">
        <v>109000</v>
      </c>
      <c r="AF13" s="18">
        <v>0</v>
      </c>
      <c r="AG13" s="18">
        <v>30000</v>
      </c>
      <c r="AH13" s="18">
        <v>176000</v>
      </c>
      <c r="AI13" s="18">
        <v>38000</v>
      </c>
      <c r="AJ13" s="13">
        <v>353000</v>
      </c>
    </row>
    <row r="14" spans="1:43" x14ac:dyDescent="0.35">
      <c r="A14" s="4" t="s">
        <v>4</v>
      </c>
      <c r="B14" s="101">
        <v>1644147</v>
      </c>
      <c r="C14" s="102">
        <v>1415518.92</v>
      </c>
      <c r="D14" s="102">
        <v>0</v>
      </c>
      <c r="E14" s="102">
        <v>0</v>
      </c>
      <c r="F14" s="102">
        <v>0</v>
      </c>
      <c r="G14" s="102">
        <v>0</v>
      </c>
      <c r="H14" s="103">
        <v>3059665.92</v>
      </c>
      <c r="I14" s="17">
        <v>1644147</v>
      </c>
      <c r="J14" s="18">
        <v>1291658.96</v>
      </c>
      <c r="K14" s="18">
        <v>0</v>
      </c>
      <c r="L14" s="18">
        <v>0</v>
      </c>
      <c r="M14" s="18">
        <v>0</v>
      </c>
      <c r="N14" s="18">
        <v>0</v>
      </c>
      <c r="O14" s="13">
        <v>2935805.96</v>
      </c>
      <c r="P14" s="17">
        <v>0</v>
      </c>
      <c r="Q14" s="18">
        <v>123859.95999999999</v>
      </c>
      <c r="R14" s="18">
        <v>0</v>
      </c>
      <c r="S14" s="18">
        <v>0</v>
      </c>
      <c r="T14" s="18">
        <v>0</v>
      </c>
      <c r="U14" s="18">
        <v>0</v>
      </c>
      <c r="V14" s="13">
        <v>123859.95999999999</v>
      </c>
      <c r="W14" s="17">
        <v>0</v>
      </c>
      <c r="X14" s="18">
        <v>0</v>
      </c>
      <c r="Y14" s="18">
        <v>0</v>
      </c>
      <c r="Z14" s="18">
        <v>0</v>
      </c>
      <c r="AA14" s="18">
        <v>0</v>
      </c>
      <c r="AB14" s="18">
        <v>0</v>
      </c>
      <c r="AC14" s="13">
        <v>0</v>
      </c>
      <c r="AD14" s="17">
        <v>0</v>
      </c>
      <c r="AE14" s="18">
        <v>0</v>
      </c>
      <c r="AF14" s="18">
        <v>0</v>
      </c>
      <c r="AG14" s="18">
        <v>0</v>
      </c>
      <c r="AH14" s="18">
        <v>0</v>
      </c>
      <c r="AI14" s="18">
        <v>0</v>
      </c>
      <c r="AJ14" s="13">
        <v>0</v>
      </c>
    </row>
    <row r="15" spans="1:43" x14ac:dyDescent="0.35">
      <c r="A15" s="4" t="s">
        <v>5</v>
      </c>
      <c r="B15" s="101">
        <v>0</v>
      </c>
      <c r="C15" s="102">
        <v>0</v>
      </c>
      <c r="D15" s="102">
        <v>0</v>
      </c>
      <c r="E15" s="102">
        <v>0</v>
      </c>
      <c r="F15" s="102">
        <v>0</v>
      </c>
      <c r="G15" s="102">
        <v>0</v>
      </c>
      <c r="H15" s="103">
        <v>0</v>
      </c>
      <c r="I15" s="17">
        <v>0</v>
      </c>
      <c r="J15" s="18">
        <v>0</v>
      </c>
      <c r="K15" s="18">
        <v>0</v>
      </c>
      <c r="L15" s="18">
        <v>0</v>
      </c>
      <c r="M15" s="18">
        <v>0</v>
      </c>
      <c r="N15" s="18">
        <v>0</v>
      </c>
      <c r="O15" s="13">
        <v>0</v>
      </c>
      <c r="P15" s="17">
        <v>0</v>
      </c>
      <c r="Q15" s="18">
        <v>0</v>
      </c>
      <c r="R15" s="18">
        <v>0</v>
      </c>
      <c r="S15" s="18">
        <v>0</v>
      </c>
      <c r="T15" s="18">
        <v>0</v>
      </c>
      <c r="U15" s="18">
        <v>0</v>
      </c>
      <c r="V15" s="13">
        <v>0</v>
      </c>
      <c r="W15" s="17">
        <v>0</v>
      </c>
      <c r="X15" s="18">
        <v>0</v>
      </c>
      <c r="Y15" s="18">
        <v>0</v>
      </c>
      <c r="Z15" s="18">
        <v>0</v>
      </c>
      <c r="AA15" s="18">
        <v>0</v>
      </c>
      <c r="AB15" s="18">
        <v>0</v>
      </c>
      <c r="AC15" s="13">
        <v>0</v>
      </c>
      <c r="AD15" s="17">
        <v>0</v>
      </c>
      <c r="AE15" s="18">
        <v>0</v>
      </c>
      <c r="AF15" s="18">
        <v>0</v>
      </c>
      <c r="AG15" s="18">
        <v>0</v>
      </c>
      <c r="AH15" s="18">
        <v>0</v>
      </c>
      <c r="AI15" s="18">
        <v>0</v>
      </c>
      <c r="AJ15" s="13">
        <v>0</v>
      </c>
    </row>
    <row r="16" spans="1:43" x14ac:dyDescent="0.35">
      <c r="A16" s="4" t="s">
        <v>6</v>
      </c>
      <c r="B16" s="101">
        <v>0</v>
      </c>
      <c r="C16" s="102">
        <v>29305.22</v>
      </c>
      <c r="D16" s="102">
        <v>0</v>
      </c>
      <c r="E16" s="102">
        <v>0</v>
      </c>
      <c r="F16" s="102">
        <v>0</v>
      </c>
      <c r="G16" s="102">
        <v>0</v>
      </c>
      <c r="H16" s="103">
        <v>29305.22</v>
      </c>
      <c r="I16" s="17">
        <v>0</v>
      </c>
      <c r="J16" s="18">
        <v>29305.22</v>
      </c>
      <c r="K16" s="18">
        <v>0</v>
      </c>
      <c r="L16" s="18">
        <v>0</v>
      </c>
      <c r="M16" s="18">
        <v>0</v>
      </c>
      <c r="N16" s="18">
        <v>0</v>
      </c>
      <c r="O16" s="13">
        <v>29305.22</v>
      </c>
      <c r="P16" s="17">
        <v>0</v>
      </c>
      <c r="Q16" s="18">
        <v>0</v>
      </c>
      <c r="R16" s="18">
        <v>0</v>
      </c>
      <c r="S16" s="18">
        <v>0</v>
      </c>
      <c r="T16" s="18">
        <v>0</v>
      </c>
      <c r="U16" s="18">
        <v>0</v>
      </c>
      <c r="V16" s="13">
        <v>0</v>
      </c>
      <c r="W16" s="17">
        <v>0</v>
      </c>
      <c r="X16" s="18">
        <v>0</v>
      </c>
      <c r="Y16" s="18">
        <v>0</v>
      </c>
      <c r="Z16" s="18">
        <v>0</v>
      </c>
      <c r="AA16" s="18">
        <v>0</v>
      </c>
      <c r="AB16" s="18">
        <v>0</v>
      </c>
      <c r="AC16" s="13">
        <v>0</v>
      </c>
      <c r="AD16" s="17">
        <v>0</v>
      </c>
      <c r="AE16" s="18">
        <v>0</v>
      </c>
      <c r="AF16" s="18">
        <v>0</v>
      </c>
      <c r="AG16" s="18">
        <v>0</v>
      </c>
      <c r="AH16" s="18">
        <v>0</v>
      </c>
      <c r="AI16" s="18">
        <v>0</v>
      </c>
      <c r="AJ16" s="13">
        <v>0</v>
      </c>
    </row>
    <row r="17" spans="1:36" x14ac:dyDescent="0.35">
      <c r="A17" s="4" t="s">
        <v>7</v>
      </c>
      <c r="B17" s="101">
        <v>0</v>
      </c>
      <c r="C17" s="102">
        <v>0</v>
      </c>
      <c r="D17" s="102">
        <v>222135</v>
      </c>
      <c r="E17" s="102">
        <v>0</v>
      </c>
      <c r="F17" s="102">
        <v>0</v>
      </c>
      <c r="G17" s="102">
        <v>0</v>
      </c>
      <c r="H17" s="103">
        <v>222135</v>
      </c>
      <c r="I17" s="17">
        <v>0</v>
      </c>
      <c r="J17" s="18">
        <v>0</v>
      </c>
      <c r="K17" s="18">
        <v>107566</v>
      </c>
      <c r="L17" s="18">
        <v>0</v>
      </c>
      <c r="M17" s="18">
        <v>0</v>
      </c>
      <c r="N17" s="18">
        <v>0</v>
      </c>
      <c r="O17" s="13">
        <v>107566</v>
      </c>
      <c r="P17" s="17">
        <v>0</v>
      </c>
      <c r="Q17" s="18">
        <v>0</v>
      </c>
      <c r="R17" s="18">
        <v>113505</v>
      </c>
      <c r="S17" s="18">
        <v>0</v>
      </c>
      <c r="T17" s="18">
        <v>0</v>
      </c>
      <c r="U17" s="18">
        <v>0</v>
      </c>
      <c r="V17" s="13">
        <v>113505</v>
      </c>
      <c r="W17" s="17">
        <v>0</v>
      </c>
      <c r="X17" s="18">
        <v>0</v>
      </c>
      <c r="Y17" s="18">
        <v>1064</v>
      </c>
      <c r="Z17" s="18">
        <v>0</v>
      </c>
      <c r="AA17" s="18">
        <v>0</v>
      </c>
      <c r="AB17" s="18">
        <v>0</v>
      </c>
      <c r="AC17" s="13">
        <v>1064</v>
      </c>
      <c r="AD17" s="17">
        <v>0</v>
      </c>
      <c r="AE17" s="18">
        <v>0</v>
      </c>
      <c r="AF17" s="18">
        <v>0</v>
      </c>
      <c r="AG17" s="18">
        <v>0</v>
      </c>
      <c r="AH17" s="18">
        <v>0</v>
      </c>
      <c r="AI17" s="18">
        <v>0</v>
      </c>
      <c r="AJ17" s="13">
        <v>0</v>
      </c>
    </row>
    <row r="18" spans="1:36" x14ac:dyDescent="0.35">
      <c r="A18" s="4" t="s">
        <v>8</v>
      </c>
      <c r="B18" s="101">
        <v>0</v>
      </c>
      <c r="C18" s="102">
        <v>512674</v>
      </c>
      <c r="D18" s="102">
        <v>0</v>
      </c>
      <c r="E18" s="102">
        <v>0</v>
      </c>
      <c r="F18" s="102">
        <v>0</v>
      </c>
      <c r="G18" s="102">
        <v>2803430</v>
      </c>
      <c r="H18" s="103">
        <v>3316104</v>
      </c>
      <c r="I18" s="17">
        <v>0</v>
      </c>
      <c r="J18" s="18">
        <v>512731</v>
      </c>
      <c r="K18" s="18">
        <v>0</v>
      </c>
      <c r="L18" s="18">
        <v>0</v>
      </c>
      <c r="M18" s="18">
        <v>0</v>
      </c>
      <c r="N18" s="18">
        <v>2803430</v>
      </c>
      <c r="O18" s="13">
        <v>3316161</v>
      </c>
      <c r="P18" s="17">
        <v>0</v>
      </c>
      <c r="Q18" s="18">
        <v>-57</v>
      </c>
      <c r="R18" s="18">
        <v>0</v>
      </c>
      <c r="S18" s="18">
        <v>0</v>
      </c>
      <c r="T18" s="18">
        <v>0</v>
      </c>
      <c r="U18" s="18">
        <v>0</v>
      </c>
      <c r="V18" s="13">
        <v>-57</v>
      </c>
      <c r="W18" s="17">
        <v>0</v>
      </c>
      <c r="X18" s="18">
        <v>0</v>
      </c>
      <c r="Y18" s="18">
        <v>0</v>
      </c>
      <c r="Z18" s="18">
        <v>0</v>
      </c>
      <c r="AA18" s="18">
        <v>0</v>
      </c>
      <c r="AB18" s="18">
        <v>0</v>
      </c>
      <c r="AC18" s="13">
        <v>0</v>
      </c>
      <c r="AD18" s="17">
        <v>0</v>
      </c>
      <c r="AE18" s="18">
        <v>0</v>
      </c>
      <c r="AF18" s="18">
        <v>0</v>
      </c>
      <c r="AG18" s="18">
        <v>0</v>
      </c>
      <c r="AH18" s="18">
        <v>0</v>
      </c>
      <c r="AI18" s="18">
        <v>0</v>
      </c>
      <c r="AJ18" s="13">
        <v>0</v>
      </c>
    </row>
    <row r="19" spans="1:36" x14ac:dyDescent="0.35">
      <c r="A19" s="4" t="s">
        <v>9</v>
      </c>
      <c r="B19" s="101">
        <v>0</v>
      </c>
      <c r="C19" s="102">
        <v>0</v>
      </c>
      <c r="D19" s="102">
        <v>0</v>
      </c>
      <c r="E19" s="102">
        <v>0</v>
      </c>
      <c r="F19" s="102">
        <v>229660</v>
      </c>
      <c r="G19" s="102">
        <v>0</v>
      </c>
      <c r="H19" s="103">
        <v>229660</v>
      </c>
      <c r="I19" s="17">
        <v>0</v>
      </c>
      <c r="J19" s="18">
        <v>0</v>
      </c>
      <c r="K19" s="18">
        <v>0</v>
      </c>
      <c r="L19" s="18">
        <v>0</v>
      </c>
      <c r="M19" s="18">
        <v>0</v>
      </c>
      <c r="N19" s="18">
        <v>0</v>
      </c>
      <c r="O19" s="13">
        <v>0</v>
      </c>
      <c r="P19" s="17">
        <v>0</v>
      </c>
      <c r="Q19" s="18">
        <v>0</v>
      </c>
      <c r="R19" s="18">
        <v>0</v>
      </c>
      <c r="S19" s="18">
        <v>0</v>
      </c>
      <c r="T19" s="18">
        <v>0</v>
      </c>
      <c r="U19" s="18">
        <v>0</v>
      </c>
      <c r="V19" s="13">
        <v>0</v>
      </c>
      <c r="W19" s="17">
        <v>0</v>
      </c>
      <c r="X19" s="18">
        <v>0</v>
      </c>
      <c r="Y19" s="18">
        <v>0</v>
      </c>
      <c r="Z19" s="18">
        <v>0</v>
      </c>
      <c r="AA19" s="18">
        <v>0</v>
      </c>
      <c r="AB19" s="18">
        <v>0</v>
      </c>
      <c r="AC19" s="13">
        <v>0</v>
      </c>
      <c r="AD19" s="17">
        <v>0</v>
      </c>
      <c r="AE19" s="18">
        <v>0</v>
      </c>
      <c r="AF19" s="18">
        <v>0</v>
      </c>
      <c r="AG19" s="18">
        <v>0</v>
      </c>
      <c r="AH19" s="18">
        <v>229660</v>
      </c>
      <c r="AI19" s="18">
        <v>0</v>
      </c>
      <c r="AJ19" s="13">
        <v>229660</v>
      </c>
    </row>
    <row r="20" spans="1:36" x14ac:dyDescent="0.35">
      <c r="A20" s="4" t="s">
        <v>10</v>
      </c>
      <c r="B20" s="101">
        <v>0</v>
      </c>
      <c r="C20" s="102">
        <v>126816</v>
      </c>
      <c r="D20" s="102">
        <v>0</v>
      </c>
      <c r="E20" s="102">
        <v>0</v>
      </c>
      <c r="F20" s="102">
        <v>0</v>
      </c>
      <c r="G20" s="102">
        <v>0</v>
      </c>
      <c r="H20" s="103">
        <v>126816</v>
      </c>
      <c r="I20" s="17">
        <v>0</v>
      </c>
      <c r="J20" s="18">
        <v>126816</v>
      </c>
      <c r="K20" s="18">
        <v>0</v>
      </c>
      <c r="L20" s="18">
        <v>0</v>
      </c>
      <c r="M20" s="18">
        <v>0</v>
      </c>
      <c r="N20" s="18">
        <v>0</v>
      </c>
      <c r="O20" s="13">
        <v>126816</v>
      </c>
      <c r="P20" s="17">
        <v>0</v>
      </c>
      <c r="Q20" s="18">
        <v>0</v>
      </c>
      <c r="R20" s="18">
        <v>0</v>
      </c>
      <c r="S20" s="18">
        <v>0</v>
      </c>
      <c r="T20" s="18">
        <v>0</v>
      </c>
      <c r="U20" s="18">
        <v>0</v>
      </c>
      <c r="V20" s="13">
        <v>0</v>
      </c>
      <c r="W20" s="17">
        <v>0</v>
      </c>
      <c r="X20" s="18">
        <v>0</v>
      </c>
      <c r="Y20" s="18">
        <v>0</v>
      </c>
      <c r="Z20" s="18">
        <v>0</v>
      </c>
      <c r="AA20" s="18">
        <v>0</v>
      </c>
      <c r="AB20" s="18">
        <v>0</v>
      </c>
      <c r="AC20" s="13">
        <v>0</v>
      </c>
      <c r="AD20" s="17">
        <v>0</v>
      </c>
      <c r="AE20" s="18">
        <v>0</v>
      </c>
      <c r="AF20" s="18">
        <v>0</v>
      </c>
      <c r="AG20" s="18">
        <v>0</v>
      </c>
      <c r="AH20" s="18">
        <v>0</v>
      </c>
      <c r="AI20" s="18">
        <v>0</v>
      </c>
      <c r="AJ20" s="13">
        <v>0</v>
      </c>
    </row>
    <row r="21" spans="1:36" x14ac:dyDescent="0.35">
      <c r="A21" s="4" t="s">
        <v>11</v>
      </c>
      <c r="B21" s="101">
        <v>0</v>
      </c>
      <c r="C21" s="102">
        <v>0</v>
      </c>
      <c r="D21" s="102">
        <v>709572.35</v>
      </c>
      <c r="E21" s="102">
        <v>0</v>
      </c>
      <c r="F21" s="102">
        <v>0</v>
      </c>
      <c r="G21" s="102">
        <v>0</v>
      </c>
      <c r="H21" s="103">
        <v>709572.35</v>
      </c>
      <c r="I21" s="17">
        <v>0</v>
      </c>
      <c r="J21" s="18">
        <v>0</v>
      </c>
      <c r="K21" s="18">
        <v>0</v>
      </c>
      <c r="L21" s="18">
        <v>0</v>
      </c>
      <c r="M21" s="18">
        <v>0</v>
      </c>
      <c r="N21" s="18">
        <v>0</v>
      </c>
      <c r="O21" s="13">
        <v>0</v>
      </c>
      <c r="P21" s="17">
        <v>0</v>
      </c>
      <c r="Q21" s="18">
        <v>0</v>
      </c>
      <c r="R21" s="18">
        <v>709572.35</v>
      </c>
      <c r="S21" s="18">
        <v>0</v>
      </c>
      <c r="T21" s="18">
        <v>0</v>
      </c>
      <c r="U21" s="18">
        <v>0</v>
      </c>
      <c r="V21" s="13">
        <v>709572.35</v>
      </c>
      <c r="W21" s="17">
        <v>0</v>
      </c>
      <c r="X21" s="18">
        <v>0</v>
      </c>
      <c r="Y21" s="18">
        <v>0</v>
      </c>
      <c r="Z21" s="18">
        <v>0</v>
      </c>
      <c r="AA21" s="18">
        <v>0</v>
      </c>
      <c r="AB21" s="18">
        <v>0</v>
      </c>
      <c r="AC21" s="13">
        <v>0</v>
      </c>
      <c r="AD21" s="17">
        <v>0</v>
      </c>
      <c r="AE21" s="18">
        <v>0</v>
      </c>
      <c r="AF21" s="18">
        <v>0</v>
      </c>
      <c r="AG21" s="18">
        <v>0</v>
      </c>
      <c r="AH21" s="18">
        <v>0</v>
      </c>
      <c r="AI21" s="18">
        <v>0</v>
      </c>
      <c r="AJ21" s="13">
        <v>0</v>
      </c>
    </row>
    <row r="22" spans="1:36" x14ac:dyDescent="0.35">
      <c r="A22" s="4" t="s">
        <v>12</v>
      </c>
      <c r="B22" s="101">
        <v>0</v>
      </c>
      <c r="C22" s="102">
        <v>0</v>
      </c>
      <c r="D22" s="102">
        <v>0</v>
      </c>
      <c r="E22" s="102">
        <v>0</v>
      </c>
      <c r="F22" s="102">
        <v>0</v>
      </c>
      <c r="G22" s="102">
        <v>0</v>
      </c>
      <c r="H22" s="103">
        <v>0</v>
      </c>
      <c r="I22" s="17">
        <v>0</v>
      </c>
      <c r="J22" s="18">
        <v>0</v>
      </c>
      <c r="K22" s="18">
        <v>0</v>
      </c>
      <c r="L22" s="18">
        <v>0</v>
      </c>
      <c r="M22" s="18">
        <v>0</v>
      </c>
      <c r="N22" s="18">
        <v>0</v>
      </c>
      <c r="O22" s="13">
        <v>0</v>
      </c>
      <c r="P22" s="17">
        <v>0</v>
      </c>
      <c r="Q22" s="18">
        <v>0</v>
      </c>
      <c r="R22" s="18">
        <v>0</v>
      </c>
      <c r="S22" s="18">
        <v>0</v>
      </c>
      <c r="T22" s="18">
        <v>0</v>
      </c>
      <c r="U22" s="18">
        <v>0</v>
      </c>
      <c r="V22" s="13">
        <v>0</v>
      </c>
      <c r="W22" s="17">
        <v>0</v>
      </c>
      <c r="X22" s="18">
        <v>0</v>
      </c>
      <c r="Y22" s="18">
        <v>0</v>
      </c>
      <c r="Z22" s="18">
        <v>0</v>
      </c>
      <c r="AA22" s="18">
        <v>0</v>
      </c>
      <c r="AB22" s="18">
        <v>0</v>
      </c>
      <c r="AC22" s="13">
        <v>0</v>
      </c>
      <c r="AD22" s="17">
        <v>0</v>
      </c>
      <c r="AE22" s="18">
        <v>0</v>
      </c>
      <c r="AF22" s="18">
        <v>0</v>
      </c>
      <c r="AG22" s="18">
        <v>0</v>
      </c>
      <c r="AH22" s="18">
        <v>0</v>
      </c>
      <c r="AI22" s="18">
        <v>0</v>
      </c>
      <c r="AJ22" s="13">
        <v>0</v>
      </c>
    </row>
    <row r="23" spans="1:36" x14ac:dyDescent="0.35">
      <c r="A23" s="4" t="s">
        <v>13</v>
      </c>
      <c r="B23" s="101">
        <v>0</v>
      </c>
      <c r="C23" s="102">
        <v>0</v>
      </c>
      <c r="D23" s="102">
        <v>0</v>
      </c>
      <c r="E23" s="102">
        <v>0</v>
      </c>
      <c r="F23" s="102">
        <v>0</v>
      </c>
      <c r="G23" s="102">
        <v>0</v>
      </c>
      <c r="H23" s="103">
        <v>0</v>
      </c>
      <c r="I23" s="17">
        <v>0</v>
      </c>
      <c r="J23" s="18">
        <v>0</v>
      </c>
      <c r="K23" s="18">
        <v>0</v>
      </c>
      <c r="L23" s="18">
        <v>0</v>
      </c>
      <c r="M23" s="18">
        <v>0</v>
      </c>
      <c r="N23" s="18">
        <v>0</v>
      </c>
      <c r="O23" s="13">
        <v>0</v>
      </c>
      <c r="P23" s="17">
        <v>0</v>
      </c>
      <c r="Q23" s="18">
        <v>0</v>
      </c>
      <c r="R23" s="18">
        <v>0</v>
      </c>
      <c r="S23" s="18">
        <v>0</v>
      </c>
      <c r="T23" s="18">
        <v>0</v>
      </c>
      <c r="U23" s="18">
        <v>0</v>
      </c>
      <c r="V23" s="13">
        <v>0</v>
      </c>
      <c r="W23" s="17">
        <v>0</v>
      </c>
      <c r="X23" s="18">
        <v>0</v>
      </c>
      <c r="Y23" s="18">
        <v>0</v>
      </c>
      <c r="Z23" s="18">
        <v>0</v>
      </c>
      <c r="AA23" s="18">
        <v>0</v>
      </c>
      <c r="AB23" s="18">
        <v>0</v>
      </c>
      <c r="AC23" s="13">
        <v>0</v>
      </c>
      <c r="AD23" s="17">
        <v>0</v>
      </c>
      <c r="AE23" s="18">
        <v>0</v>
      </c>
      <c r="AF23" s="18">
        <v>0</v>
      </c>
      <c r="AG23" s="18">
        <v>0</v>
      </c>
      <c r="AH23" s="18">
        <v>0</v>
      </c>
      <c r="AI23" s="18">
        <v>0</v>
      </c>
      <c r="AJ23" s="13">
        <v>0</v>
      </c>
    </row>
    <row r="24" spans="1:36" x14ac:dyDescent="0.35">
      <c r="A24" s="4" t="s">
        <v>14</v>
      </c>
      <c r="B24" s="101">
        <v>0</v>
      </c>
      <c r="C24" s="102">
        <v>1748.48</v>
      </c>
      <c r="D24" s="102">
        <v>0</v>
      </c>
      <c r="E24" s="102">
        <v>0</v>
      </c>
      <c r="F24" s="102">
        <v>0</v>
      </c>
      <c r="G24" s="102">
        <v>0</v>
      </c>
      <c r="H24" s="103">
        <v>1748.48</v>
      </c>
      <c r="I24" s="17">
        <v>0</v>
      </c>
      <c r="J24" s="18">
        <v>0</v>
      </c>
      <c r="K24" s="18">
        <v>0</v>
      </c>
      <c r="L24" s="18">
        <v>0</v>
      </c>
      <c r="M24" s="18">
        <v>0</v>
      </c>
      <c r="N24" s="18">
        <v>0</v>
      </c>
      <c r="O24" s="13">
        <v>0</v>
      </c>
      <c r="P24" s="17">
        <v>0</v>
      </c>
      <c r="Q24" s="18">
        <v>1748.48</v>
      </c>
      <c r="R24" s="18">
        <v>0</v>
      </c>
      <c r="S24" s="18">
        <v>0</v>
      </c>
      <c r="T24" s="18">
        <v>0</v>
      </c>
      <c r="U24" s="18">
        <v>0</v>
      </c>
      <c r="V24" s="13">
        <v>1748.48</v>
      </c>
      <c r="W24" s="17">
        <v>0</v>
      </c>
      <c r="X24" s="18">
        <v>0</v>
      </c>
      <c r="Y24" s="18">
        <v>0</v>
      </c>
      <c r="Z24" s="18">
        <v>0</v>
      </c>
      <c r="AA24" s="18">
        <v>0</v>
      </c>
      <c r="AB24" s="18">
        <v>0</v>
      </c>
      <c r="AC24" s="13">
        <v>0</v>
      </c>
      <c r="AD24" s="17">
        <v>0</v>
      </c>
      <c r="AE24" s="18">
        <v>0</v>
      </c>
      <c r="AF24" s="18">
        <v>0</v>
      </c>
      <c r="AG24" s="18">
        <v>0</v>
      </c>
      <c r="AH24" s="18">
        <v>0</v>
      </c>
      <c r="AI24" s="18">
        <v>0</v>
      </c>
      <c r="AJ24" s="13">
        <v>0</v>
      </c>
    </row>
    <row r="25" spans="1:36" x14ac:dyDescent="0.35">
      <c r="A25" s="4" t="s">
        <v>15</v>
      </c>
      <c r="B25" s="101">
        <v>0</v>
      </c>
      <c r="C25" s="102">
        <v>0</v>
      </c>
      <c r="D25" s="102">
        <v>0</v>
      </c>
      <c r="E25" s="102">
        <v>0</v>
      </c>
      <c r="F25" s="102">
        <v>0</v>
      </c>
      <c r="G25" s="102">
        <v>0</v>
      </c>
      <c r="H25" s="103">
        <v>0</v>
      </c>
      <c r="I25" s="17">
        <v>0</v>
      </c>
      <c r="J25" s="18">
        <v>0</v>
      </c>
      <c r="K25" s="18">
        <v>0</v>
      </c>
      <c r="L25" s="18">
        <v>0</v>
      </c>
      <c r="M25" s="18">
        <v>0</v>
      </c>
      <c r="N25" s="18">
        <v>0</v>
      </c>
      <c r="O25" s="13">
        <v>0</v>
      </c>
      <c r="P25" s="17">
        <v>0</v>
      </c>
      <c r="Q25" s="18">
        <v>0</v>
      </c>
      <c r="R25" s="18">
        <v>0</v>
      </c>
      <c r="S25" s="18">
        <v>0</v>
      </c>
      <c r="T25" s="18">
        <v>0</v>
      </c>
      <c r="U25" s="18">
        <v>0</v>
      </c>
      <c r="V25" s="13">
        <v>0</v>
      </c>
      <c r="W25" s="17">
        <v>0</v>
      </c>
      <c r="X25" s="18">
        <v>0</v>
      </c>
      <c r="Y25" s="18">
        <v>0</v>
      </c>
      <c r="Z25" s="18">
        <v>0</v>
      </c>
      <c r="AA25" s="18">
        <v>0</v>
      </c>
      <c r="AB25" s="18">
        <v>0</v>
      </c>
      <c r="AC25" s="13">
        <v>0</v>
      </c>
      <c r="AD25" s="17">
        <v>0</v>
      </c>
      <c r="AE25" s="18">
        <v>0</v>
      </c>
      <c r="AF25" s="18">
        <v>0</v>
      </c>
      <c r="AG25" s="18">
        <v>0</v>
      </c>
      <c r="AH25" s="18">
        <v>0</v>
      </c>
      <c r="AI25" s="18">
        <v>0</v>
      </c>
      <c r="AJ25" s="13">
        <v>0</v>
      </c>
    </row>
    <row r="26" spans="1:36" x14ac:dyDescent="0.35">
      <c r="A26" s="4" t="s">
        <v>16</v>
      </c>
      <c r="B26" s="101">
        <v>0</v>
      </c>
      <c r="C26" s="102">
        <v>448539.07</v>
      </c>
      <c r="D26" s="102">
        <v>0</v>
      </c>
      <c r="E26" s="102">
        <v>0</v>
      </c>
      <c r="F26" s="102">
        <v>0</v>
      </c>
      <c r="G26" s="102">
        <v>205754.28999999998</v>
      </c>
      <c r="H26" s="103">
        <v>654293.35999999987</v>
      </c>
      <c r="I26" s="17">
        <v>0</v>
      </c>
      <c r="J26" s="18">
        <v>354437.39</v>
      </c>
      <c r="K26" s="18">
        <v>0</v>
      </c>
      <c r="L26" s="18">
        <v>0</v>
      </c>
      <c r="M26" s="18">
        <v>0</v>
      </c>
      <c r="N26" s="18">
        <v>205754.28999999998</v>
      </c>
      <c r="O26" s="13">
        <v>560191.67999999993</v>
      </c>
      <c r="P26" s="17">
        <v>0</v>
      </c>
      <c r="Q26" s="18">
        <v>0</v>
      </c>
      <c r="R26" s="18">
        <v>0</v>
      </c>
      <c r="S26" s="18">
        <v>0</v>
      </c>
      <c r="T26" s="18">
        <v>0</v>
      </c>
      <c r="U26" s="18">
        <v>0</v>
      </c>
      <c r="V26" s="13">
        <v>0</v>
      </c>
      <c r="W26" s="17">
        <v>0</v>
      </c>
      <c r="X26" s="18">
        <v>0</v>
      </c>
      <c r="Y26" s="18">
        <v>0</v>
      </c>
      <c r="Z26" s="18">
        <v>0</v>
      </c>
      <c r="AA26" s="18">
        <v>0</v>
      </c>
      <c r="AB26" s="18">
        <v>0</v>
      </c>
      <c r="AC26" s="13">
        <v>0</v>
      </c>
      <c r="AD26" s="17">
        <v>0</v>
      </c>
      <c r="AE26" s="18">
        <v>94101.68</v>
      </c>
      <c r="AF26" s="18">
        <v>0</v>
      </c>
      <c r="AG26" s="18">
        <v>0</v>
      </c>
      <c r="AH26" s="18">
        <v>0</v>
      </c>
      <c r="AI26" s="18">
        <v>0</v>
      </c>
      <c r="AJ26" s="13">
        <v>94101.68</v>
      </c>
    </row>
    <row r="27" spans="1:36" x14ac:dyDescent="0.35">
      <c r="A27" s="4" t="s">
        <v>17</v>
      </c>
      <c r="B27" s="101">
        <v>0</v>
      </c>
      <c r="C27" s="102">
        <v>0</v>
      </c>
      <c r="D27" s="102">
        <v>411700</v>
      </c>
      <c r="E27" s="102">
        <v>0</v>
      </c>
      <c r="F27" s="102">
        <v>843968</v>
      </c>
      <c r="G27" s="102">
        <v>264630</v>
      </c>
      <c r="H27" s="103">
        <v>1520298</v>
      </c>
      <c r="I27" s="17">
        <v>0</v>
      </c>
      <c r="J27" s="18">
        <v>0</v>
      </c>
      <c r="K27" s="18">
        <v>0</v>
      </c>
      <c r="L27" s="18">
        <v>0</v>
      </c>
      <c r="M27" s="18">
        <v>408152</v>
      </c>
      <c r="N27" s="18">
        <v>264630</v>
      </c>
      <c r="O27" s="13">
        <v>672782</v>
      </c>
      <c r="P27" s="17">
        <v>0</v>
      </c>
      <c r="Q27" s="18">
        <v>0</v>
      </c>
      <c r="R27" s="18">
        <v>0</v>
      </c>
      <c r="S27" s="18">
        <v>0</v>
      </c>
      <c r="T27" s="18">
        <v>408152</v>
      </c>
      <c r="U27" s="18">
        <v>0</v>
      </c>
      <c r="V27" s="13">
        <v>408152</v>
      </c>
      <c r="W27" s="17">
        <v>0</v>
      </c>
      <c r="X27" s="18">
        <v>0</v>
      </c>
      <c r="Y27" s="18">
        <v>411700</v>
      </c>
      <c r="Z27" s="18">
        <v>0</v>
      </c>
      <c r="AA27" s="18">
        <v>0</v>
      </c>
      <c r="AB27" s="18">
        <v>0</v>
      </c>
      <c r="AC27" s="13">
        <v>411700</v>
      </c>
      <c r="AD27" s="17">
        <v>0</v>
      </c>
      <c r="AE27" s="18">
        <v>0</v>
      </c>
      <c r="AF27" s="18">
        <v>0</v>
      </c>
      <c r="AG27" s="18">
        <v>0</v>
      </c>
      <c r="AH27" s="18">
        <v>27664</v>
      </c>
      <c r="AI27" s="18">
        <v>0</v>
      </c>
      <c r="AJ27" s="13">
        <v>27664</v>
      </c>
    </row>
    <row r="28" spans="1:36" x14ac:dyDescent="0.35">
      <c r="A28" s="4" t="s">
        <v>18</v>
      </c>
      <c r="B28" s="101">
        <v>0</v>
      </c>
      <c r="C28" s="102">
        <v>91822</v>
      </c>
      <c r="D28" s="102">
        <v>447625</v>
      </c>
      <c r="E28" s="102">
        <v>0</v>
      </c>
      <c r="F28" s="102">
        <v>0</v>
      </c>
      <c r="G28" s="102">
        <v>249639</v>
      </c>
      <c r="H28" s="103">
        <v>789086</v>
      </c>
      <c r="I28" s="17">
        <v>0</v>
      </c>
      <c r="J28" s="18">
        <v>91822</v>
      </c>
      <c r="K28" s="18">
        <v>447625</v>
      </c>
      <c r="L28" s="18">
        <v>0</v>
      </c>
      <c r="M28" s="18">
        <v>0</v>
      </c>
      <c r="N28" s="18">
        <v>249639</v>
      </c>
      <c r="O28" s="13">
        <v>789086</v>
      </c>
      <c r="P28" s="17">
        <v>0</v>
      </c>
      <c r="Q28" s="18">
        <v>0</v>
      </c>
      <c r="R28" s="18">
        <v>0</v>
      </c>
      <c r="S28" s="18">
        <v>0</v>
      </c>
      <c r="T28" s="18">
        <v>0</v>
      </c>
      <c r="U28" s="18">
        <v>0</v>
      </c>
      <c r="V28" s="13">
        <v>0</v>
      </c>
      <c r="W28" s="17">
        <v>0</v>
      </c>
      <c r="X28" s="18">
        <v>0</v>
      </c>
      <c r="Y28" s="18">
        <v>0</v>
      </c>
      <c r="Z28" s="18">
        <v>0</v>
      </c>
      <c r="AA28" s="18">
        <v>0</v>
      </c>
      <c r="AB28" s="18">
        <v>0</v>
      </c>
      <c r="AC28" s="13">
        <v>0</v>
      </c>
      <c r="AD28" s="17">
        <v>0</v>
      </c>
      <c r="AE28" s="18">
        <v>0</v>
      </c>
      <c r="AF28" s="18">
        <v>0</v>
      </c>
      <c r="AG28" s="18">
        <v>0</v>
      </c>
      <c r="AH28" s="18">
        <v>0</v>
      </c>
      <c r="AI28" s="18">
        <v>0</v>
      </c>
      <c r="AJ28" s="13">
        <v>0</v>
      </c>
    </row>
    <row r="29" spans="1:36" x14ac:dyDescent="0.35">
      <c r="A29" s="4" t="s">
        <v>19</v>
      </c>
      <c r="B29" s="101">
        <v>0</v>
      </c>
      <c r="C29" s="102">
        <v>206591.06</v>
      </c>
      <c r="D29" s="102">
        <v>88390.2</v>
      </c>
      <c r="E29" s="102">
        <v>0</v>
      </c>
      <c r="F29" s="102">
        <v>0</v>
      </c>
      <c r="G29" s="102">
        <v>0</v>
      </c>
      <c r="H29" s="103">
        <v>294981.26</v>
      </c>
      <c r="I29" s="17">
        <v>0</v>
      </c>
      <c r="J29" s="18">
        <v>23765</v>
      </c>
      <c r="K29" s="18">
        <v>88390.2</v>
      </c>
      <c r="L29" s="18">
        <v>0</v>
      </c>
      <c r="M29" s="18">
        <v>0</v>
      </c>
      <c r="N29" s="18">
        <v>0</v>
      </c>
      <c r="O29" s="13">
        <v>112155.2</v>
      </c>
      <c r="P29" s="17">
        <v>0</v>
      </c>
      <c r="Q29" s="18">
        <v>0</v>
      </c>
      <c r="R29" s="18">
        <v>0</v>
      </c>
      <c r="S29" s="18">
        <v>0</v>
      </c>
      <c r="T29" s="18">
        <v>0</v>
      </c>
      <c r="U29" s="18">
        <v>0</v>
      </c>
      <c r="V29" s="13">
        <v>0</v>
      </c>
      <c r="W29" s="17">
        <v>0</v>
      </c>
      <c r="X29" s="18">
        <v>182826.06</v>
      </c>
      <c r="Y29" s="18">
        <v>0</v>
      </c>
      <c r="Z29" s="18">
        <v>0</v>
      </c>
      <c r="AA29" s="18">
        <v>0</v>
      </c>
      <c r="AB29" s="18">
        <v>0</v>
      </c>
      <c r="AC29" s="13">
        <v>182826.06</v>
      </c>
      <c r="AD29" s="17">
        <v>0</v>
      </c>
      <c r="AE29" s="18">
        <v>0</v>
      </c>
      <c r="AF29" s="18">
        <v>0</v>
      </c>
      <c r="AG29" s="18">
        <v>0</v>
      </c>
      <c r="AH29" s="18">
        <v>0</v>
      </c>
      <c r="AI29" s="18">
        <v>0</v>
      </c>
      <c r="AJ29" s="13">
        <v>0</v>
      </c>
    </row>
    <row r="30" spans="1:36" x14ac:dyDescent="0.35">
      <c r="A30" s="4" t="s">
        <v>20</v>
      </c>
      <c r="B30" s="101">
        <v>0</v>
      </c>
      <c r="C30" s="102">
        <v>0</v>
      </c>
      <c r="D30" s="102">
        <v>225928</v>
      </c>
      <c r="E30" s="102">
        <v>0</v>
      </c>
      <c r="F30" s="102">
        <v>0</v>
      </c>
      <c r="G30" s="102">
        <v>0</v>
      </c>
      <c r="H30" s="103">
        <v>225928</v>
      </c>
      <c r="I30" s="17">
        <v>0</v>
      </c>
      <c r="J30" s="18">
        <v>0</v>
      </c>
      <c r="K30" s="18">
        <v>225928</v>
      </c>
      <c r="L30" s="18">
        <v>0</v>
      </c>
      <c r="M30" s="18">
        <v>0</v>
      </c>
      <c r="N30" s="18">
        <v>0</v>
      </c>
      <c r="O30" s="13">
        <v>225928</v>
      </c>
      <c r="P30" s="17">
        <v>0</v>
      </c>
      <c r="Q30" s="18">
        <v>0</v>
      </c>
      <c r="R30" s="18">
        <v>0</v>
      </c>
      <c r="S30" s="18">
        <v>0</v>
      </c>
      <c r="T30" s="18">
        <v>0</v>
      </c>
      <c r="U30" s="18">
        <v>0</v>
      </c>
      <c r="V30" s="13">
        <v>0</v>
      </c>
      <c r="W30" s="17">
        <v>0</v>
      </c>
      <c r="X30" s="18">
        <v>0</v>
      </c>
      <c r="Y30" s="18">
        <v>0</v>
      </c>
      <c r="Z30" s="18">
        <v>0</v>
      </c>
      <c r="AA30" s="18">
        <v>0</v>
      </c>
      <c r="AB30" s="18">
        <v>0</v>
      </c>
      <c r="AC30" s="13">
        <v>0</v>
      </c>
      <c r="AD30" s="17">
        <v>0</v>
      </c>
      <c r="AE30" s="18">
        <v>0</v>
      </c>
      <c r="AF30" s="18">
        <v>0</v>
      </c>
      <c r="AG30" s="18">
        <v>0</v>
      </c>
      <c r="AH30" s="18">
        <v>0</v>
      </c>
      <c r="AI30" s="18">
        <v>0</v>
      </c>
      <c r="AJ30" s="13">
        <v>0</v>
      </c>
    </row>
    <row r="31" spans="1:36" x14ac:dyDescent="0.35">
      <c r="A31" s="4" t="s">
        <v>21</v>
      </c>
      <c r="B31" s="101">
        <v>0</v>
      </c>
      <c r="C31" s="102">
        <v>0</v>
      </c>
      <c r="D31" s="102">
        <v>0</v>
      </c>
      <c r="E31" s="102">
        <v>0</v>
      </c>
      <c r="F31" s="102">
        <v>0</v>
      </c>
      <c r="G31" s="102">
        <v>0</v>
      </c>
      <c r="H31" s="103">
        <v>0</v>
      </c>
      <c r="I31" s="17">
        <v>0</v>
      </c>
      <c r="J31" s="18">
        <v>0</v>
      </c>
      <c r="K31" s="18">
        <v>0</v>
      </c>
      <c r="L31" s="18">
        <v>0</v>
      </c>
      <c r="M31" s="18">
        <v>0</v>
      </c>
      <c r="N31" s="18">
        <v>0</v>
      </c>
      <c r="O31" s="13">
        <v>0</v>
      </c>
      <c r="P31" s="17">
        <v>0</v>
      </c>
      <c r="Q31" s="18">
        <v>0</v>
      </c>
      <c r="R31" s="18">
        <v>0</v>
      </c>
      <c r="S31" s="18">
        <v>0</v>
      </c>
      <c r="T31" s="18">
        <v>0</v>
      </c>
      <c r="U31" s="18">
        <v>0</v>
      </c>
      <c r="V31" s="13">
        <v>0</v>
      </c>
      <c r="W31" s="17">
        <v>0</v>
      </c>
      <c r="X31" s="18">
        <v>0</v>
      </c>
      <c r="Y31" s="18">
        <v>0</v>
      </c>
      <c r="Z31" s="18">
        <v>0</v>
      </c>
      <c r="AA31" s="18">
        <v>0</v>
      </c>
      <c r="AB31" s="18">
        <v>0</v>
      </c>
      <c r="AC31" s="13">
        <v>0</v>
      </c>
      <c r="AD31" s="17">
        <v>0</v>
      </c>
      <c r="AE31" s="18">
        <v>0</v>
      </c>
      <c r="AF31" s="18">
        <v>0</v>
      </c>
      <c r="AG31" s="18">
        <v>0</v>
      </c>
      <c r="AH31" s="18">
        <v>0</v>
      </c>
      <c r="AI31" s="18">
        <v>0</v>
      </c>
      <c r="AJ31" s="13">
        <v>0</v>
      </c>
    </row>
    <row r="32" spans="1:36" x14ac:dyDescent="0.35">
      <c r="A32" s="4" t="s">
        <v>22</v>
      </c>
      <c r="B32" s="101">
        <v>0</v>
      </c>
      <c r="C32" s="102">
        <v>0</v>
      </c>
      <c r="D32" s="102">
        <v>0</v>
      </c>
      <c r="E32" s="102">
        <v>0</v>
      </c>
      <c r="F32" s="102">
        <v>0</v>
      </c>
      <c r="G32" s="102">
        <v>0</v>
      </c>
      <c r="H32" s="103">
        <v>0</v>
      </c>
      <c r="I32" s="17">
        <v>0</v>
      </c>
      <c r="J32" s="18">
        <v>0</v>
      </c>
      <c r="K32" s="18">
        <v>0</v>
      </c>
      <c r="L32" s="18">
        <v>0</v>
      </c>
      <c r="M32" s="18">
        <v>0</v>
      </c>
      <c r="N32" s="18">
        <v>0</v>
      </c>
      <c r="O32" s="13">
        <v>0</v>
      </c>
      <c r="P32" s="17">
        <v>0</v>
      </c>
      <c r="Q32" s="18">
        <v>0</v>
      </c>
      <c r="R32" s="18">
        <v>0</v>
      </c>
      <c r="S32" s="18">
        <v>0</v>
      </c>
      <c r="T32" s="18">
        <v>0</v>
      </c>
      <c r="U32" s="18">
        <v>0</v>
      </c>
      <c r="V32" s="13">
        <v>0</v>
      </c>
      <c r="W32" s="17">
        <v>0</v>
      </c>
      <c r="X32" s="18">
        <v>0</v>
      </c>
      <c r="Y32" s="18">
        <v>0</v>
      </c>
      <c r="Z32" s="18">
        <v>0</v>
      </c>
      <c r="AA32" s="18">
        <v>0</v>
      </c>
      <c r="AB32" s="18">
        <v>0</v>
      </c>
      <c r="AC32" s="13">
        <v>0</v>
      </c>
      <c r="AD32" s="17">
        <v>0</v>
      </c>
      <c r="AE32" s="18">
        <v>0</v>
      </c>
      <c r="AF32" s="18">
        <v>0</v>
      </c>
      <c r="AG32" s="18">
        <v>0</v>
      </c>
      <c r="AH32" s="18">
        <v>0</v>
      </c>
      <c r="AI32" s="18">
        <v>0</v>
      </c>
      <c r="AJ32" s="13">
        <v>0</v>
      </c>
    </row>
    <row r="33" spans="1:36" x14ac:dyDescent="0.35">
      <c r="A33" s="4" t="s">
        <v>23</v>
      </c>
      <c r="B33" s="101">
        <v>0</v>
      </c>
      <c r="C33" s="102">
        <v>0</v>
      </c>
      <c r="D33" s="102">
        <v>0</v>
      </c>
      <c r="E33" s="102">
        <v>0</v>
      </c>
      <c r="F33" s="102">
        <v>0</v>
      </c>
      <c r="G33" s="102">
        <v>0</v>
      </c>
      <c r="H33" s="103">
        <v>0</v>
      </c>
      <c r="I33" s="17">
        <v>0</v>
      </c>
      <c r="J33" s="18">
        <v>0</v>
      </c>
      <c r="K33" s="18">
        <v>0</v>
      </c>
      <c r="L33" s="18">
        <v>0</v>
      </c>
      <c r="M33" s="18">
        <v>0</v>
      </c>
      <c r="N33" s="18">
        <v>0</v>
      </c>
      <c r="O33" s="13">
        <v>0</v>
      </c>
      <c r="P33" s="17">
        <v>0</v>
      </c>
      <c r="Q33" s="18">
        <v>0</v>
      </c>
      <c r="R33" s="18">
        <v>0</v>
      </c>
      <c r="S33" s="18">
        <v>0</v>
      </c>
      <c r="T33" s="18">
        <v>0</v>
      </c>
      <c r="U33" s="18">
        <v>0</v>
      </c>
      <c r="V33" s="13">
        <v>0</v>
      </c>
      <c r="W33" s="17">
        <v>0</v>
      </c>
      <c r="X33" s="18">
        <v>0</v>
      </c>
      <c r="Y33" s="18">
        <v>0</v>
      </c>
      <c r="Z33" s="18">
        <v>0</v>
      </c>
      <c r="AA33" s="18">
        <v>0</v>
      </c>
      <c r="AB33" s="18">
        <v>0</v>
      </c>
      <c r="AC33" s="13">
        <v>0</v>
      </c>
      <c r="AD33" s="17">
        <v>0</v>
      </c>
      <c r="AE33" s="18">
        <v>0</v>
      </c>
      <c r="AF33" s="18">
        <v>0</v>
      </c>
      <c r="AG33" s="18">
        <v>0</v>
      </c>
      <c r="AH33" s="18">
        <v>0</v>
      </c>
      <c r="AI33" s="18">
        <v>0</v>
      </c>
      <c r="AJ33" s="13">
        <v>0</v>
      </c>
    </row>
    <row r="34" spans="1:36" x14ac:dyDescent="0.35">
      <c r="A34" s="4" t="s">
        <v>24</v>
      </c>
      <c r="B34" s="101">
        <v>0</v>
      </c>
      <c r="C34" s="102">
        <v>647831.12</v>
      </c>
      <c r="D34" s="102">
        <v>460561.14</v>
      </c>
      <c r="E34" s="102">
        <v>0</v>
      </c>
      <c r="F34" s="102">
        <v>20915</v>
      </c>
      <c r="G34" s="102">
        <v>275242.82</v>
      </c>
      <c r="H34" s="103">
        <v>1404550.08</v>
      </c>
      <c r="I34" s="17">
        <v>0</v>
      </c>
      <c r="J34" s="18">
        <v>573918.9</v>
      </c>
      <c r="K34" s="18">
        <v>460561.14</v>
      </c>
      <c r="L34" s="18">
        <v>0</v>
      </c>
      <c r="M34" s="18">
        <v>20915</v>
      </c>
      <c r="N34" s="18">
        <v>0</v>
      </c>
      <c r="O34" s="13">
        <v>1055395.04</v>
      </c>
      <c r="P34" s="17">
        <v>0</v>
      </c>
      <c r="Q34" s="18">
        <v>0</v>
      </c>
      <c r="R34" s="18">
        <v>0</v>
      </c>
      <c r="S34" s="18">
        <v>0</v>
      </c>
      <c r="T34" s="18">
        <v>0</v>
      </c>
      <c r="U34" s="18">
        <v>0</v>
      </c>
      <c r="V34" s="13">
        <v>0</v>
      </c>
      <c r="W34" s="17">
        <v>0</v>
      </c>
      <c r="X34" s="18">
        <v>73912.22</v>
      </c>
      <c r="Y34" s="18">
        <v>0</v>
      </c>
      <c r="Z34" s="18">
        <v>0</v>
      </c>
      <c r="AA34" s="18">
        <v>0</v>
      </c>
      <c r="AB34" s="18">
        <v>275242.82</v>
      </c>
      <c r="AC34" s="13">
        <v>349155.04000000004</v>
      </c>
      <c r="AD34" s="17">
        <v>0</v>
      </c>
      <c r="AE34" s="18">
        <v>0</v>
      </c>
      <c r="AF34" s="18">
        <v>0</v>
      </c>
      <c r="AG34" s="18">
        <v>0</v>
      </c>
      <c r="AH34" s="18">
        <v>0</v>
      </c>
      <c r="AI34" s="18">
        <v>0</v>
      </c>
      <c r="AJ34" s="13">
        <v>0</v>
      </c>
    </row>
    <row r="35" spans="1:36" x14ac:dyDescent="0.35">
      <c r="A35" s="4" t="s">
        <v>25</v>
      </c>
      <c r="B35" s="101">
        <v>0</v>
      </c>
      <c r="C35" s="102">
        <v>0</v>
      </c>
      <c r="D35" s="102">
        <v>0</v>
      </c>
      <c r="E35" s="102">
        <v>0</v>
      </c>
      <c r="F35" s="102">
        <v>0</v>
      </c>
      <c r="G35" s="102">
        <v>0</v>
      </c>
      <c r="H35" s="103">
        <v>0</v>
      </c>
      <c r="I35" s="17">
        <v>0</v>
      </c>
      <c r="J35" s="18">
        <v>0</v>
      </c>
      <c r="K35" s="18">
        <v>0</v>
      </c>
      <c r="L35" s="18">
        <v>0</v>
      </c>
      <c r="M35" s="18">
        <v>0</v>
      </c>
      <c r="N35" s="18">
        <v>0</v>
      </c>
      <c r="O35" s="13">
        <v>0</v>
      </c>
      <c r="P35" s="17">
        <v>0</v>
      </c>
      <c r="Q35" s="18">
        <v>0</v>
      </c>
      <c r="R35" s="18">
        <v>0</v>
      </c>
      <c r="S35" s="18">
        <v>0</v>
      </c>
      <c r="T35" s="18">
        <v>0</v>
      </c>
      <c r="U35" s="18">
        <v>0</v>
      </c>
      <c r="V35" s="13">
        <v>0</v>
      </c>
      <c r="W35" s="17">
        <v>0</v>
      </c>
      <c r="X35" s="18">
        <v>0</v>
      </c>
      <c r="Y35" s="18">
        <v>0</v>
      </c>
      <c r="Z35" s="18">
        <v>0</v>
      </c>
      <c r="AA35" s="18">
        <v>0</v>
      </c>
      <c r="AB35" s="18">
        <v>0</v>
      </c>
      <c r="AC35" s="13">
        <v>0</v>
      </c>
      <c r="AD35" s="17">
        <v>0</v>
      </c>
      <c r="AE35" s="18">
        <v>0</v>
      </c>
      <c r="AF35" s="18">
        <v>0</v>
      </c>
      <c r="AG35" s="18">
        <v>0</v>
      </c>
      <c r="AH35" s="18">
        <v>0</v>
      </c>
      <c r="AI35" s="18">
        <v>0</v>
      </c>
      <c r="AJ35" s="13">
        <v>0</v>
      </c>
    </row>
    <row r="36" spans="1:36" x14ac:dyDescent="0.35">
      <c r="A36" s="4" t="s">
        <v>26</v>
      </c>
      <c r="B36" s="101">
        <v>0</v>
      </c>
      <c r="C36" s="102">
        <v>334036.65000000002</v>
      </c>
      <c r="D36" s="102">
        <v>424944.81</v>
      </c>
      <c r="E36" s="102">
        <v>5720</v>
      </c>
      <c r="F36" s="102">
        <v>0</v>
      </c>
      <c r="G36" s="102">
        <v>706483.7</v>
      </c>
      <c r="H36" s="103">
        <v>1471185.1600000001</v>
      </c>
      <c r="I36" s="17">
        <v>0</v>
      </c>
      <c r="J36" s="18">
        <v>0</v>
      </c>
      <c r="K36" s="18">
        <v>46101.65</v>
      </c>
      <c r="L36" s="18">
        <v>0</v>
      </c>
      <c r="M36" s="18">
        <v>0</v>
      </c>
      <c r="N36" s="18">
        <v>706483.7</v>
      </c>
      <c r="O36" s="13">
        <v>752585.35</v>
      </c>
      <c r="P36" s="17">
        <v>0</v>
      </c>
      <c r="Q36" s="18">
        <v>334036.65000000002</v>
      </c>
      <c r="R36" s="18">
        <v>378843.16</v>
      </c>
      <c r="S36" s="18">
        <v>5720</v>
      </c>
      <c r="T36" s="18">
        <v>0</v>
      </c>
      <c r="U36" s="18">
        <v>0</v>
      </c>
      <c r="V36" s="13">
        <v>718599.81</v>
      </c>
      <c r="W36" s="17">
        <v>0</v>
      </c>
      <c r="X36" s="18">
        <v>0</v>
      </c>
      <c r="Y36" s="18">
        <v>0</v>
      </c>
      <c r="Z36" s="18">
        <v>0</v>
      </c>
      <c r="AA36" s="18">
        <v>0</v>
      </c>
      <c r="AB36" s="18">
        <v>0</v>
      </c>
      <c r="AC36" s="13">
        <v>0</v>
      </c>
      <c r="AD36" s="17">
        <v>0</v>
      </c>
      <c r="AE36" s="18">
        <v>0</v>
      </c>
      <c r="AF36" s="18">
        <v>0</v>
      </c>
      <c r="AG36" s="18">
        <v>0</v>
      </c>
      <c r="AH36" s="18">
        <v>0</v>
      </c>
      <c r="AI36" s="18">
        <v>0</v>
      </c>
      <c r="AJ36" s="13">
        <v>0</v>
      </c>
    </row>
    <row r="37" spans="1:36" x14ac:dyDescent="0.35">
      <c r="A37" s="4" t="s">
        <v>27</v>
      </c>
      <c r="B37" s="101">
        <v>0</v>
      </c>
      <c r="C37" s="102">
        <v>343539</v>
      </c>
      <c r="D37" s="102">
        <v>762235</v>
      </c>
      <c r="E37" s="102">
        <v>0</v>
      </c>
      <c r="F37" s="102">
        <v>0</v>
      </c>
      <c r="G37" s="102">
        <v>0</v>
      </c>
      <c r="H37" s="103">
        <v>1105774</v>
      </c>
      <c r="I37" s="17">
        <v>0</v>
      </c>
      <c r="J37" s="18">
        <v>343539</v>
      </c>
      <c r="K37" s="18">
        <v>762235</v>
      </c>
      <c r="L37" s="18">
        <v>0</v>
      </c>
      <c r="M37" s="18">
        <v>0</v>
      </c>
      <c r="N37" s="18">
        <v>0</v>
      </c>
      <c r="O37" s="13">
        <v>1105774</v>
      </c>
      <c r="P37" s="17">
        <v>0</v>
      </c>
      <c r="Q37" s="18">
        <v>0</v>
      </c>
      <c r="R37" s="18">
        <v>0</v>
      </c>
      <c r="S37" s="18">
        <v>0</v>
      </c>
      <c r="T37" s="18">
        <v>0</v>
      </c>
      <c r="U37" s="18">
        <v>0</v>
      </c>
      <c r="V37" s="13">
        <v>0</v>
      </c>
      <c r="W37" s="17">
        <v>0</v>
      </c>
      <c r="X37" s="18">
        <v>0</v>
      </c>
      <c r="Y37" s="18">
        <v>0</v>
      </c>
      <c r="Z37" s="18">
        <v>0</v>
      </c>
      <c r="AA37" s="18">
        <v>0</v>
      </c>
      <c r="AB37" s="18">
        <v>0</v>
      </c>
      <c r="AC37" s="13">
        <v>0</v>
      </c>
      <c r="AD37" s="17">
        <v>0</v>
      </c>
      <c r="AE37" s="18">
        <v>0</v>
      </c>
      <c r="AF37" s="18">
        <v>0</v>
      </c>
      <c r="AG37" s="18">
        <v>0</v>
      </c>
      <c r="AH37" s="18">
        <v>0</v>
      </c>
      <c r="AI37" s="18">
        <v>0</v>
      </c>
      <c r="AJ37" s="13">
        <v>0</v>
      </c>
    </row>
    <row r="38" spans="1:36" x14ac:dyDescent="0.35">
      <c r="A38" s="4" t="s">
        <v>28</v>
      </c>
      <c r="B38" s="101">
        <v>0</v>
      </c>
      <c r="C38" s="102">
        <v>159882</v>
      </c>
      <c r="D38" s="102">
        <v>0</v>
      </c>
      <c r="E38" s="102">
        <v>0</v>
      </c>
      <c r="F38" s="102">
        <v>0</v>
      </c>
      <c r="G38" s="102">
        <v>0</v>
      </c>
      <c r="H38" s="103">
        <v>159882</v>
      </c>
      <c r="I38" s="17">
        <v>0</v>
      </c>
      <c r="J38" s="18">
        <v>159882</v>
      </c>
      <c r="K38" s="18">
        <v>0</v>
      </c>
      <c r="L38" s="18">
        <v>0</v>
      </c>
      <c r="M38" s="18">
        <v>0</v>
      </c>
      <c r="N38" s="18">
        <v>0</v>
      </c>
      <c r="O38" s="13">
        <v>159882</v>
      </c>
      <c r="P38" s="17">
        <v>0</v>
      </c>
      <c r="Q38" s="18">
        <v>0</v>
      </c>
      <c r="R38" s="18">
        <v>0</v>
      </c>
      <c r="S38" s="18">
        <v>0</v>
      </c>
      <c r="T38" s="18">
        <v>0</v>
      </c>
      <c r="U38" s="18">
        <v>0</v>
      </c>
      <c r="V38" s="13">
        <v>0</v>
      </c>
      <c r="W38" s="17">
        <v>0</v>
      </c>
      <c r="X38" s="18">
        <v>0</v>
      </c>
      <c r="Y38" s="18">
        <v>0</v>
      </c>
      <c r="Z38" s="18">
        <v>0</v>
      </c>
      <c r="AA38" s="18">
        <v>0</v>
      </c>
      <c r="AB38" s="18">
        <v>0</v>
      </c>
      <c r="AC38" s="13">
        <v>0</v>
      </c>
      <c r="AD38" s="17">
        <v>0</v>
      </c>
      <c r="AE38" s="18">
        <v>0</v>
      </c>
      <c r="AF38" s="18">
        <v>0</v>
      </c>
      <c r="AG38" s="18">
        <v>0</v>
      </c>
      <c r="AH38" s="18">
        <v>0</v>
      </c>
      <c r="AI38" s="18">
        <v>0</v>
      </c>
      <c r="AJ38" s="13">
        <v>0</v>
      </c>
    </row>
    <row r="39" spans="1:36" x14ac:dyDescent="0.35">
      <c r="A39" s="4" t="s">
        <v>29</v>
      </c>
      <c r="B39" s="101">
        <v>0</v>
      </c>
      <c r="C39" s="102">
        <v>140209</v>
      </c>
      <c r="D39" s="102">
        <v>0</v>
      </c>
      <c r="E39" s="102">
        <v>0</v>
      </c>
      <c r="F39" s="102">
        <v>0</v>
      </c>
      <c r="G39" s="102">
        <v>0</v>
      </c>
      <c r="H39" s="103">
        <v>140209</v>
      </c>
      <c r="I39" s="17">
        <v>0</v>
      </c>
      <c r="J39" s="18">
        <v>140209</v>
      </c>
      <c r="K39" s="18">
        <v>0</v>
      </c>
      <c r="L39" s="18">
        <v>0</v>
      </c>
      <c r="M39" s="18">
        <v>0</v>
      </c>
      <c r="N39" s="18">
        <v>0</v>
      </c>
      <c r="O39" s="13">
        <v>140209</v>
      </c>
      <c r="P39" s="17">
        <v>0</v>
      </c>
      <c r="Q39" s="18">
        <v>0</v>
      </c>
      <c r="R39" s="18">
        <v>0</v>
      </c>
      <c r="S39" s="18">
        <v>0</v>
      </c>
      <c r="T39" s="18">
        <v>0</v>
      </c>
      <c r="U39" s="18">
        <v>0</v>
      </c>
      <c r="V39" s="13">
        <v>0</v>
      </c>
      <c r="W39" s="17">
        <v>0</v>
      </c>
      <c r="X39" s="18">
        <v>0</v>
      </c>
      <c r="Y39" s="18">
        <v>0</v>
      </c>
      <c r="Z39" s="18">
        <v>0</v>
      </c>
      <c r="AA39" s="18">
        <v>0</v>
      </c>
      <c r="AB39" s="18">
        <v>0</v>
      </c>
      <c r="AC39" s="13">
        <v>0</v>
      </c>
      <c r="AD39" s="17">
        <v>0</v>
      </c>
      <c r="AE39" s="18">
        <v>0</v>
      </c>
      <c r="AF39" s="18">
        <v>0</v>
      </c>
      <c r="AG39" s="18">
        <v>0</v>
      </c>
      <c r="AH39" s="18">
        <v>0</v>
      </c>
      <c r="AI39" s="18">
        <v>0</v>
      </c>
      <c r="AJ39" s="13">
        <v>0</v>
      </c>
    </row>
    <row r="40" spans="1:36" x14ac:dyDescent="0.35">
      <c r="A40" s="4" t="s">
        <v>30</v>
      </c>
      <c r="B40" s="101">
        <v>0</v>
      </c>
      <c r="C40" s="102">
        <v>0</v>
      </c>
      <c r="D40" s="102">
        <v>2516568</v>
      </c>
      <c r="E40" s="102">
        <v>0</v>
      </c>
      <c r="F40" s="102">
        <v>0</v>
      </c>
      <c r="G40" s="102">
        <v>0</v>
      </c>
      <c r="H40" s="103">
        <v>2516568</v>
      </c>
      <c r="I40" s="17">
        <v>0</v>
      </c>
      <c r="J40" s="18">
        <v>0</v>
      </c>
      <c r="K40" s="18">
        <v>2516568</v>
      </c>
      <c r="L40" s="18">
        <v>0</v>
      </c>
      <c r="M40" s="18">
        <v>0</v>
      </c>
      <c r="N40" s="18">
        <v>0</v>
      </c>
      <c r="O40" s="13">
        <v>2516568</v>
      </c>
      <c r="P40" s="17">
        <v>0</v>
      </c>
      <c r="Q40" s="18">
        <v>0</v>
      </c>
      <c r="R40" s="18">
        <v>0</v>
      </c>
      <c r="S40" s="18">
        <v>0</v>
      </c>
      <c r="T40" s="18">
        <v>0</v>
      </c>
      <c r="U40" s="18">
        <v>0</v>
      </c>
      <c r="V40" s="13">
        <v>0</v>
      </c>
      <c r="W40" s="17">
        <v>0</v>
      </c>
      <c r="X40" s="18">
        <v>0</v>
      </c>
      <c r="Y40" s="18">
        <v>0</v>
      </c>
      <c r="Z40" s="18">
        <v>0</v>
      </c>
      <c r="AA40" s="18">
        <v>0</v>
      </c>
      <c r="AB40" s="18">
        <v>0</v>
      </c>
      <c r="AC40" s="13">
        <v>0</v>
      </c>
      <c r="AD40" s="17">
        <v>0</v>
      </c>
      <c r="AE40" s="18">
        <v>0</v>
      </c>
      <c r="AF40" s="18">
        <v>0</v>
      </c>
      <c r="AG40" s="18">
        <v>0</v>
      </c>
      <c r="AH40" s="18">
        <v>0</v>
      </c>
      <c r="AI40" s="18">
        <v>0</v>
      </c>
      <c r="AJ40" s="13">
        <v>0</v>
      </c>
    </row>
    <row r="41" spans="1:36" x14ac:dyDescent="0.35">
      <c r="A41" s="4" t="s">
        <v>31</v>
      </c>
      <c r="B41" s="101">
        <v>0</v>
      </c>
      <c r="C41" s="102">
        <v>338207</v>
      </c>
      <c r="D41" s="102">
        <v>219608</v>
      </c>
      <c r="E41" s="102">
        <v>0</v>
      </c>
      <c r="F41" s="102">
        <v>9342</v>
      </c>
      <c r="G41" s="102">
        <v>0</v>
      </c>
      <c r="H41" s="103">
        <v>567157</v>
      </c>
      <c r="I41" s="17">
        <v>0</v>
      </c>
      <c r="J41" s="18">
        <v>0</v>
      </c>
      <c r="K41" s="18">
        <v>219608</v>
      </c>
      <c r="L41" s="18">
        <v>0</v>
      </c>
      <c r="M41" s="18">
        <v>9342</v>
      </c>
      <c r="N41" s="18">
        <v>0</v>
      </c>
      <c r="O41" s="13">
        <v>228950</v>
      </c>
      <c r="P41" s="17">
        <v>0</v>
      </c>
      <c r="Q41" s="18">
        <v>338207</v>
      </c>
      <c r="R41" s="18">
        <v>0</v>
      </c>
      <c r="S41" s="18">
        <v>0</v>
      </c>
      <c r="T41" s="18">
        <v>0</v>
      </c>
      <c r="U41" s="18">
        <v>0</v>
      </c>
      <c r="V41" s="13">
        <v>338207</v>
      </c>
      <c r="W41" s="17">
        <v>0</v>
      </c>
      <c r="X41" s="18">
        <v>0</v>
      </c>
      <c r="Y41" s="18">
        <v>0</v>
      </c>
      <c r="Z41" s="18">
        <v>0</v>
      </c>
      <c r="AA41" s="18">
        <v>0</v>
      </c>
      <c r="AB41" s="18">
        <v>0</v>
      </c>
      <c r="AC41" s="13">
        <v>0</v>
      </c>
      <c r="AD41" s="17">
        <v>0</v>
      </c>
      <c r="AE41" s="18">
        <v>0</v>
      </c>
      <c r="AF41" s="18">
        <v>0</v>
      </c>
      <c r="AG41" s="18">
        <v>0</v>
      </c>
      <c r="AH41" s="18">
        <v>0</v>
      </c>
      <c r="AI41" s="18">
        <v>0</v>
      </c>
      <c r="AJ41" s="13">
        <v>0</v>
      </c>
    </row>
    <row r="42" spans="1:36" x14ac:dyDescent="0.35">
      <c r="A42" s="4" t="s">
        <v>32</v>
      </c>
      <c r="B42" s="101">
        <v>0</v>
      </c>
      <c r="C42" s="102">
        <v>157466.25</v>
      </c>
      <c r="D42" s="102">
        <v>0</v>
      </c>
      <c r="E42" s="102">
        <v>1109902.4300000002</v>
      </c>
      <c r="F42" s="102">
        <v>0</v>
      </c>
      <c r="G42" s="102">
        <v>73568.359999999986</v>
      </c>
      <c r="H42" s="103">
        <v>1340937.04</v>
      </c>
      <c r="I42" s="17">
        <v>0</v>
      </c>
      <c r="J42" s="18">
        <v>157466.25</v>
      </c>
      <c r="K42" s="18">
        <v>0</v>
      </c>
      <c r="L42" s="18">
        <v>1109902.4300000002</v>
      </c>
      <c r="M42" s="18">
        <v>0</v>
      </c>
      <c r="N42" s="18">
        <v>73568.359999999986</v>
      </c>
      <c r="O42" s="13">
        <v>1340937.04</v>
      </c>
      <c r="P42" s="17">
        <v>0</v>
      </c>
      <c r="Q42" s="18">
        <v>0</v>
      </c>
      <c r="R42" s="18">
        <v>0</v>
      </c>
      <c r="S42" s="18">
        <v>0</v>
      </c>
      <c r="T42" s="18">
        <v>0</v>
      </c>
      <c r="U42" s="18">
        <v>0</v>
      </c>
      <c r="V42" s="13">
        <v>0</v>
      </c>
      <c r="W42" s="17">
        <v>0</v>
      </c>
      <c r="X42" s="18">
        <v>0</v>
      </c>
      <c r="Y42" s="18">
        <v>0</v>
      </c>
      <c r="Z42" s="18">
        <v>0</v>
      </c>
      <c r="AA42" s="18">
        <v>0</v>
      </c>
      <c r="AB42" s="18">
        <v>0</v>
      </c>
      <c r="AC42" s="13">
        <v>0</v>
      </c>
      <c r="AD42" s="17">
        <v>0</v>
      </c>
      <c r="AE42" s="18">
        <v>0</v>
      </c>
      <c r="AF42" s="18">
        <v>0</v>
      </c>
      <c r="AG42" s="18">
        <v>0</v>
      </c>
      <c r="AH42" s="18">
        <v>0</v>
      </c>
      <c r="AI42" s="18">
        <v>0</v>
      </c>
      <c r="AJ42" s="13">
        <v>0</v>
      </c>
    </row>
    <row r="43" spans="1:36" x14ac:dyDescent="0.35">
      <c r="A43" s="4" t="s">
        <v>33</v>
      </c>
      <c r="B43" s="101">
        <v>0</v>
      </c>
      <c r="C43" s="102">
        <v>0</v>
      </c>
      <c r="D43" s="102">
        <v>0</v>
      </c>
      <c r="E43" s="102">
        <v>0</v>
      </c>
      <c r="F43" s="102">
        <v>0</v>
      </c>
      <c r="G43" s="102">
        <v>0</v>
      </c>
      <c r="H43" s="103">
        <v>0</v>
      </c>
      <c r="I43" s="17">
        <v>0</v>
      </c>
      <c r="J43" s="18">
        <v>0</v>
      </c>
      <c r="K43" s="18">
        <v>0</v>
      </c>
      <c r="L43" s="18">
        <v>0</v>
      </c>
      <c r="M43" s="18">
        <v>0</v>
      </c>
      <c r="N43" s="18">
        <v>0</v>
      </c>
      <c r="O43" s="13">
        <v>0</v>
      </c>
      <c r="P43" s="17">
        <v>0</v>
      </c>
      <c r="Q43" s="18">
        <v>0</v>
      </c>
      <c r="R43" s="18">
        <v>0</v>
      </c>
      <c r="S43" s="18">
        <v>0</v>
      </c>
      <c r="T43" s="18">
        <v>0</v>
      </c>
      <c r="U43" s="18">
        <v>0</v>
      </c>
      <c r="V43" s="13">
        <v>0</v>
      </c>
      <c r="W43" s="17">
        <v>0</v>
      </c>
      <c r="X43" s="18">
        <v>0</v>
      </c>
      <c r="Y43" s="18">
        <v>0</v>
      </c>
      <c r="Z43" s="18">
        <v>0</v>
      </c>
      <c r="AA43" s="18">
        <v>0</v>
      </c>
      <c r="AB43" s="18">
        <v>0</v>
      </c>
      <c r="AC43" s="13">
        <v>0</v>
      </c>
      <c r="AD43" s="17">
        <v>0</v>
      </c>
      <c r="AE43" s="18">
        <v>0</v>
      </c>
      <c r="AF43" s="18">
        <v>0</v>
      </c>
      <c r="AG43" s="18">
        <v>0</v>
      </c>
      <c r="AH43" s="18">
        <v>0</v>
      </c>
      <c r="AI43" s="18">
        <v>0</v>
      </c>
      <c r="AJ43" s="13">
        <v>0</v>
      </c>
    </row>
    <row r="44" spans="1:36" x14ac:dyDescent="0.35">
      <c r="A44" s="4" t="s">
        <v>34</v>
      </c>
      <c r="B44" s="101">
        <v>0</v>
      </c>
      <c r="C44" s="102">
        <v>0</v>
      </c>
      <c r="D44" s="102">
        <v>0</v>
      </c>
      <c r="E44" s="102">
        <v>0</v>
      </c>
      <c r="F44" s="102">
        <v>0</v>
      </c>
      <c r="G44" s="102">
        <v>0</v>
      </c>
      <c r="H44" s="103">
        <v>0</v>
      </c>
      <c r="I44" s="17">
        <v>0</v>
      </c>
      <c r="J44" s="18">
        <v>0</v>
      </c>
      <c r="K44" s="18">
        <v>0</v>
      </c>
      <c r="L44" s="18">
        <v>0</v>
      </c>
      <c r="M44" s="18">
        <v>0</v>
      </c>
      <c r="N44" s="18">
        <v>0</v>
      </c>
      <c r="O44" s="13">
        <v>0</v>
      </c>
      <c r="P44" s="17">
        <v>0</v>
      </c>
      <c r="Q44" s="18">
        <v>0</v>
      </c>
      <c r="R44" s="18">
        <v>0</v>
      </c>
      <c r="S44" s="18">
        <v>0</v>
      </c>
      <c r="T44" s="18">
        <v>0</v>
      </c>
      <c r="U44" s="18">
        <v>0</v>
      </c>
      <c r="V44" s="13">
        <v>0</v>
      </c>
      <c r="W44" s="17">
        <v>0</v>
      </c>
      <c r="X44" s="18">
        <v>0</v>
      </c>
      <c r="Y44" s="18">
        <v>0</v>
      </c>
      <c r="Z44" s="18">
        <v>0</v>
      </c>
      <c r="AA44" s="18">
        <v>0</v>
      </c>
      <c r="AB44" s="18">
        <v>0</v>
      </c>
      <c r="AC44" s="13">
        <v>0</v>
      </c>
      <c r="AD44" s="17">
        <v>0</v>
      </c>
      <c r="AE44" s="18">
        <v>0</v>
      </c>
      <c r="AF44" s="18">
        <v>0</v>
      </c>
      <c r="AG44" s="18">
        <v>0</v>
      </c>
      <c r="AH44" s="18">
        <v>0</v>
      </c>
      <c r="AI44" s="18">
        <v>0</v>
      </c>
      <c r="AJ44" s="13">
        <v>0</v>
      </c>
    </row>
    <row r="45" spans="1:36" x14ac:dyDescent="0.35">
      <c r="A45" s="4" t="s">
        <v>35</v>
      </c>
      <c r="B45" s="101">
        <v>0</v>
      </c>
      <c r="C45" s="102">
        <v>0</v>
      </c>
      <c r="D45" s="102">
        <v>0</v>
      </c>
      <c r="E45" s="102">
        <v>0</v>
      </c>
      <c r="F45" s="102">
        <v>0</v>
      </c>
      <c r="G45" s="102">
        <v>0</v>
      </c>
      <c r="H45" s="103">
        <v>0</v>
      </c>
      <c r="I45" s="17">
        <v>0</v>
      </c>
      <c r="J45" s="18">
        <v>0</v>
      </c>
      <c r="K45" s="18">
        <v>0</v>
      </c>
      <c r="L45" s="18">
        <v>0</v>
      </c>
      <c r="M45" s="18">
        <v>0</v>
      </c>
      <c r="N45" s="18">
        <v>0</v>
      </c>
      <c r="O45" s="13">
        <v>0</v>
      </c>
      <c r="P45" s="17">
        <v>0</v>
      </c>
      <c r="Q45" s="18">
        <v>0</v>
      </c>
      <c r="R45" s="18">
        <v>0</v>
      </c>
      <c r="S45" s="18">
        <v>0</v>
      </c>
      <c r="T45" s="18">
        <v>0</v>
      </c>
      <c r="U45" s="18">
        <v>0</v>
      </c>
      <c r="V45" s="13">
        <v>0</v>
      </c>
      <c r="W45" s="17">
        <v>0</v>
      </c>
      <c r="X45" s="18">
        <v>0</v>
      </c>
      <c r="Y45" s="18">
        <v>0</v>
      </c>
      <c r="Z45" s="18">
        <v>0</v>
      </c>
      <c r="AA45" s="18">
        <v>0</v>
      </c>
      <c r="AB45" s="18">
        <v>0</v>
      </c>
      <c r="AC45" s="13">
        <v>0</v>
      </c>
      <c r="AD45" s="17">
        <v>0</v>
      </c>
      <c r="AE45" s="18">
        <v>0</v>
      </c>
      <c r="AF45" s="18">
        <v>0</v>
      </c>
      <c r="AG45" s="18">
        <v>0</v>
      </c>
      <c r="AH45" s="18">
        <v>0</v>
      </c>
      <c r="AI45" s="18">
        <v>0</v>
      </c>
      <c r="AJ45" s="13">
        <v>0</v>
      </c>
    </row>
    <row r="46" spans="1:36" x14ac:dyDescent="0.35">
      <c r="A46" s="4" t="s">
        <v>36</v>
      </c>
      <c r="B46" s="101">
        <v>0</v>
      </c>
      <c r="C46" s="102">
        <v>0</v>
      </c>
      <c r="D46" s="102">
        <v>425480</v>
      </c>
      <c r="E46" s="102">
        <v>0</v>
      </c>
      <c r="F46" s="102">
        <v>217</v>
      </c>
      <c r="G46" s="102">
        <v>0</v>
      </c>
      <c r="H46" s="103">
        <v>425697</v>
      </c>
      <c r="I46" s="17">
        <v>0</v>
      </c>
      <c r="J46" s="18">
        <v>0</v>
      </c>
      <c r="K46" s="18">
        <v>425480</v>
      </c>
      <c r="L46" s="18">
        <v>0</v>
      </c>
      <c r="M46" s="18">
        <v>24</v>
      </c>
      <c r="N46" s="18">
        <v>0</v>
      </c>
      <c r="O46" s="13">
        <v>425504</v>
      </c>
      <c r="P46" s="17">
        <v>0</v>
      </c>
      <c r="Q46" s="18">
        <v>0</v>
      </c>
      <c r="R46" s="18">
        <v>0</v>
      </c>
      <c r="S46" s="18">
        <v>0</v>
      </c>
      <c r="T46" s="18">
        <v>0</v>
      </c>
      <c r="U46" s="18">
        <v>0</v>
      </c>
      <c r="V46" s="13">
        <v>0</v>
      </c>
      <c r="W46" s="17">
        <v>0</v>
      </c>
      <c r="X46" s="18">
        <v>0</v>
      </c>
      <c r="Y46" s="18">
        <v>0</v>
      </c>
      <c r="Z46" s="18">
        <v>0</v>
      </c>
      <c r="AA46" s="18">
        <v>0</v>
      </c>
      <c r="AB46" s="18">
        <v>0</v>
      </c>
      <c r="AC46" s="13">
        <v>0</v>
      </c>
      <c r="AD46" s="17">
        <v>0</v>
      </c>
      <c r="AE46" s="18">
        <v>0</v>
      </c>
      <c r="AF46" s="18">
        <v>0</v>
      </c>
      <c r="AG46" s="18">
        <v>0</v>
      </c>
      <c r="AH46" s="18">
        <v>193</v>
      </c>
      <c r="AI46" s="18">
        <v>0</v>
      </c>
      <c r="AJ46" s="13">
        <v>193</v>
      </c>
    </row>
    <row r="47" spans="1:36" x14ac:dyDescent="0.35">
      <c r="A47" s="4" t="s">
        <v>37</v>
      </c>
      <c r="B47" s="101">
        <v>0</v>
      </c>
      <c r="C47" s="102">
        <v>56302.74</v>
      </c>
      <c r="D47" s="102">
        <v>0</v>
      </c>
      <c r="E47" s="102">
        <v>0</v>
      </c>
      <c r="F47" s="102">
        <v>0</v>
      </c>
      <c r="G47" s="102">
        <v>0</v>
      </c>
      <c r="H47" s="103">
        <v>56302.74</v>
      </c>
      <c r="I47" s="17">
        <v>0</v>
      </c>
      <c r="J47" s="18">
        <v>56302.74</v>
      </c>
      <c r="K47" s="18">
        <v>0</v>
      </c>
      <c r="L47" s="18">
        <v>0</v>
      </c>
      <c r="M47" s="18">
        <v>0</v>
      </c>
      <c r="N47" s="18">
        <v>0</v>
      </c>
      <c r="O47" s="13">
        <v>56302.74</v>
      </c>
      <c r="P47" s="17">
        <v>0</v>
      </c>
      <c r="Q47" s="18">
        <v>0</v>
      </c>
      <c r="R47" s="18">
        <v>0</v>
      </c>
      <c r="S47" s="18">
        <v>0</v>
      </c>
      <c r="T47" s="18">
        <v>0</v>
      </c>
      <c r="U47" s="18">
        <v>0</v>
      </c>
      <c r="V47" s="13">
        <v>0</v>
      </c>
      <c r="W47" s="17">
        <v>0</v>
      </c>
      <c r="X47" s="18">
        <v>0</v>
      </c>
      <c r="Y47" s="18">
        <v>0</v>
      </c>
      <c r="Z47" s="18">
        <v>0</v>
      </c>
      <c r="AA47" s="18">
        <v>0</v>
      </c>
      <c r="AB47" s="18">
        <v>0</v>
      </c>
      <c r="AC47" s="13">
        <v>0</v>
      </c>
      <c r="AD47" s="17">
        <v>0</v>
      </c>
      <c r="AE47" s="18">
        <v>0</v>
      </c>
      <c r="AF47" s="18">
        <v>0</v>
      </c>
      <c r="AG47" s="18">
        <v>0</v>
      </c>
      <c r="AH47" s="18">
        <v>0</v>
      </c>
      <c r="AI47" s="18">
        <v>0</v>
      </c>
      <c r="AJ47" s="13">
        <v>0</v>
      </c>
    </row>
    <row r="48" spans="1:36" x14ac:dyDescent="0.35">
      <c r="A48" s="4" t="s">
        <v>38</v>
      </c>
      <c r="B48" s="101">
        <v>0</v>
      </c>
      <c r="C48" s="102">
        <v>0</v>
      </c>
      <c r="D48" s="102">
        <v>326434.87</v>
      </c>
      <c r="E48" s="102">
        <v>0</v>
      </c>
      <c r="F48" s="102">
        <v>0</v>
      </c>
      <c r="G48" s="102">
        <v>942154.41</v>
      </c>
      <c r="H48" s="103">
        <v>1268589.28</v>
      </c>
      <c r="I48" s="17">
        <v>0</v>
      </c>
      <c r="J48" s="18">
        <v>0</v>
      </c>
      <c r="K48" s="18">
        <v>0</v>
      </c>
      <c r="L48" s="18">
        <v>0</v>
      </c>
      <c r="M48" s="18">
        <v>0</v>
      </c>
      <c r="N48" s="18">
        <v>924431.87</v>
      </c>
      <c r="O48" s="13">
        <v>924431.87</v>
      </c>
      <c r="P48" s="17">
        <v>0</v>
      </c>
      <c r="Q48" s="18">
        <v>0</v>
      </c>
      <c r="R48" s="18">
        <v>0</v>
      </c>
      <c r="S48" s="18">
        <v>0</v>
      </c>
      <c r="T48" s="18">
        <v>0</v>
      </c>
      <c r="U48" s="18">
        <v>17722.54</v>
      </c>
      <c r="V48" s="13">
        <v>17722.54</v>
      </c>
      <c r="W48" s="17">
        <v>0</v>
      </c>
      <c r="X48" s="18">
        <v>0</v>
      </c>
      <c r="Y48" s="18">
        <v>326434.87</v>
      </c>
      <c r="Z48" s="18">
        <v>0</v>
      </c>
      <c r="AA48" s="18">
        <v>0</v>
      </c>
      <c r="AB48" s="18">
        <v>0</v>
      </c>
      <c r="AC48" s="13">
        <v>326434.87</v>
      </c>
      <c r="AD48" s="17">
        <v>0</v>
      </c>
      <c r="AE48" s="18">
        <v>0</v>
      </c>
      <c r="AF48" s="18">
        <v>0</v>
      </c>
      <c r="AG48" s="18">
        <v>0</v>
      </c>
      <c r="AH48" s="18">
        <v>0</v>
      </c>
      <c r="AI48" s="18">
        <v>0</v>
      </c>
      <c r="AJ48" s="13">
        <v>0</v>
      </c>
    </row>
    <row r="49" spans="1:36" x14ac:dyDescent="0.35">
      <c r="A49" s="4" t="s">
        <v>39</v>
      </c>
      <c r="B49" s="101">
        <v>0</v>
      </c>
      <c r="C49" s="102">
        <v>0</v>
      </c>
      <c r="D49" s="102">
        <v>0</v>
      </c>
      <c r="E49" s="102">
        <v>0</v>
      </c>
      <c r="F49" s="102">
        <v>0</v>
      </c>
      <c r="G49" s="102">
        <v>0</v>
      </c>
      <c r="H49" s="103">
        <v>0</v>
      </c>
      <c r="I49" s="17">
        <v>0</v>
      </c>
      <c r="J49" s="18">
        <v>0</v>
      </c>
      <c r="K49" s="18">
        <v>0</v>
      </c>
      <c r="L49" s="18">
        <v>0</v>
      </c>
      <c r="M49" s="18">
        <v>0</v>
      </c>
      <c r="N49" s="18">
        <v>0</v>
      </c>
      <c r="O49" s="13">
        <v>0</v>
      </c>
      <c r="P49" s="17">
        <v>0</v>
      </c>
      <c r="Q49" s="18">
        <v>0</v>
      </c>
      <c r="R49" s="18">
        <v>0</v>
      </c>
      <c r="S49" s="18">
        <v>0</v>
      </c>
      <c r="T49" s="18">
        <v>0</v>
      </c>
      <c r="U49" s="18">
        <v>0</v>
      </c>
      <c r="V49" s="13">
        <v>0</v>
      </c>
      <c r="W49" s="17">
        <v>0</v>
      </c>
      <c r="X49" s="18">
        <v>0</v>
      </c>
      <c r="Y49" s="18">
        <v>0</v>
      </c>
      <c r="Z49" s="18">
        <v>0</v>
      </c>
      <c r="AA49" s="18">
        <v>0</v>
      </c>
      <c r="AB49" s="18">
        <v>0</v>
      </c>
      <c r="AC49" s="13">
        <v>0</v>
      </c>
      <c r="AD49" s="17">
        <v>0</v>
      </c>
      <c r="AE49" s="18">
        <v>0</v>
      </c>
      <c r="AF49" s="18">
        <v>0</v>
      </c>
      <c r="AG49" s="18">
        <v>0</v>
      </c>
      <c r="AH49" s="18">
        <v>0</v>
      </c>
      <c r="AI49" s="18">
        <v>0</v>
      </c>
      <c r="AJ49" s="13">
        <v>0</v>
      </c>
    </row>
    <row r="50" spans="1:36" x14ac:dyDescent="0.35">
      <c r="A50" s="4" t="s">
        <v>40</v>
      </c>
      <c r="B50" s="101">
        <v>0</v>
      </c>
      <c r="C50" s="102">
        <v>16007</v>
      </c>
      <c r="D50" s="102">
        <v>0</v>
      </c>
      <c r="E50" s="102">
        <v>0</v>
      </c>
      <c r="F50" s="102">
        <v>0</v>
      </c>
      <c r="G50" s="102">
        <v>0</v>
      </c>
      <c r="H50" s="103">
        <v>16007</v>
      </c>
      <c r="I50" s="17">
        <v>0</v>
      </c>
      <c r="J50" s="18">
        <v>0</v>
      </c>
      <c r="K50" s="18">
        <v>0</v>
      </c>
      <c r="L50" s="18">
        <v>0</v>
      </c>
      <c r="M50" s="18">
        <v>0</v>
      </c>
      <c r="N50" s="18">
        <v>0</v>
      </c>
      <c r="O50" s="13">
        <v>0</v>
      </c>
      <c r="P50" s="17">
        <v>0</v>
      </c>
      <c r="Q50" s="18">
        <v>0</v>
      </c>
      <c r="R50" s="18">
        <v>0</v>
      </c>
      <c r="S50" s="18">
        <v>0</v>
      </c>
      <c r="T50" s="18">
        <v>0</v>
      </c>
      <c r="U50" s="18">
        <v>0</v>
      </c>
      <c r="V50" s="13">
        <v>0</v>
      </c>
      <c r="W50" s="17">
        <v>0</v>
      </c>
      <c r="X50" s="18">
        <v>0</v>
      </c>
      <c r="Y50" s="18">
        <v>0</v>
      </c>
      <c r="Z50" s="18">
        <v>0</v>
      </c>
      <c r="AA50" s="18">
        <v>0</v>
      </c>
      <c r="AB50" s="18">
        <v>0</v>
      </c>
      <c r="AC50" s="13">
        <v>0</v>
      </c>
      <c r="AD50" s="17">
        <v>0</v>
      </c>
      <c r="AE50" s="18">
        <v>16007</v>
      </c>
      <c r="AF50" s="18">
        <v>0</v>
      </c>
      <c r="AG50" s="18">
        <v>0</v>
      </c>
      <c r="AH50" s="18">
        <v>0</v>
      </c>
      <c r="AI50" s="18">
        <v>0</v>
      </c>
      <c r="AJ50" s="13">
        <v>16007</v>
      </c>
    </row>
    <row r="51" spans="1:36" x14ac:dyDescent="0.35">
      <c r="A51" s="4" t="s">
        <v>41</v>
      </c>
      <c r="B51" s="101">
        <v>0</v>
      </c>
      <c r="C51" s="102">
        <v>0</v>
      </c>
      <c r="D51" s="102">
        <v>0</v>
      </c>
      <c r="E51" s="102">
        <v>0</v>
      </c>
      <c r="F51" s="102">
        <v>0</v>
      </c>
      <c r="G51" s="102">
        <v>319968</v>
      </c>
      <c r="H51" s="103">
        <v>319968</v>
      </c>
      <c r="I51" s="17">
        <v>0</v>
      </c>
      <c r="J51" s="18">
        <v>0</v>
      </c>
      <c r="K51" s="18">
        <v>0</v>
      </c>
      <c r="L51" s="18">
        <v>0</v>
      </c>
      <c r="M51" s="18">
        <v>0</v>
      </c>
      <c r="N51" s="18">
        <v>319968</v>
      </c>
      <c r="O51" s="13">
        <v>319968</v>
      </c>
      <c r="P51" s="17">
        <v>0</v>
      </c>
      <c r="Q51" s="18">
        <v>0</v>
      </c>
      <c r="R51" s="18">
        <v>0</v>
      </c>
      <c r="S51" s="18">
        <v>0</v>
      </c>
      <c r="T51" s="18">
        <v>0</v>
      </c>
      <c r="U51" s="18">
        <v>0</v>
      </c>
      <c r="V51" s="13">
        <v>0</v>
      </c>
      <c r="W51" s="17">
        <v>0</v>
      </c>
      <c r="X51" s="18">
        <v>0</v>
      </c>
      <c r="Y51" s="18">
        <v>0</v>
      </c>
      <c r="Z51" s="18">
        <v>0</v>
      </c>
      <c r="AA51" s="18">
        <v>0</v>
      </c>
      <c r="AB51" s="18">
        <v>0</v>
      </c>
      <c r="AC51" s="13">
        <v>0</v>
      </c>
      <c r="AD51" s="17">
        <v>0</v>
      </c>
      <c r="AE51" s="18">
        <v>0</v>
      </c>
      <c r="AF51" s="18">
        <v>0</v>
      </c>
      <c r="AG51" s="18">
        <v>0</v>
      </c>
      <c r="AH51" s="18">
        <v>0</v>
      </c>
      <c r="AI51" s="18">
        <v>0</v>
      </c>
      <c r="AJ51" s="13">
        <v>0</v>
      </c>
    </row>
    <row r="52" spans="1:36" x14ac:dyDescent="0.35">
      <c r="A52" s="4" t="s">
        <v>42</v>
      </c>
      <c r="B52" s="101">
        <v>0</v>
      </c>
      <c r="C52" s="102">
        <v>0</v>
      </c>
      <c r="D52" s="102">
        <v>0</v>
      </c>
      <c r="E52" s="102">
        <v>0</v>
      </c>
      <c r="F52" s="102">
        <v>0</v>
      </c>
      <c r="G52" s="102">
        <v>0</v>
      </c>
      <c r="H52" s="103">
        <v>0</v>
      </c>
      <c r="I52" s="17">
        <v>0</v>
      </c>
      <c r="J52" s="18">
        <v>0</v>
      </c>
      <c r="K52" s="18">
        <v>0</v>
      </c>
      <c r="L52" s="18">
        <v>0</v>
      </c>
      <c r="M52" s="18">
        <v>0</v>
      </c>
      <c r="N52" s="18">
        <v>0</v>
      </c>
      <c r="O52" s="13">
        <v>0</v>
      </c>
      <c r="P52" s="17">
        <v>0</v>
      </c>
      <c r="Q52" s="18">
        <v>0</v>
      </c>
      <c r="R52" s="18">
        <v>0</v>
      </c>
      <c r="S52" s="18">
        <v>0</v>
      </c>
      <c r="T52" s="18">
        <v>0</v>
      </c>
      <c r="U52" s="18">
        <v>0</v>
      </c>
      <c r="V52" s="13">
        <v>0</v>
      </c>
      <c r="W52" s="17">
        <v>0</v>
      </c>
      <c r="X52" s="18">
        <v>0</v>
      </c>
      <c r="Y52" s="18">
        <v>0</v>
      </c>
      <c r="Z52" s="18">
        <v>0</v>
      </c>
      <c r="AA52" s="18">
        <v>0</v>
      </c>
      <c r="AB52" s="18">
        <v>0</v>
      </c>
      <c r="AC52" s="13">
        <v>0</v>
      </c>
      <c r="AD52" s="17">
        <v>0</v>
      </c>
      <c r="AE52" s="18">
        <v>0</v>
      </c>
      <c r="AF52" s="18">
        <v>0</v>
      </c>
      <c r="AG52" s="18">
        <v>0</v>
      </c>
      <c r="AH52" s="18">
        <v>0</v>
      </c>
      <c r="AI52" s="18">
        <v>0</v>
      </c>
      <c r="AJ52" s="13">
        <v>0</v>
      </c>
    </row>
    <row r="53" spans="1:36" x14ac:dyDescent="0.35">
      <c r="A53" s="4" t="s">
        <v>43</v>
      </c>
      <c r="B53" s="101">
        <v>0</v>
      </c>
      <c r="C53" s="102">
        <v>0</v>
      </c>
      <c r="D53" s="102">
        <v>0</v>
      </c>
      <c r="E53" s="102">
        <v>0</v>
      </c>
      <c r="F53" s="102">
        <v>0</v>
      </c>
      <c r="G53" s="102">
        <v>0</v>
      </c>
      <c r="H53" s="103">
        <v>0</v>
      </c>
      <c r="I53" s="17">
        <v>0</v>
      </c>
      <c r="J53" s="18">
        <v>0</v>
      </c>
      <c r="K53" s="18">
        <v>0</v>
      </c>
      <c r="L53" s="18">
        <v>0</v>
      </c>
      <c r="M53" s="18">
        <v>0</v>
      </c>
      <c r="N53" s="18">
        <v>0</v>
      </c>
      <c r="O53" s="13">
        <v>0</v>
      </c>
      <c r="P53" s="17">
        <v>0</v>
      </c>
      <c r="Q53" s="18">
        <v>0</v>
      </c>
      <c r="R53" s="18">
        <v>0</v>
      </c>
      <c r="S53" s="18">
        <v>0</v>
      </c>
      <c r="T53" s="18">
        <v>0</v>
      </c>
      <c r="U53" s="18">
        <v>0</v>
      </c>
      <c r="V53" s="13">
        <v>0</v>
      </c>
      <c r="W53" s="17">
        <v>0</v>
      </c>
      <c r="X53" s="18">
        <v>0</v>
      </c>
      <c r="Y53" s="18">
        <v>0</v>
      </c>
      <c r="Z53" s="18">
        <v>0</v>
      </c>
      <c r="AA53" s="18">
        <v>0</v>
      </c>
      <c r="AB53" s="18">
        <v>0</v>
      </c>
      <c r="AC53" s="13">
        <v>0</v>
      </c>
      <c r="AD53" s="17">
        <v>0</v>
      </c>
      <c r="AE53" s="18">
        <v>0</v>
      </c>
      <c r="AF53" s="18">
        <v>0</v>
      </c>
      <c r="AG53" s="18">
        <v>0</v>
      </c>
      <c r="AH53" s="18">
        <v>0</v>
      </c>
      <c r="AI53" s="18">
        <v>0</v>
      </c>
      <c r="AJ53" s="13">
        <v>0</v>
      </c>
    </row>
    <row r="54" spans="1:36" x14ac:dyDescent="0.35">
      <c r="A54" s="4" t="s">
        <v>44</v>
      </c>
      <c r="B54" s="101">
        <v>0</v>
      </c>
      <c r="C54" s="102">
        <v>137234.49</v>
      </c>
      <c r="D54" s="102">
        <v>0</v>
      </c>
      <c r="E54" s="102">
        <v>0</v>
      </c>
      <c r="F54" s="102">
        <v>0</v>
      </c>
      <c r="G54" s="102">
        <v>0</v>
      </c>
      <c r="H54" s="103">
        <v>137234.49</v>
      </c>
      <c r="I54" s="17">
        <v>0</v>
      </c>
      <c r="J54" s="18">
        <v>0</v>
      </c>
      <c r="K54" s="18">
        <v>0</v>
      </c>
      <c r="L54" s="18">
        <v>0</v>
      </c>
      <c r="M54" s="18">
        <v>0</v>
      </c>
      <c r="N54" s="18">
        <v>0</v>
      </c>
      <c r="O54" s="13">
        <v>0</v>
      </c>
      <c r="P54" s="17">
        <v>0</v>
      </c>
      <c r="Q54" s="18">
        <v>137234.49</v>
      </c>
      <c r="R54" s="18">
        <v>0</v>
      </c>
      <c r="S54" s="18">
        <v>0</v>
      </c>
      <c r="T54" s="18">
        <v>0</v>
      </c>
      <c r="U54" s="18">
        <v>0</v>
      </c>
      <c r="V54" s="13">
        <v>137234.49</v>
      </c>
      <c r="W54" s="17">
        <v>0</v>
      </c>
      <c r="X54" s="18">
        <v>0</v>
      </c>
      <c r="Y54" s="18">
        <v>0</v>
      </c>
      <c r="Z54" s="18">
        <v>0</v>
      </c>
      <c r="AA54" s="18">
        <v>0</v>
      </c>
      <c r="AB54" s="18">
        <v>0</v>
      </c>
      <c r="AC54" s="13">
        <v>0</v>
      </c>
      <c r="AD54" s="17">
        <v>0</v>
      </c>
      <c r="AE54" s="18">
        <v>0</v>
      </c>
      <c r="AF54" s="18">
        <v>0</v>
      </c>
      <c r="AG54" s="18">
        <v>0</v>
      </c>
      <c r="AH54" s="18">
        <v>0</v>
      </c>
      <c r="AI54" s="18">
        <v>0</v>
      </c>
      <c r="AJ54" s="13">
        <v>0</v>
      </c>
    </row>
    <row r="55" spans="1:36" x14ac:dyDescent="0.35">
      <c r="A55" s="4" t="s">
        <v>45</v>
      </c>
      <c r="B55" s="101">
        <v>0</v>
      </c>
      <c r="C55" s="102">
        <v>387000</v>
      </c>
      <c r="D55" s="102">
        <v>225000</v>
      </c>
      <c r="E55" s="102">
        <v>0</v>
      </c>
      <c r="F55" s="102">
        <v>1706000</v>
      </c>
      <c r="G55" s="102">
        <v>0</v>
      </c>
      <c r="H55" s="103">
        <v>2318000</v>
      </c>
      <c r="I55" s="17">
        <v>0</v>
      </c>
      <c r="J55" s="18">
        <v>387000</v>
      </c>
      <c r="K55" s="18">
        <v>225000</v>
      </c>
      <c r="L55" s="18">
        <v>0</v>
      </c>
      <c r="M55" s="18">
        <v>1706000</v>
      </c>
      <c r="N55" s="18">
        <v>0</v>
      </c>
      <c r="O55" s="13">
        <v>2318000</v>
      </c>
      <c r="P55" s="17">
        <v>0</v>
      </c>
      <c r="Q55" s="18">
        <v>0</v>
      </c>
      <c r="R55" s="18">
        <v>0</v>
      </c>
      <c r="S55" s="18">
        <v>0</v>
      </c>
      <c r="T55" s="18">
        <v>0</v>
      </c>
      <c r="U55" s="18">
        <v>0</v>
      </c>
      <c r="V55" s="13">
        <v>0</v>
      </c>
      <c r="W55" s="17">
        <v>0</v>
      </c>
      <c r="X55" s="18">
        <v>0</v>
      </c>
      <c r="Y55" s="18">
        <v>0</v>
      </c>
      <c r="Z55" s="18">
        <v>0</v>
      </c>
      <c r="AA55" s="18">
        <v>0</v>
      </c>
      <c r="AB55" s="18">
        <v>0</v>
      </c>
      <c r="AC55" s="13">
        <v>0</v>
      </c>
      <c r="AD55" s="17">
        <v>0</v>
      </c>
      <c r="AE55" s="18">
        <v>0</v>
      </c>
      <c r="AF55" s="18">
        <v>0</v>
      </c>
      <c r="AG55" s="18">
        <v>0</v>
      </c>
      <c r="AH55" s="18">
        <v>0</v>
      </c>
      <c r="AI55" s="18">
        <v>0</v>
      </c>
      <c r="AJ55" s="13">
        <v>0</v>
      </c>
    </row>
    <row r="56" spans="1:36" x14ac:dyDescent="0.35">
      <c r="A56" s="4" t="s">
        <v>46</v>
      </c>
      <c r="B56" s="101">
        <v>0</v>
      </c>
      <c r="C56" s="102">
        <v>108407.31999999999</v>
      </c>
      <c r="D56" s="102">
        <v>601216.71000000008</v>
      </c>
      <c r="E56" s="102">
        <v>0</v>
      </c>
      <c r="F56" s="102">
        <v>0</v>
      </c>
      <c r="G56" s="102">
        <v>0</v>
      </c>
      <c r="H56" s="103">
        <v>709624.03</v>
      </c>
      <c r="I56" s="17">
        <v>0</v>
      </c>
      <c r="J56" s="18">
        <v>108407.31999999999</v>
      </c>
      <c r="K56" s="18">
        <v>561373.07000000007</v>
      </c>
      <c r="L56" s="18">
        <v>0</v>
      </c>
      <c r="M56" s="18">
        <v>0</v>
      </c>
      <c r="N56" s="18">
        <v>0</v>
      </c>
      <c r="O56" s="13">
        <v>669780.39</v>
      </c>
      <c r="P56" s="17">
        <v>0</v>
      </c>
      <c r="Q56" s="18">
        <v>0</v>
      </c>
      <c r="R56" s="18">
        <v>0</v>
      </c>
      <c r="S56" s="18">
        <v>0</v>
      </c>
      <c r="T56" s="18">
        <v>0</v>
      </c>
      <c r="U56" s="18">
        <v>0</v>
      </c>
      <c r="V56" s="13">
        <v>0</v>
      </c>
      <c r="W56" s="17">
        <v>0</v>
      </c>
      <c r="X56" s="18">
        <v>0</v>
      </c>
      <c r="Y56" s="18">
        <v>10363.64</v>
      </c>
      <c r="Z56" s="18">
        <v>0</v>
      </c>
      <c r="AA56" s="18">
        <v>0</v>
      </c>
      <c r="AB56" s="18">
        <v>0</v>
      </c>
      <c r="AC56" s="13">
        <v>10363.64</v>
      </c>
      <c r="AD56" s="17">
        <v>0</v>
      </c>
      <c r="AE56" s="18">
        <v>0</v>
      </c>
      <c r="AF56" s="18">
        <v>29480</v>
      </c>
      <c r="AG56" s="18">
        <v>0</v>
      </c>
      <c r="AH56" s="18">
        <v>0</v>
      </c>
      <c r="AI56" s="18">
        <v>0</v>
      </c>
      <c r="AJ56" s="13">
        <v>29480</v>
      </c>
    </row>
    <row r="57" spans="1:36" x14ac:dyDescent="0.35">
      <c r="A57" s="4" t="s">
        <v>47</v>
      </c>
      <c r="B57" s="101">
        <v>0</v>
      </c>
      <c r="C57" s="102">
        <v>0</v>
      </c>
      <c r="D57" s="102">
        <v>702168.2</v>
      </c>
      <c r="E57" s="102">
        <v>0</v>
      </c>
      <c r="F57" s="102">
        <v>0</v>
      </c>
      <c r="G57" s="102">
        <v>0</v>
      </c>
      <c r="H57" s="103">
        <v>702168.2</v>
      </c>
      <c r="I57" s="17">
        <v>0</v>
      </c>
      <c r="J57" s="18">
        <v>0</v>
      </c>
      <c r="K57" s="18">
        <v>359260.13</v>
      </c>
      <c r="L57" s="18">
        <v>0</v>
      </c>
      <c r="M57" s="18">
        <v>0</v>
      </c>
      <c r="N57" s="18">
        <v>0</v>
      </c>
      <c r="O57" s="13">
        <v>359260.13</v>
      </c>
      <c r="P57" s="17">
        <v>0</v>
      </c>
      <c r="Q57" s="18">
        <v>0</v>
      </c>
      <c r="R57" s="18">
        <v>0</v>
      </c>
      <c r="S57" s="18">
        <v>0</v>
      </c>
      <c r="T57" s="18">
        <v>0</v>
      </c>
      <c r="U57" s="18">
        <v>0</v>
      </c>
      <c r="V57" s="13">
        <v>0</v>
      </c>
      <c r="W57" s="17">
        <v>0</v>
      </c>
      <c r="X57" s="18">
        <v>0</v>
      </c>
      <c r="Y57" s="18">
        <v>331123.86</v>
      </c>
      <c r="Z57" s="18">
        <v>0</v>
      </c>
      <c r="AA57" s="18">
        <v>0</v>
      </c>
      <c r="AB57" s="18">
        <v>0</v>
      </c>
      <c r="AC57" s="13">
        <v>331123.86</v>
      </c>
      <c r="AD57" s="17">
        <v>0</v>
      </c>
      <c r="AE57" s="18">
        <v>0</v>
      </c>
      <c r="AF57" s="18">
        <v>11784.21</v>
      </c>
      <c r="AG57" s="18">
        <v>0</v>
      </c>
      <c r="AH57" s="18">
        <v>0</v>
      </c>
      <c r="AI57" s="18">
        <v>0</v>
      </c>
      <c r="AJ57" s="13">
        <v>11784.21</v>
      </c>
    </row>
    <row r="58" spans="1:36" x14ac:dyDescent="0.35">
      <c r="A58" s="4" t="s">
        <v>48</v>
      </c>
      <c r="B58" s="101">
        <v>0</v>
      </c>
      <c r="C58" s="102">
        <v>0</v>
      </c>
      <c r="D58" s="102">
        <v>148564</v>
      </c>
      <c r="E58" s="102">
        <v>0</v>
      </c>
      <c r="F58" s="102">
        <v>0</v>
      </c>
      <c r="G58" s="102">
        <v>162580</v>
      </c>
      <c r="H58" s="103">
        <v>311144</v>
      </c>
      <c r="I58" s="17">
        <v>0</v>
      </c>
      <c r="J58" s="18">
        <v>0</v>
      </c>
      <c r="K58" s="18">
        <v>0</v>
      </c>
      <c r="L58" s="18">
        <v>0</v>
      </c>
      <c r="M58" s="18">
        <v>0</v>
      </c>
      <c r="N58" s="18">
        <v>162580</v>
      </c>
      <c r="O58" s="13">
        <v>162580</v>
      </c>
      <c r="P58" s="17">
        <v>0</v>
      </c>
      <c r="Q58" s="18">
        <v>0</v>
      </c>
      <c r="R58" s="18">
        <v>0</v>
      </c>
      <c r="S58" s="18">
        <v>0</v>
      </c>
      <c r="T58" s="18">
        <v>0</v>
      </c>
      <c r="U58" s="18">
        <v>0</v>
      </c>
      <c r="V58" s="13">
        <v>0</v>
      </c>
      <c r="W58" s="17">
        <v>0</v>
      </c>
      <c r="X58" s="18">
        <v>0</v>
      </c>
      <c r="Y58" s="18">
        <v>0</v>
      </c>
      <c r="Z58" s="18">
        <v>0</v>
      </c>
      <c r="AA58" s="18">
        <v>0</v>
      </c>
      <c r="AB58" s="18">
        <v>0</v>
      </c>
      <c r="AC58" s="13">
        <v>0</v>
      </c>
      <c r="AD58" s="17">
        <v>0</v>
      </c>
      <c r="AE58" s="18">
        <v>0</v>
      </c>
      <c r="AF58" s="18">
        <v>148564</v>
      </c>
      <c r="AG58" s="18">
        <v>0</v>
      </c>
      <c r="AH58" s="18">
        <v>0</v>
      </c>
      <c r="AI58" s="18">
        <v>0</v>
      </c>
      <c r="AJ58" s="13">
        <v>148564</v>
      </c>
    </row>
    <row r="59" spans="1:36" x14ac:dyDescent="0.35">
      <c r="A59" s="4" t="s">
        <v>49</v>
      </c>
      <c r="B59" s="101">
        <v>0</v>
      </c>
      <c r="C59" s="102">
        <v>53191.16</v>
      </c>
      <c r="D59" s="102">
        <v>31844</v>
      </c>
      <c r="E59" s="102">
        <v>54471.199999999997</v>
      </c>
      <c r="F59" s="102">
        <v>81263.66</v>
      </c>
      <c r="G59" s="102">
        <v>352711.68000000005</v>
      </c>
      <c r="H59" s="103">
        <v>573481.70000000007</v>
      </c>
      <c r="I59" s="17">
        <v>0</v>
      </c>
      <c r="J59" s="18">
        <v>0</v>
      </c>
      <c r="K59" s="18">
        <v>0</v>
      </c>
      <c r="L59" s="18">
        <v>0</v>
      </c>
      <c r="M59" s="18">
        <v>0</v>
      </c>
      <c r="N59" s="18">
        <v>162824.9</v>
      </c>
      <c r="O59" s="13">
        <v>162824.9</v>
      </c>
      <c r="P59" s="17">
        <v>0</v>
      </c>
      <c r="Q59" s="18">
        <v>0</v>
      </c>
      <c r="R59" s="18">
        <v>0</v>
      </c>
      <c r="S59" s="18">
        <v>0</v>
      </c>
      <c r="T59" s="18">
        <v>0</v>
      </c>
      <c r="U59" s="18">
        <v>0</v>
      </c>
      <c r="V59" s="13">
        <v>0</v>
      </c>
      <c r="W59" s="17">
        <v>0</v>
      </c>
      <c r="X59" s="18">
        <v>0</v>
      </c>
      <c r="Y59" s="18">
        <v>0</v>
      </c>
      <c r="Z59" s="18">
        <v>0</v>
      </c>
      <c r="AA59" s="18">
        <v>0</v>
      </c>
      <c r="AB59" s="18">
        <v>0</v>
      </c>
      <c r="AC59" s="13">
        <v>0</v>
      </c>
      <c r="AD59" s="17">
        <v>0</v>
      </c>
      <c r="AE59" s="18">
        <v>53191.16</v>
      </c>
      <c r="AF59" s="18">
        <v>31844</v>
      </c>
      <c r="AG59" s="18">
        <v>54471.199999999997</v>
      </c>
      <c r="AH59" s="18">
        <v>81263.66</v>
      </c>
      <c r="AI59" s="18">
        <v>189886.78000000003</v>
      </c>
      <c r="AJ59" s="13">
        <v>410656.80000000005</v>
      </c>
    </row>
    <row r="60" spans="1:36" x14ac:dyDescent="0.35">
      <c r="A60" s="4" t="s">
        <v>50</v>
      </c>
      <c r="B60" s="101">
        <v>0</v>
      </c>
      <c r="C60" s="102">
        <v>80</v>
      </c>
      <c r="D60" s="102">
        <v>0</v>
      </c>
      <c r="E60" s="102">
        <v>0</v>
      </c>
      <c r="F60" s="102">
        <v>0</v>
      </c>
      <c r="G60" s="102">
        <v>0</v>
      </c>
      <c r="H60" s="103">
        <v>80</v>
      </c>
      <c r="I60" s="17">
        <v>0</v>
      </c>
      <c r="J60" s="18">
        <v>0</v>
      </c>
      <c r="K60" s="18">
        <v>0</v>
      </c>
      <c r="L60" s="18">
        <v>0</v>
      </c>
      <c r="M60" s="18">
        <v>0</v>
      </c>
      <c r="N60" s="18">
        <v>0</v>
      </c>
      <c r="O60" s="13">
        <v>0</v>
      </c>
      <c r="P60" s="17">
        <v>0</v>
      </c>
      <c r="Q60" s="18">
        <v>80</v>
      </c>
      <c r="R60" s="18">
        <v>0</v>
      </c>
      <c r="S60" s="18">
        <v>0</v>
      </c>
      <c r="T60" s="18">
        <v>0</v>
      </c>
      <c r="U60" s="18">
        <v>0</v>
      </c>
      <c r="V60" s="13">
        <v>80</v>
      </c>
      <c r="W60" s="17">
        <v>0</v>
      </c>
      <c r="X60" s="18">
        <v>0</v>
      </c>
      <c r="Y60" s="18">
        <v>0</v>
      </c>
      <c r="Z60" s="18">
        <v>0</v>
      </c>
      <c r="AA60" s="18">
        <v>0</v>
      </c>
      <c r="AB60" s="18">
        <v>0</v>
      </c>
      <c r="AC60" s="13">
        <v>0</v>
      </c>
      <c r="AD60" s="17">
        <v>0</v>
      </c>
      <c r="AE60" s="18">
        <v>0</v>
      </c>
      <c r="AF60" s="18">
        <v>0</v>
      </c>
      <c r="AG60" s="18">
        <v>0</v>
      </c>
      <c r="AH60" s="18">
        <v>0</v>
      </c>
      <c r="AI60" s="18">
        <v>0</v>
      </c>
      <c r="AJ60" s="13">
        <v>0</v>
      </c>
    </row>
    <row r="61" spans="1:36" x14ac:dyDescent="0.35">
      <c r="A61" s="4" t="s">
        <v>51</v>
      </c>
      <c r="B61" s="101">
        <v>0</v>
      </c>
      <c r="C61" s="102">
        <v>0</v>
      </c>
      <c r="D61" s="102">
        <v>144819.00440000001</v>
      </c>
      <c r="E61" s="102">
        <v>8315</v>
      </c>
      <c r="F61" s="102">
        <v>0</v>
      </c>
      <c r="G61" s="102">
        <v>0</v>
      </c>
      <c r="H61" s="103">
        <v>153134.00440000001</v>
      </c>
      <c r="I61" s="17">
        <v>0</v>
      </c>
      <c r="J61" s="18">
        <v>0</v>
      </c>
      <c r="K61" s="18">
        <v>144819.00440000001</v>
      </c>
      <c r="L61" s="18">
        <v>8315</v>
      </c>
      <c r="M61" s="18">
        <v>0</v>
      </c>
      <c r="N61" s="18">
        <v>0</v>
      </c>
      <c r="O61" s="13">
        <v>153134.00440000001</v>
      </c>
      <c r="P61" s="17">
        <v>0</v>
      </c>
      <c r="Q61" s="18">
        <v>0</v>
      </c>
      <c r="R61" s="18">
        <v>0</v>
      </c>
      <c r="S61" s="18">
        <v>0</v>
      </c>
      <c r="T61" s="18">
        <v>0</v>
      </c>
      <c r="U61" s="18">
        <v>0</v>
      </c>
      <c r="V61" s="13">
        <v>0</v>
      </c>
      <c r="W61" s="17">
        <v>0</v>
      </c>
      <c r="X61" s="18">
        <v>0</v>
      </c>
      <c r="Y61" s="18">
        <v>0</v>
      </c>
      <c r="Z61" s="18">
        <v>0</v>
      </c>
      <c r="AA61" s="18">
        <v>0</v>
      </c>
      <c r="AB61" s="18">
        <v>0</v>
      </c>
      <c r="AC61" s="13">
        <v>0</v>
      </c>
      <c r="AD61" s="17">
        <v>0</v>
      </c>
      <c r="AE61" s="18">
        <v>0</v>
      </c>
      <c r="AF61" s="18">
        <v>0</v>
      </c>
      <c r="AG61" s="18">
        <v>0</v>
      </c>
      <c r="AH61" s="18">
        <v>0</v>
      </c>
      <c r="AI61" s="18">
        <v>0</v>
      </c>
      <c r="AJ61" s="13">
        <v>0</v>
      </c>
    </row>
    <row r="62" spans="1:36" x14ac:dyDescent="0.35">
      <c r="A62" s="4" t="s">
        <v>52</v>
      </c>
      <c r="B62" s="101">
        <v>13300</v>
      </c>
      <c r="C62" s="102">
        <v>0</v>
      </c>
      <c r="D62" s="102">
        <v>474718.22</v>
      </c>
      <c r="E62" s="102">
        <v>0</v>
      </c>
      <c r="F62" s="102">
        <v>0</v>
      </c>
      <c r="G62" s="102">
        <v>454474.7</v>
      </c>
      <c r="H62" s="103">
        <v>942492.91999999993</v>
      </c>
      <c r="I62" s="17">
        <v>13300</v>
      </c>
      <c r="J62" s="18">
        <v>0</v>
      </c>
      <c r="K62" s="18">
        <v>474718.22</v>
      </c>
      <c r="L62" s="18">
        <v>0</v>
      </c>
      <c r="M62" s="18">
        <v>0</v>
      </c>
      <c r="N62" s="18">
        <v>454474.7</v>
      </c>
      <c r="O62" s="13">
        <v>942492.91999999993</v>
      </c>
      <c r="P62" s="17">
        <v>0</v>
      </c>
      <c r="Q62" s="18">
        <v>0</v>
      </c>
      <c r="R62" s="18">
        <v>0</v>
      </c>
      <c r="S62" s="18">
        <v>0</v>
      </c>
      <c r="T62" s="18">
        <v>0</v>
      </c>
      <c r="U62" s="18">
        <v>0</v>
      </c>
      <c r="V62" s="13">
        <v>0</v>
      </c>
      <c r="W62" s="17">
        <v>0</v>
      </c>
      <c r="X62" s="18">
        <v>0</v>
      </c>
      <c r="Y62" s="18">
        <v>0</v>
      </c>
      <c r="Z62" s="18">
        <v>0</v>
      </c>
      <c r="AA62" s="18">
        <v>0</v>
      </c>
      <c r="AB62" s="18">
        <v>0</v>
      </c>
      <c r="AC62" s="13">
        <v>0</v>
      </c>
      <c r="AD62" s="17">
        <v>0</v>
      </c>
      <c r="AE62" s="18">
        <v>0</v>
      </c>
      <c r="AF62" s="18">
        <v>0</v>
      </c>
      <c r="AG62" s="18">
        <v>0</v>
      </c>
      <c r="AH62" s="18">
        <v>0</v>
      </c>
      <c r="AI62" s="18">
        <v>0</v>
      </c>
      <c r="AJ62" s="13">
        <v>0</v>
      </c>
    </row>
    <row r="63" spans="1:36" x14ac:dyDescent="0.35">
      <c r="A63" s="4" t="s">
        <v>53</v>
      </c>
      <c r="B63" s="101">
        <v>0</v>
      </c>
      <c r="C63" s="102">
        <v>32664</v>
      </c>
      <c r="D63" s="102">
        <v>194718</v>
      </c>
      <c r="E63" s="102">
        <v>0</v>
      </c>
      <c r="F63" s="102">
        <v>0</v>
      </c>
      <c r="G63" s="102">
        <v>21215</v>
      </c>
      <c r="H63" s="103">
        <v>248597</v>
      </c>
      <c r="I63" s="17">
        <v>0</v>
      </c>
      <c r="J63" s="18">
        <v>4960</v>
      </c>
      <c r="K63" s="18">
        <v>194718</v>
      </c>
      <c r="L63" s="18">
        <v>0</v>
      </c>
      <c r="M63" s="18">
        <v>0</v>
      </c>
      <c r="N63" s="18">
        <v>0</v>
      </c>
      <c r="O63" s="13">
        <v>199678</v>
      </c>
      <c r="P63" s="17">
        <v>0</v>
      </c>
      <c r="Q63" s="18">
        <v>27704</v>
      </c>
      <c r="R63" s="18">
        <v>0</v>
      </c>
      <c r="S63" s="18">
        <v>0</v>
      </c>
      <c r="T63" s="18">
        <v>0</v>
      </c>
      <c r="U63" s="18">
        <v>21215</v>
      </c>
      <c r="V63" s="13">
        <v>48919</v>
      </c>
      <c r="W63" s="17">
        <v>0</v>
      </c>
      <c r="X63" s="18">
        <v>0</v>
      </c>
      <c r="Y63" s="18">
        <v>0</v>
      </c>
      <c r="Z63" s="18">
        <v>0</v>
      </c>
      <c r="AA63" s="18">
        <v>0</v>
      </c>
      <c r="AB63" s="18">
        <v>0</v>
      </c>
      <c r="AC63" s="13">
        <v>0</v>
      </c>
      <c r="AD63" s="17">
        <v>0</v>
      </c>
      <c r="AE63" s="18">
        <v>0</v>
      </c>
      <c r="AF63" s="18">
        <v>0</v>
      </c>
      <c r="AG63" s="18">
        <v>0</v>
      </c>
      <c r="AH63" s="18">
        <v>0</v>
      </c>
      <c r="AI63" s="18">
        <v>0</v>
      </c>
      <c r="AJ63" s="13">
        <v>0</v>
      </c>
    </row>
    <row r="64" spans="1:36" x14ac:dyDescent="0.35">
      <c r="A64" s="4" t="s">
        <v>54</v>
      </c>
      <c r="B64" s="101">
        <v>0</v>
      </c>
      <c r="C64" s="102">
        <v>0</v>
      </c>
      <c r="D64" s="102">
        <v>0</v>
      </c>
      <c r="E64" s="102">
        <v>0</v>
      </c>
      <c r="F64" s="102">
        <v>0</v>
      </c>
      <c r="G64" s="102">
        <v>976829</v>
      </c>
      <c r="H64" s="103">
        <v>976829</v>
      </c>
      <c r="I64" s="17">
        <v>0</v>
      </c>
      <c r="J64" s="18">
        <v>0</v>
      </c>
      <c r="K64" s="18">
        <v>0</v>
      </c>
      <c r="L64" s="18">
        <v>0</v>
      </c>
      <c r="M64" s="18">
        <v>0</v>
      </c>
      <c r="N64" s="18">
        <v>968670</v>
      </c>
      <c r="O64" s="13">
        <v>968670</v>
      </c>
      <c r="P64" s="17">
        <v>0</v>
      </c>
      <c r="Q64" s="18">
        <v>0</v>
      </c>
      <c r="R64" s="18">
        <v>0</v>
      </c>
      <c r="S64" s="18">
        <v>0</v>
      </c>
      <c r="T64" s="18">
        <v>0</v>
      </c>
      <c r="U64" s="18">
        <v>8159</v>
      </c>
      <c r="V64" s="13">
        <v>8159</v>
      </c>
      <c r="W64" s="17">
        <v>0</v>
      </c>
      <c r="X64" s="18">
        <v>0</v>
      </c>
      <c r="Y64" s="18">
        <v>0</v>
      </c>
      <c r="Z64" s="18">
        <v>0</v>
      </c>
      <c r="AA64" s="18">
        <v>0</v>
      </c>
      <c r="AB64" s="18">
        <v>0</v>
      </c>
      <c r="AC64" s="13">
        <v>0</v>
      </c>
      <c r="AD64" s="17">
        <v>0</v>
      </c>
      <c r="AE64" s="18">
        <v>0</v>
      </c>
      <c r="AF64" s="18">
        <v>0</v>
      </c>
      <c r="AG64" s="18">
        <v>0</v>
      </c>
      <c r="AH64" s="18">
        <v>0</v>
      </c>
      <c r="AI64" s="18">
        <v>0</v>
      </c>
      <c r="AJ64" s="13">
        <v>0</v>
      </c>
    </row>
    <row r="65" spans="1:36" x14ac:dyDescent="0.35">
      <c r="A65" s="4" t="s">
        <v>55</v>
      </c>
      <c r="B65" s="101">
        <v>140217</v>
      </c>
      <c r="C65" s="102">
        <v>142569</v>
      </c>
      <c r="D65" s="102">
        <v>0</v>
      </c>
      <c r="E65" s="102">
        <v>0</v>
      </c>
      <c r="F65" s="102">
        <v>264439</v>
      </c>
      <c r="G65" s="102">
        <v>0</v>
      </c>
      <c r="H65" s="103">
        <v>547225</v>
      </c>
      <c r="I65" s="17">
        <v>140217</v>
      </c>
      <c r="J65" s="18">
        <v>142569</v>
      </c>
      <c r="K65" s="18">
        <v>0</v>
      </c>
      <c r="L65" s="18">
        <v>0</v>
      </c>
      <c r="M65" s="18">
        <v>264439</v>
      </c>
      <c r="N65" s="18">
        <v>0</v>
      </c>
      <c r="O65" s="13">
        <v>547225</v>
      </c>
      <c r="P65" s="17">
        <v>0</v>
      </c>
      <c r="Q65" s="18">
        <v>0</v>
      </c>
      <c r="R65" s="18">
        <v>0</v>
      </c>
      <c r="S65" s="18">
        <v>0</v>
      </c>
      <c r="T65" s="18">
        <v>0</v>
      </c>
      <c r="U65" s="18">
        <v>0</v>
      </c>
      <c r="V65" s="13">
        <v>0</v>
      </c>
      <c r="W65" s="17">
        <v>0</v>
      </c>
      <c r="X65" s="18">
        <v>0</v>
      </c>
      <c r="Y65" s="18">
        <v>0</v>
      </c>
      <c r="Z65" s="18">
        <v>0</v>
      </c>
      <c r="AA65" s="18">
        <v>0</v>
      </c>
      <c r="AB65" s="18">
        <v>0</v>
      </c>
      <c r="AC65" s="13">
        <v>0</v>
      </c>
      <c r="AD65" s="17">
        <v>0</v>
      </c>
      <c r="AE65" s="18">
        <v>0</v>
      </c>
      <c r="AF65" s="18">
        <v>0</v>
      </c>
      <c r="AG65" s="18">
        <v>0</v>
      </c>
      <c r="AH65" s="18">
        <v>0</v>
      </c>
      <c r="AI65" s="18">
        <v>0</v>
      </c>
      <c r="AJ65" s="13">
        <v>0</v>
      </c>
    </row>
    <row r="66" spans="1:36" x14ac:dyDescent="0.35">
      <c r="A66" s="4" t="s">
        <v>56</v>
      </c>
      <c r="B66" s="101">
        <v>0</v>
      </c>
      <c r="C66" s="102">
        <v>0</v>
      </c>
      <c r="D66" s="102">
        <v>0</v>
      </c>
      <c r="E66" s="102">
        <v>0</v>
      </c>
      <c r="F66" s="102">
        <v>0</v>
      </c>
      <c r="G66" s="102">
        <v>0</v>
      </c>
      <c r="H66" s="103">
        <v>0</v>
      </c>
      <c r="I66" s="17">
        <v>0</v>
      </c>
      <c r="J66" s="18">
        <v>0</v>
      </c>
      <c r="K66" s="18">
        <v>0</v>
      </c>
      <c r="L66" s="18">
        <v>0</v>
      </c>
      <c r="M66" s="18">
        <v>0</v>
      </c>
      <c r="N66" s="18">
        <v>0</v>
      </c>
      <c r="O66" s="13">
        <v>0</v>
      </c>
      <c r="P66" s="17">
        <v>0</v>
      </c>
      <c r="Q66" s="18">
        <v>0</v>
      </c>
      <c r="R66" s="18">
        <v>0</v>
      </c>
      <c r="S66" s="18">
        <v>0</v>
      </c>
      <c r="T66" s="18">
        <v>0</v>
      </c>
      <c r="U66" s="18">
        <v>0</v>
      </c>
      <c r="V66" s="13">
        <v>0</v>
      </c>
      <c r="W66" s="17">
        <v>0</v>
      </c>
      <c r="X66" s="18">
        <v>0</v>
      </c>
      <c r="Y66" s="18">
        <v>0</v>
      </c>
      <c r="Z66" s="18">
        <v>0</v>
      </c>
      <c r="AA66" s="18">
        <v>0</v>
      </c>
      <c r="AB66" s="18">
        <v>0</v>
      </c>
      <c r="AC66" s="13">
        <v>0</v>
      </c>
      <c r="AD66" s="17">
        <v>0</v>
      </c>
      <c r="AE66" s="18">
        <v>0</v>
      </c>
      <c r="AF66" s="18">
        <v>0</v>
      </c>
      <c r="AG66" s="18">
        <v>0</v>
      </c>
      <c r="AH66" s="18">
        <v>0</v>
      </c>
      <c r="AI66" s="18">
        <v>0</v>
      </c>
      <c r="AJ66" s="13">
        <v>0</v>
      </c>
    </row>
    <row r="67" spans="1:36" x14ac:dyDescent="0.35">
      <c r="A67" s="4" t="s">
        <v>57</v>
      </c>
      <c r="B67" s="101">
        <v>0</v>
      </c>
      <c r="C67" s="102">
        <v>62415</v>
      </c>
      <c r="D67" s="102">
        <v>0</v>
      </c>
      <c r="E67" s="102">
        <v>0</v>
      </c>
      <c r="F67" s="102">
        <v>0</v>
      </c>
      <c r="G67" s="102">
        <v>0</v>
      </c>
      <c r="H67" s="103">
        <v>62415</v>
      </c>
      <c r="I67" s="17">
        <v>0</v>
      </c>
      <c r="J67" s="18">
        <v>62415</v>
      </c>
      <c r="K67" s="18">
        <v>0</v>
      </c>
      <c r="L67" s="18">
        <v>0</v>
      </c>
      <c r="M67" s="18">
        <v>0</v>
      </c>
      <c r="N67" s="18">
        <v>0</v>
      </c>
      <c r="O67" s="13">
        <v>62415</v>
      </c>
      <c r="P67" s="17">
        <v>0</v>
      </c>
      <c r="Q67" s="18">
        <v>0</v>
      </c>
      <c r="R67" s="18">
        <v>0</v>
      </c>
      <c r="S67" s="18">
        <v>0</v>
      </c>
      <c r="T67" s="18">
        <v>0</v>
      </c>
      <c r="U67" s="18">
        <v>0</v>
      </c>
      <c r="V67" s="13">
        <v>0</v>
      </c>
      <c r="W67" s="17">
        <v>0</v>
      </c>
      <c r="X67" s="18">
        <v>0</v>
      </c>
      <c r="Y67" s="18">
        <v>0</v>
      </c>
      <c r="Z67" s="18">
        <v>0</v>
      </c>
      <c r="AA67" s="18">
        <v>0</v>
      </c>
      <c r="AB67" s="18">
        <v>0</v>
      </c>
      <c r="AC67" s="13">
        <v>0</v>
      </c>
      <c r="AD67" s="17">
        <v>0</v>
      </c>
      <c r="AE67" s="18">
        <v>0</v>
      </c>
      <c r="AF67" s="18">
        <v>0</v>
      </c>
      <c r="AG67" s="18">
        <v>0</v>
      </c>
      <c r="AH67" s="18">
        <v>0</v>
      </c>
      <c r="AI67" s="18">
        <v>0</v>
      </c>
      <c r="AJ67" s="13">
        <v>0</v>
      </c>
    </row>
    <row r="68" spans="1:36" x14ac:dyDescent="0.35">
      <c r="A68" s="4" t="s">
        <v>58</v>
      </c>
      <c r="B68" s="101">
        <v>0</v>
      </c>
      <c r="C68" s="102">
        <v>0</v>
      </c>
      <c r="D68" s="102">
        <v>0</v>
      </c>
      <c r="E68" s="102">
        <v>0</v>
      </c>
      <c r="F68" s="102">
        <v>0</v>
      </c>
      <c r="G68" s="102">
        <v>343871</v>
      </c>
      <c r="H68" s="103">
        <v>343871</v>
      </c>
      <c r="I68" s="17">
        <v>0</v>
      </c>
      <c r="J68" s="18">
        <v>0</v>
      </c>
      <c r="K68" s="18">
        <v>0</v>
      </c>
      <c r="L68" s="18">
        <v>0</v>
      </c>
      <c r="M68" s="18">
        <v>0</v>
      </c>
      <c r="N68" s="18">
        <v>343871</v>
      </c>
      <c r="O68" s="13">
        <v>343871</v>
      </c>
      <c r="P68" s="17">
        <v>0</v>
      </c>
      <c r="Q68" s="18">
        <v>0</v>
      </c>
      <c r="R68" s="18">
        <v>0</v>
      </c>
      <c r="S68" s="18">
        <v>0</v>
      </c>
      <c r="T68" s="18">
        <v>0</v>
      </c>
      <c r="U68" s="18">
        <v>0</v>
      </c>
      <c r="V68" s="13">
        <v>0</v>
      </c>
      <c r="W68" s="17">
        <v>0</v>
      </c>
      <c r="X68" s="18">
        <v>0</v>
      </c>
      <c r="Y68" s="18">
        <v>0</v>
      </c>
      <c r="Z68" s="18">
        <v>0</v>
      </c>
      <c r="AA68" s="18">
        <v>0</v>
      </c>
      <c r="AB68" s="18">
        <v>0</v>
      </c>
      <c r="AC68" s="13">
        <v>0</v>
      </c>
      <c r="AD68" s="17">
        <v>0</v>
      </c>
      <c r="AE68" s="18">
        <v>0</v>
      </c>
      <c r="AF68" s="18">
        <v>0</v>
      </c>
      <c r="AG68" s="18">
        <v>0</v>
      </c>
      <c r="AH68" s="18">
        <v>0</v>
      </c>
      <c r="AI68" s="18">
        <v>0</v>
      </c>
      <c r="AJ68" s="13">
        <v>0</v>
      </c>
    </row>
    <row r="69" spans="1:36" x14ac:dyDescent="0.35">
      <c r="A69" s="4" t="s">
        <v>59</v>
      </c>
      <c r="B69" s="101">
        <v>0</v>
      </c>
      <c r="C69" s="102">
        <v>0</v>
      </c>
      <c r="D69" s="102">
        <v>0</v>
      </c>
      <c r="E69" s="102">
        <v>0</v>
      </c>
      <c r="F69" s="102">
        <v>0</v>
      </c>
      <c r="G69" s="102">
        <v>0</v>
      </c>
      <c r="H69" s="103">
        <v>0</v>
      </c>
      <c r="I69" s="17">
        <v>0</v>
      </c>
      <c r="J69" s="18">
        <v>0</v>
      </c>
      <c r="K69" s="18">
        <v>0</v>
      </c>
      <c r="L69" s="18">
        <v>0</v>
      </c>
      <c r="M69" s="18">
        <v>0</v>
      </c>
      <c r="N69" s="18">
        <v>0</v>
      </c>
      <c r="O69" s="13">
        <v>0</v>
      </c>
      <c r="P69" s="17">
        <v>0</v>
      </c>
      <c r="Q69" s="18">
        <v>0</v>
      </c>
      <c r="R69" s="18">
        <v>0</v>
      </c>
      <c r="S69" s="18">
        <v>0</v>
      </c>
      <c r="T69" s="18">
        <v>0</v>
      </c>
      <c r="U69" s="18">
        <v>0</v>
      </c>
      <c r="V69" s="13">
        <v>0</v>
      </c>
      <c r="W69" s="17">
        <v>0</v>
      </c>
      <c r="X69" s="18">
        <v>0</v>
      </c>
      <c r="Y69" s="18">
        <v>0</v>
      </c>
      <c r="Z69" s="18">
        <v>0</v>
      </c>
      <c r="AA69" s="18">
        <v>0</v>
      </c>
      <c r="AB69" s="18">
        <v>0</v>
      </c>
      <c r="AC69" s="13">
        <v>0</v>
      </c>
      <c r="AD69" s="17">
        <v>0</v>
      </c>
      <c r="AE69" s="18">
        <v>0</v>
      </c>
      <c r="AF69" s="18">
        <v>0</v>
      </c>
      <c r="AG69" s="18">
        <v>0</v>
      </c>
      <c r="AH69" s="18">
        <v>0</v>
      </c>
      <c r="AI69" s="18">
        <v>0</v>
      </c>
      <c r="AJ69" s="13">
        <v>0</v>
      </c>
    </row>
    <row r="70" spans="1:36" x14ac:dyDescent="0.35">
      <c r="A70" s="4" t="s">
        <v>60</v>
      </c>
      <c r="B70" s="101">
        <v>0</v>
      </c>
      <c r="C70" s="102">
        <v>0</v>
      </c>
      <c r="D70" s="102">
        <v>0</v>
      </c>
      <c r="E70" s="102">
        <v>0</v>
      </c>
      <c r="F70" s="102">
        <v>0</v>
      </c>
      <c r="G70" s="102">
        <v>0</v>
      </c>
      <c r="H70" s="103">
        <v>0</v>
      </c>
      <c r="I70" s="17">
        <v>0</v>
      </c>
      <c r="J70" s="18">
        <v>0</v>
      </c>
      <c r="K70" s="18">
        <v>0</v>
      </c>
      <c r="L70" s="18">
        <v>0</v>
      </c>
      <c r="M70" s="18">
        <v>0</v>
      </c>
      <c r="N70" s="18">
        <v>0</v>
      </c>
      <c r="O70" s="13">
        <v>0</v>
      </c>
      <c r="P70" s="17">
        <v>0</v>
      </c>
      <c r="Q70" s="18">
        <v>0</v>
      </c>
      <c r="R70" s="18">
        <v>0</v>
      </c>
      <c r="S70" s="18">
        <v>0</v>
      </c>
      <c r="T70" s="18">
        <v>0</v>
      </c>
      <c r="U70" s="18">
        <v>0</v>
      </c>
      <c r="V70" s="13">
        <v>0</v>
      </c>
      <c r="W70" s="17">
        <v>0</v>
      </c>
      <c r="X70" s="18">
        <v>0</v>
      </c>
      <c r="Y70" s="18">
        <v>0</v>
      </c>
      <c r="Z70" s="18">
        <v>0</v>
      </c>
      <c r="AA70" s="18">
        <v>0</v>
      </c>
      <c r="AB70" s="18">
        <v>0</v>
      </c>
      <c r="AC70" s="13">
        <v>0</v>
      </c>
      <c r="AD70" s="17">
        <v>0</v>
      </c>
      <c r="AE70" s="18">
        <v>0</v>
      </c>
      <c r="AF70" s="18">
        <v>0</v>
      </c>
      <c r="AG70" s="18">
        <v>0</v>
      </c>
      <c r="AH70" s="18">
        <v>0</v>
      </c>
      <c r="AI70" s="18">
        <v>0</v>
      </c>
      <c r="AJ70" s="13">
        <v>0</v>
      </c>
    </row>
    <row r="71" spans="1:36" x14ac:dyDescent="0.35">
      <c r="A71" s="4" t="s">
        <v>61</v>
      </c>
      <c r="B71" s="101">
        <v>0</v>
      </c>
      <c r="C71" s="102">
        <v>259122</v>
      </c>
      <c r="D71" s="102">
        <v>0</v>
      </c>
      <c r="E71" s="102">
        <v>0</v>
      </c>
      <c r="F71" s="102">
        <v>0</v>
      </c>
      <c r="G71" s="102">
        <v>0</v>
      </c>
      <c r="H71" s="103">
        <v>259122</v>
      </c>
      <c r="I71" s="17">
        <v>0</v>
      </c>
      <c r="J71" s="18">
        <v>0</v>
      </c>
      <c r="K71" s="18">
        <v>0</v>
      </c>
      <c r="L71" s="18">
        <v>0</v>
      </c>
      <c r="M71" s="18">
        <v>0</v>
      </c>
      <c r="N71" s="18">
        <v>0</v>
      </c>
      <c r="O71" s="13">
        <v>0</v>
      </c>
      <c r="P71" s="17">
        <v>0</v>
      </c>
      <c r="Q71" s="18">
        <v>259122</v>
      </c>
      <c r="R71" s="18">
        <v>0</v>
      </c>
      <c r="S71" s="18">
        <v>0</v>
      </c>
      <c r="T71" s="18">
        <v>0</v>
      </c>
      <c r="U71" s="18">
        <v>0</v>
      </c>
      <c r="V71" s="13">
        <v>259122</v>
      </c>
      <c r="W71" s="17">
        <v>0</v>
      </c>
      <c r="X71" s="18">
        <v>0</v>
      </c>
      <c r="Y71" s="18">
        <v>0</v>
      </c>
      <c r="Z71" s="18">
        <v>0</v>
      </c>
      <c r="AA71" s="18">
        <v>0</v>
      </c>
      <c r="AB71" s="18">
        <v>0</v>
      </c>
      <c r="AC71" s="13">
        <v>0</v>
      </c>
      <c r="AD71" s="17">
        <v>0</v>
      </c>
      <c r="AE71" s="18">
        <v>0</v>
      </c>
      <c r="AF71" s="18">
        <v>0</v>
      </c>
      <c r="AG71" s="18">
        <v>0</v>
      </c>
      <c r="AH71" s="18">
        <v>0</v>
      </c>
      <c r="AI71" s="18">
        <v>0</v>
      </c>
      <c r="AJ71" s="13">
        <v>0</v>
      </c>
    </row>
    <row r="72" spans="1:36" x14ac:dyDescent="0.35">
      <c r="A72" s="4" t="s">
        <v>62</v>
      </c>
      <c r="B72" s="101">
        <v>0</v>
      </c>
      <c r="C72" s="102">
        <v>0</v>
      </c>
      <c r="D72" s="102">
        <v>161718</v>
      </c>
      <c r="E72" s="102">
        <v>0</v>
      </c>
      <c r="F72" s="102">
        <v>0</v>
      </c>
      <c r="G72" s="102">
        <v>0</v>
      </c>
      <c r="H72" s="103">
        <v>161718</v>
      </c>
      <c r="I72" s="17">
        <v>0</v>
      </c>
      <c r="J72" s="18">
        <v>0</v>
      </c>
      <c r="K72" s="18">
        <v>161718</v>
      </c>
      <c r="L72" s="18">
        <v>0</v>
      </c>
      <c r="M72" s="18">
        <v>0</v>
      </c>
      <c r="N72" s="18">
        <v>0</v>
      </c>
      <c r="O72" s="13">
        <v>161718</v>
      </c>
      <c r="P72" s="17">
        <v>0</v>
      </c>
      <c r="Q72" s="18">
        <v>0</v>
      </c>
      <c r="R72" s="18">
        <v>0</v>
      </c>
      <c r="S72" s="18">
        <v>0</v>
      </c>
      <c r="T72" s="18">
        <v>0</v>
      </c>
      <c r="U72" s="18">
        <v>0</v>
      </c>
      <c r="V72" s="13">
        <v>0</v>
      </c>
      <c r="W72" s="17">
        <v>0</v>
      </c>
      <c r="X72" s="18">
        <v>0</v>
      </c>
      <c r="Y72" s="18">
        <v>0</v>
      </c>
      <c r="Z72" s="18">
        <v>0</v>
      </c>
      <c r="AA72" s="18">
        <v>0</v>
      </c>
      <c r="AB72" s="18">
        <v>0</v>
      </c>
      <c r="AC72" s="13">
        <v>0</v>
      </c>
      <c r="AD72" s="17">
        <v>0</v>
      </c>
      <c r="AE72" s="18">
        <v>0</v>
      </c>
      <c r="AF72" s="18">
        <v>0</v>
      </c>
      <c r="AG72" s="18">
        <v>0</v>
      </c>
      <c r="AH72" s="18">
        <v>0</v>
      </c>
      <c r="AI72" s="18">
        <v>0</v>
      </c>
      <c r="AJ72" s="13">
        <v>0</v>
      </c>
    </row>
    <row r="73" spans="1:36" x14ac:dyDescent="0.35">
      <c r="A73" s="4" t="s">
        <v>63</v>
      </c>
      <c r="B73" s="101">
        <v>0</v>
      </c>
      <c r="C73" s="102">
        <v>0</v>
      </c>
      <c r="D73" s="102">
        <v>0</v>
      </c>
      <c r="E73" s="102">
        <v>0</v>
      </c>
      <c r="F73" s="102">
        <v>224000</v>
      </c>
      <c r="G73" s="102">
        <v>0</v>
      </c>
      <c r="H73" s="103">
        <v>224000</v>
      </c>
      <c r="I73" s="17">
        <v>0</v>
      </c>
      <c r="J73" s="18">
        <v>0</v>
      </c>
      <c r="K73" s="18">
        <v>0</v>
      </c>
      <c r="L73" s="18">
        <v>0</v>
      </c>
      <c r="M73" s="18">
        <v>224000</v>
      </c>
      <c r="N73" s="18">
        <v>0</v>
      </c>
      <c r="O73" s="13">
        <v>224000</v>
      </c>
      <c r="P73" s="17">
        <v>0</v>
      </c>
      <c r="Q73" s="18">
        <v>0</v>
      </c>
      <c r="R73" s="18">
        <v>0</v>
      </c>
      <c r="S73" s="18">
        <v>0</v>
      </c>
      <c r="T73" s="18">
        <v>0</v>
      </c>
      <c r="U73" s="18">
        <v>0</v>
      </c>
      <c r="V73" s="13">
        <v>0</v>
      </c>
      <c r="W73" s="17">
        <v>0</v>
      </c>
      <c r="X73" s="18">
        <v>0</v>
      </c>
      <c r="Y73" s="18">
        <v>0</v>
      </c>
      <c r="Z73" s="18">
        <v>0</v>
      </c>
      <c r="AA73" s="18">
        <v>0</v>
      </c>
      <c r="AB73" s="18">
        <v>0</v>
      </c>
      <c r="AC73" s="13">
        <v>0</v>
      </c>
      <c r="AD73" s="17">
        <v>0</v>
      </c>
      <c r="AE73" s="18">
        <v>0</v>
      </c>
      <c r="AF73" s="18">
        <v>0</v>
      </c>
      <c r="AG73" s="18">
        <v>0</v>
      </c>
      <c r="AH73" s="18">
        <v>0</v>
      </c>
      <c r="AI73" s="18">
        <v>0</v>
      </c>
      <c r="AJ73" s="13">
        <v>0</v>
      </c>
    </row>
    <row r="74" spans="1:36" x14ac:dyDescent="0.35">
      <c r="A74" s="4" t="s">
        <v>64</v>
      </c>
      <c r="B74" s="101">
        <v>0</v>
      </c>
      <c r="C74" s="102">
        <v>246209.07</v>
      </c>
      <c r="D74" s="102">
        <v>87009.040000000008</v>
      </c>
      <c r="E74" s="102">
        <v>0</v>
      </c>
      <c r="F74" s="102">
        <v>0</v>
      </c>
      <c r="G74" s="102">
        <v>0</v>
      </c>
      <c r="H74" s="103">
        <v>333218.11</v>
      </c>
      <c r="I74" s="17">
        <v>0</v>
      </c>
      <c r="J74" s="18">
        <v>0</v>
      </c>
      <c r="K74" s="18">
        <v>0</v>
      </c>
      <c r="L74" s="18">
        <v>0</v>
      </c>
      <c r="M74" s="18">
        <v>0</v>
      </c>
      <c r="N74" s="18">
        <v>0</v>
      </c>
      <c r="O74" s="13">
        <v>0</v>
      </c>
      <c r="P74" s="17">
        <v>0</v>
      </c>
      <c r="Q74" s="18">
        <v>246209.07</v>
      </c>
      <c r="R74" s="18">
        <v>87009.040000000008</v>
      </c>
      <c r="S74" s="18">
        <v>0</v>
      </c>
      <c r="T74" s="18">
        <v>0</v>
      </c>
      <c r="U74" s="18">
        <v>0</v>
      </c>
      <c r="V74" s="13">
        <v>333218.11</v>
      </c>
      <c r="W74" s="17">
        <v>0</v>
      </c>
      <c r="X74" s="18">
        <v>0</v>
      </c>
      <c r="Y74" s="18">
        <v>0</v>
      </c>
      <c r="Z74" s="18">
        <v>0</v>
      </c>
      <c r="AA74" s="18">
        <v>0</v>
      </c>
      <c r="AB74" s="18">
        <v>0</v>
      </c>
      <c r="AC74" s="13">
        <v>0</v>
      </c>
      <c r="AD74" s="17">
        <v>0</v>
      </c>
      <c r="AE74" s="18">
        <v>0</v>
      </c>
      <c r="AF74" s="18">
        <v>0</v>
      </c>
      <c r="AG74" s="18">
        <v>0</v>
      </c>
      <c r="AH74" s="18">
        <v>0</v>
      </c>
      <c r="AI74" s="18">
        <v>0</v>
      </c>
      <c r="AJ74" s="13">
        <v>0</v>
      </c>
    </row>
    <row r="75" spans="1:36" x14ac:dyDescent="0.35">
      <c r="A75" s="4" t="s">
        <v>65</v>
      </c>
      <c r="B75" s="101">
        <v>0</v>
      </c>
      <c r="C75" s="102">
        <v>0</v>
      </c>
      <c r="D75" s="102">
        <v>24037.84</v>
      </c>
      <c r="E75" s="102">
        <v>0</v>
      </c>
      <c r="F75" s="102">
        <v>0</v>
      </c>
      <c r="G75" s="102">
        <v>0</v>
      </c>
      <c r="H75" s="103">
        <v>24037.84</v>
      </c>
      <c r="I75" s="17">
        <v>0</v>
      </c>
      <c r="J75" s="18">
        <v>0</v>
      </c>
      <c r="K75" s="18">
        <v>24037.84</v>
      </c>
      <c r="L75" s="18">
        <v>0</v>
      </c>
      <c r="M75" s="18">
        <v>0</v>
      </c>
      <c r="N75" s="18">
        <v>0</v>
      </c>
      <c r="O75" s="13">
        <v>24037.84</v>
      </c>
      <c r="P75" s="17">
        <v>0</v>
      </c>
      <c r="Q75" s="18">
        <v>0</v>
      </c>
      <c r="R75" s="18">
        <v>0</v>
      </c>
      <c r="S75" s="18">
        <v>0</v>
      </c>
      <c r="T75" s="18">
        <v>0</v>
      </c>
      <c r="U75" s="18">
        <v>0</v>
      </c>
      <c r="V75" s="13">
        <v>0</v>
      </c>
      <c r="W75" s="17">
        <v>0</v>
      </c>
      <c r="X75" s="18">
        <v>0</v>
      </c>
      <c r="Y75" s="18">
        <v>0</v>
      </c>
      <c r="Z75" s="18">
        <v>0</v>
      </c>
      <c r="AA75" s="18">
        <v>0</v>
      </c>
      <c r="AB75" s="18">
        <v>0</v>
      </c>
      <c r="AC75" s="13">
        <v>0</v>
      </c>
      <c r="AD75" s="17">
        <v>0</v>
      </c>
      <c r="AE75" s="18">
        <v>0</v>
      </c>
      <c r="AF75" s="18">
        <v>0</v>
      </c>
      <c r="AG75" s="18">
        <v>0</v>
      </c>
      <c r="AH75" s="18">
        <v>0</v>
      </c>
      <c r="AI75" s="18">
        <v>0</v>
      </c>
      <c r="AJ75" s="13">
        <v>0</v>
      </c>
    </row>
    <row r="76" spans="1:36" x14ac:dyDescent="0.35">
      <c r="A76" s="4" t="s">
        <v>66</v>
      </c>
      <c r="B76" s="101">
        <v>0</v>
      </c>
      <c r="C76" s="102">
        <v>0</v>
      </c>
      <c r="D76" s="102">
        <v>0</v>
      </c>
      <c r="E76" s="102">
        <v>0</v>
      </c>
      <c r="F76" s="102">
        <v>0</v>
      </c>
      <c r="G76" s="102">
        <v>0</v>
      </c>
      <c r="H76" s="103">
        <v>0</v>
      </c>
      <c r="I76" s="17">
        <v>0</v>
      </c>
      <c r="J76" s="18">
        <v>0</v>
      </c>
      <c r="K76" s="18">
        <v>0</v>
      </c>
      <c r="L76" s="18">
        <v>0</v>
      </c>
      <c r="M76" s="18">
        <v>0</v>
      </c>
      <c r="N76" s="18">
        <v>0</v>
      </c>
      <c r="O76" s="13">
        <v>0</v>
      </c>
      <c r="P76" s="17">
        <v>0</v>
      </c>
      <c r="Q76" s="18">
        <v>0</v>
      </c>
      <c r="R76" s="18">
        <v>0</v>
      </c>
      <c r="S76" s="18">
        <v>0</v>
      </c>
      <c r="T76" s="18">
        <v>0</v>
      </c>
      <c r="U76" s="18">
        <v>0</v>
      </c>
      <c r="V76" s="13">
        <v>0</v>
      </c>
      <c r="W76" s="17">
        <v>0</v>
      </c>
      <c r="X76" s="18">
        <v>0</v>
      </c>
      <c r="Y76" s="18">
        <v>0</v>
      </c>
      <c r="Z76" s="18">
        <v>0</v>
      </c>
      <c r="AA76" s="18">
        <v>0</v>
      </c>
      <c r="AB76" s="18">
        <v>0</v>
      </c>
      <c r="AC76" s="13">
        <v>0</v>
      </c>
      <c r="AD76" s="17">
        <v>0</v>
      </c>
      <c r="AE76" s="18">
        <v>0</v>
      </c>
      <c r="AF76" s="18">
        <v>0</v>
      </c>
      <c r="AG76" s="18">
        <v>0</v>
      </c>
      <c r="AH76" s="18">
        <v>0</v>
      </c>
      <c r="AI76" s="18">
        <v>0</v>
      </c>
      <c r="AJ76" s="13">
        <v>0</v>
      </c>
    </row>
    <row r="77" spans="1:36" x14ac:dyDescent="0.35">
      <c r="A77" s="4" t="s">
        <v>67</v>
      </c>
      <c r="B77" s="101">
        <v>0</v>
      </c>
      <c r="C77" s="102">
        <v>203248</v>
      </c>
      <c r="D77" s="102">
        <v>0</v>
      </c>
      <c r="E77" s="102">
        <v>0</v>
      </c>
      <c r="F77" s="102">
        <v>0</v>
      </c>
      <c r="G77" s="102">
        <v>460252</v>
      </c>
      <c r="H77" s="103">
        <v>663500</v>
      </c>
      <c r="I77" s="17">
        <v>0</v>
      </c>
      <c r="J77" s="18">
        <v>0</v>
      </c>
      <c r="K77" s="18">
        <v>0</v>
      </c>
      <c r="L77" s="18">
        <v>0</v>
      </c>
      <c r="M77" s="18">
        <v>0</v>
      </c>
      <c r="N77" s="18">
        <v>460252</v>
      </c>
      <c r="O77" s="13">
        <v>460252</v>
      </c>
      <c r="P77" s="17">
        <v>0</v>
      </c>
      <c r="Q77" s="18">
        <v>203248</v>
      </c>
      <c r="R77" s="18">
        <v>0</v>
      </c>
      <c r="S77" s="18">
        <v>0</v>
      </c>
      <c r="T77" s="18">
        <v>0</v>
      </c>
      <c r="U77" s="18">
        <v>0</v>
      </c>
      <c r="V77" s="13">
        <v>203248</v>
      </c>
      <c r="W77" s="17">
        <v>0</v>
      </c>
      <c r="X77" s="18">
        <v>0</v>
      </c>
      <c r="Y77" s="18">
        <v>0</v>
      </c>
      <c r="Z77" s="18">
        <v>0</v>
      </c>
      <c r="AA77" s="18">
        <v>0</v>
      </c>
      <c r="AB77" s="18">
        <v>0</v>
      </c>
      <c r="AC77" s="13">
        <v>0</v>
      </c>
      <c r="AD77" s="17">
        <v>0</v>
      </c>
      <c r="AE77" s="18">
        <v>0</v>
      </c>
      <c r="AF77" s="18">
        <v>0</v>
      </c>
      <c r="AG77" s="18">
        <v>0</v>
      </c>
      <c r="AH77" s="18">
        <v>0</v>
      </c>
      <c r="AI77" s="18">
        <v>0</v>
      </c>
      <c r="AJ77" s="13">
        <v>0</v>
      </c>
    </row>
    <row r="78" spans="1:36" x14ac:dyDescent="0.35">
      <c r="A78" s="4" t="s">
        <v>68</v>
      </c>
      <c r="B78" s="101">
        <v>0</v>
      </c>
      <c r="C78" s="102">
        <v>0</v>
      </c>
      <c r="D78" s="102">
        <v>0</v>
      </c>
      <c r="E78" s="102">
        <v>0</v>
      </c>
      <c r="F78" s="102">
        <v>976401</v>
      </c>
      <c r="G78" s="102">
        <v>3681235</v>
      </c>
      <c r="H78" s="103">
        <v>4657636</v>
      </c>
      <c r="I78" s="17" t="s">
        <v>270</v>
      </c>
      <c r="J78" s="18" t="s">
        <v>270</v>
      </c>
      <c r="K78" s="18" t="s">
        <v>270</v>
      </c>
      <c r="L78" s="18" t="s">
        <v>270</v>
      </c>
      <c r="M78" s="18" t="s">
        <v>271</v>
      </c>
      <c r="N78" s="18">
        <v>2922285</v>
      </c>
      <c r="O78" s="13">
        <v>2922285</v>
      </c>
      <c r="P78" s="17" t="s">
        <v>270</v>
      </c>
      <c r="Q78" s="18" t="s">
        <v>270</v>
      </c>
      <c r="R78" s="18" t="s">
        <v>270</v>
      </c>
      <c r="S78" s="18" t="s">
        <v>270</v>
      </c>
      <c r="T78" s="18" t="s">
        <v>271</v>
      </c>
      <c r="U78" s="18">
        <v>751000</v>
      </c>
      <c r="V78" s="13">
        <v>751000</v>
      </c>
      <c r="W78" s="17" t="s">
        <v>270</v>
      </c>
      <c r="X78" s="18" t="s">
        <v>270</v>
      </c>
      <c r="Y78" s="18" t="s">
        <v>270</v>
      </c>
      <c r="Z78" s="18" t="s">
        <v>270</v>
      </c>
      <c r="AA78" s="18" t="s">
        <v>271</v>
      </c>
      <c r="AB78" s="18" t="s">
        <v>270</v>
      </c>
      <c r="AC78" s="13">
        <v>0</v>
      </c>
      <c r="AD78" s="17" t="s">
        <v>270</v>
      </c>
      <c r="AE78" s="18" t="s">
        <v>270</v>
      </c>
      <c r="AF78" s="18" t="s">
        <v>270</v>
      </c>
      <c r="AG78" s="18" t="s">
        <v>270</v>
      </c>
      <c r="AH78" s="18">
        <v>976401</v>
      </c>
      <c r="AI78" s="18">
        <v>7950</v>
      </c>
      <c r="AJ78" s="13">
        <v>984351</v>
      </c>
    </row>
    <row r="79" spans="1:36" x14ac:dyDescent="0.35">
      <c r="A79" s="4" t="s">
        <v>69</v>
      </c>
      <c r="B79" s="101">
        <v>0</v>
      </c>
      <c r="C79" s="102">
        <v>0</v>
      </c>
      <c r="D79" s="102">
        <v>0</v>
      </c>
      <c r="E79" s="102">
        <v>0</v>
      </c>
      <c r="F79" s="102">
        <v>0</v>
      </c>
      <c r="G79" s="102">
        <v>0</v>
      </c>
      <c r="H79" s="103">
        <v>0</v>
      </c>
      <c r="I79" s="17">
        <v>0</v>
      </c>
      <c r="J79" s="18">
        <v>0</v>
      </c>
      <c r="K79" s="18">
        <v>0</v>
      </c>
      <c r="L79" s="18">
        <v>0</v>
      </c>
      <c r="M79" s="18">
        <v>0</v>
      </c>
      <c r="N79" s="18">
        <v>0</v>
      </c>
      <c r="O79" s="13">
        <v>0</v>
      </c>
      <c r="P79" s="17">
        <v>0</v>
      </c>
      <c r="Q79" s="18">
        <v>0</v>
      </c>
      <c r="R79" s="18">
        <v>0</v>
      </c>
      <c r="S79" s="18">
        <v>0</v>
      </c>
      <c r="T79" s="18">
        <v>0</v>
      </c>
      <c r="U79" s="18">
        <v>0</v>
      </c>
      <c r="V79" s="13">
        <v>0</v>
      </c>
      <c r="W79" s="17">
        <v>0</v>
      </c>
      <c r="X79" s="18">
        <v>0</v>
      </c>
      <c r="Y79" s="18">
        <v>0</v>
      </c>
      <c r="Z79" s="18">
        <v>0</v>
      </c>
      <c r="AA79" s="18">
        <v>0</v>
      </c>
      <c r="AB79" s="18">
        <v>0</v>
      </c>
      <c r="AC79" s="13">
        <v>0</v>
      </c>
      <c r="AD79" s="17">
        <v>0</v>
      </c>
      <c r="AE79" s="18">
        <v>0</v>
      </c>
      <c r="AF79" s="18">
        <v>0</v>
      </c>
      <c r="AG79" s="18">
        <v>0</v>
      </c>
      <c r="AH79" s="18">
        <v>0</v>
      </c>
      <c r="AI79" s="18">
        <v>0</v>
      </c>
      <c r="AJ79" s="13">
        <v>0</v>
      </c>
    </row>
    <row r="80" spans="1:36" x14ac:dyDescent="0.35">
      <c r="A80" s="4" t="s">
        <v>70</v>
      </c>
      <c r="B80" s="101">
        <v>0</v>
      </c>
      <c r="C80" s="102">
        <v>428254.06</v>
      </c>
      <c r="D80" s="102">
        <v>177222.33000000002</v>
      </c>
      <c r="E80" s="102">
        <v>0</v>
      </c>
      <c r="F80" s="102">
        <v>0</v>
      </c>
      <c r="G80" s="102">
        <v>45949.94</v>
      </c>
      <c r="H80" s="103">
        <v>651426.33000000007</v>
      </c>
      <c r="I80" s="17">
        <v>0</v>
      </c>
      <c r="J80" s="18">
        <v>428254.06</v>
      </c>
      <c r="K80" s="18">
        <v>177222.33000000002</v>
      </c>
      <c r="L80" s="18">
        <v>0</v>
      </c>
      <c r="M80" s="18">
        <v>0</v>
      </c>
      <c r="N80" s="18">
        <v>45949.94</v>
      </c>
      <c r="O80" s="13">
        <v>651426.33000000007</v>
      </c>
      <c r="P80" s="17">
        <v>0</v>
      </c>
      <c r="Q80" s="18">
        <v>0</v>
      </c>
      <c r="R80" s="18">
        <v>0</v>
      </c>
      <c r="S80" s="18">
        <v>0</v>
      </c>
      <c r="T80" s="18">
        <v>0</v>
      </c>
      <c r="U80" s="18">
        <v>0</v>
      </c>
      <c r="V80" s="13">
        <v>0</v>
      </c>
      <c r="W80" s="17">
        <v>0</v>
      </c>
      <c r="X80" s="18">
        <v>0</v>
      </c>
      <c r="Y80" s="18">
        <v>0</v>
      </c>
      <c r="Z80" s="18">
        <v>0</v>
      </c>
      <c r="AA80" s="18">
        <v>0</v>
      </c>
      <c r="AB80" s="18">
        <v>0</v>
      </c>
      <c r="AC80" s="13">
        <v>0</v>
      </c>
      <c r="AD80" s="17">
        <v>0</v>
      </c>
      <c r="AE80" s="18">
        <v>0</v>
      </c>
      <c r="AF80" s="18">
        <v>0</v>
      </c>
      <c r="AG80" s="18">
        <v>0</v>
      </c>
      <c r="AH80" s="18">
        <v>0</v>
      </c>
      <c r="AI80" s="18">
        <v>0</v>
      </c>
      <c r="AJ80" s="13">
        <v>0</v>
      </c>
    </row>
    <row r="81" spans="1:36" x14ac:dyDescent="0.35">
      <c r="A81" s="4" t="s">
        <v>71</v>
      </c>
      <c r="B81" s="101">
        <v>0</v>
      </c>
      <c r="C81" s="102">
        <v>0</v>
      </c>
      <c r="D81" s="102">
        <v>0</v>
      </c>
      <c r="E81" s="102">
        <v>0</v>
      </c>
      <c r="F81" s="102">
        <v>0</v>
      </c>
      <c r="G81" s="102">
        <v>0</v>
      </c>
      <c r="H81" s="103">
        <v>0</v>
      </c>
      <c r="I81" s="17">
        <v>0</v>
      </c>
      <c r="J81" s="18">
        <v>0</v>
      </c>
      <c r="K81" s="18">
        <v>0</v>
      </c>
      <c r="L81" s="18">
        <v>0</v>
      </c>
      <c r="M81" s="18">
        <v>0</v>
      </c>
      <c r="N81" s="18">
        <v>0</v>
      </c>
      <c r="O81" s="13">
        <v>0</v>
      </c>
      <c r="P81" s="17">
        <v>0</v>
      </c>
      <c r="Q81" s="18">
        <v>0</v>
      </c>
      <c r="R81" s="18">
        <v>0</v>
      </c>
      <c r="S81" s="18">
        <v>0</v>
      </c>
      <c r="T81" s="18">
        <v>0</v>
      </c>
      <c r="U81" s="18">
        <v>0</v>
      </c>
      <c r="V81" s="13">
        <v>0</v>
      </c>
      <c r="W81" s="17">
        <v>0</v>
      </c>
      <c r="X81" s="18">
        <v>0</v>
      </c>
      <c r="Y81" s="18">
        <v>0</v>
      </c>
      <c r="Z81" s="18">
        <v>0</v>
      </c>
      <c r="AA81" s="18">
        <v>0</v>
      </c>
      <c r="AB81" s="18">
        <v>0</v>
      </c>
      <c r="AC81" s="13">
        <v>0</v>
      </c>
      <c r="AD81" s="17">
        <v>0</v>
      </c>
      <c r="AE81" s="18">
        <v>0</v>
      </c>
      <c r="AF81" s="18">
        <v>0</v>
      </c>
      <c r="AG81" s="18">
        <v>0</v>
      </c>
      <c r="AH81" s="18">
        <v>0</v>
      </c>
      <c r="AI81" s="18">
        <v>0</v>
      </c>
      <c r="AJ81" s="13">
        <v>0</v>
      </c>
    </row>
    <row r="82" spans="1:36" x14ac:dyDescent="0.35">
      <c r="A82" s="4" t="s">
        <v>72</v>
      </c>
      <c r="B82" s="101">
        <v>0</v>
      </c>
      <c r="C82" s="102">
        <v>253428.19</v>
      </c>
      <c r="D82" s="102">
        <v>0</v>
      </c>
      <c r="E82" s="102">
        <v>0</v>
      </c>
      <c r="F82" s="102">
        <v>68917.149999999994</v>
      </c>
      <c r="G82" s="102">
        <v>0</v>
      </c>
      <c r="H82" s="103">
        <v>322345.33999999997</v>
      </c>
      <c r="I82" s="17">
        <v>0</v>
      </c>
      <c r="J82" s="18">
        <v>0</v>
      </c>
      <c r="K82" s="18">
        <v>0</v>
      </c>
      <c r="L82" s="18">
        <v>0</v>
      </c>
      <c r="M82" s="18">
        <v>0</v>
      </c>
      <c r="N82" s="18">
        <v>0</v>
      </c>
      <c r="O82" s="13">
        <v>0</v>
      </c>
      <c r="P82" s="17">
        <v>0</v>
      </c>
      <c r="Q82" s="18">
        <v>253428.19</v>
      </c>
      <c r="R82" s="18">
        <v>0</v>
      </c>
      <c r="S82" s="18">
        <v>0</v>
      </c>
      <c r="T82" s="18">
        <v>0</v>
      </c>
      <c r="U82" s="18">
        <v>0</v>
      </c>
      <c r="V82" s="13">
        <v>253428.19</v>
      </c>
      <c r="W82" s="17">
        <v>0</v>
      </c>
      <c r="X82" s="18">
        <v>0</v>
      </c>
      <c r="Y82" s="18">
        <v>0</v>
      </c>
      <c r="Z82" s="18">
        <v>0</v>
      </c>
      <c r="AA82" s="18">
        <v>68917.149999999994</v>
      </c>
      <c r="AB82" s="18">
        <v>0</v>
      </c>
      <c r="AC82" s="13">
        <v>68917.149999999994</v>
      </c>
      <c r="AD82" s="17">
        <v>0</v>
      </c>
      <c r="AE82" s="18">
        <v>0</v>
      </c>
      <c r="AF82" s="18">
        <v>0</v>
      </c>
      <c r="AG82" s="18">
        <v>0</v>
      </c>
      <c r="AH82" s="18">
        <v>0</v>
      </c>
      <c r="AI82" s="18">
        <v>0</v>
      </c>
      <c r="AJ82" s="13">
        <v>0</v>
      </c>
    </row>
    <row r="83" spans="1:36" x14ac:dyDescent="0.35">
      <c r="A83" s="4" t="s">
        <v>73</v>
      </c>
      <c r="B83" s="101">
        <v>0</v>
      </c>
      <c r="C83" s="102">
        <v>0</v>
      </c>
      <c r="D83" s="102">
        <v>0</v>
      </c>
      <c r="E83" s="102">
        <v>0</v>
      </c>
      <c r="F83" s="102">
        <v>0</v>
      </c>
      <c r="G83" s="102">
        <v>0</v>
      </c>
      <c r="H83" s="103">
        <v>0</v>
      </c>
      <c r="I83" s="17">
        <v>0</v>
      </c>
      <c r="J83" s="18">
        <v>0</v>
      </c>
      <c r="K83" s="18">
        <v>0</v>
      </c>
      <c r="L83" s="18">
        <v>0</v>
      </c>
      <c r="M83" s="18">
        <v>0</v>
      </c>
      <c r="N83" s="18">
        <v>0</v>
      </c>
      <c r="O83" s="13">
        <v>0</v>
      </c>
      <c r="P83" s="17">
        <v>0</v>
      </c>
      <c r="Q83" s="18">
        <v>0</v>
      </c>
      <c r="R83" s="18">
        <v>0</v>
      </c>
      <c r="S83" s="18">
        <v>0</v>
      </c>
      <c r="T83" s="18">
        <v>0</v>
      </c>
      <c r="U83" s="18">
        <v>0</v>
      </c>
      <c r="V83" s="13">
        <v>0</v>
      </c>
      <c r="W83" s="17">
        <v>0</v>
      </c>
      <c r="X83" s="18">
        <v>0</v>
      </c>
      <c r="Y83" s="18">
        <v>0</v>
      </c>
      <c r="Z83" s="18">
        <v>0</v>
      </c>
      <c r="AA83" s="18">
        <v>0</v>
      </c>
      <c r="AB83" s="18">
        <v>0</v>
      </c>
      <c r="AC83" s="13">
        <v>0</v>
      </c>
      <c r="AD83" s="17">
        <v>0</v>
      </c>
      <c r="AE83" s="18">
        <v>0</v>
      </c>
      <c r="AF83" s="18">
        <v>0</v>
      </c>
      <c r="AG83" s="18">
        <v>0</v>
      </c>
      <c r="AH83" s="18">
        <v>0</v>
      </c>
      <c r="AI83" s="18">
        <v>0</v>
      </c>
      <c r="AJ83" s="13">
        <v>0</v>
      </c>
    </row>
    <row r="84" spans="1:36" x14ac:dyDescent="0.35">
      <c r="A84" s="4" t="s">
        <v>74</v>
      </c>
      <c r="B84" s="101">
        <v>0</v>
      </c>
      <c r="C84" s="102">
        <v>0</v>
      </c>
      <c r="D84" s="102">
        <v>0</v>
      </c>
      <c r="E84" s="102">
        <v>0</v>
      </c>
      <c r="F84" s="102">
        <v>0</v>
      </c>
      <c r="G84" s="102">
        <v>0</v>
      </c>
      <c r="H84" s="103">
        <v>0</v>
      </c>
      <c r="I84" s="17">
        <v>0</v>
      </c>
      <c r="J84" s="18">
        <v>0</v>
      </c>
      <c r="K84" s="18">
        <v>0</v>
      </c>
      <c r="L84" s="18">
        <v>0</v>
      </c>
      <c r="M84" s="18">
        <v>0</v>
      </c>
      <c r="N84" s="18">
        <v>0</v>
      </c>
      <c r="O84" s="13">
        <v>0</v>
      </c>
      <c r="P84" s="17">
        <v>0</v>
      </c>
      <c r="Q84" s="18">
        <v>0</v>
      </c>
      <c r="R84" s="18">
        <v>0</v>
      </c>
      <c r="S84" s="18">
        <v>0</v>
      </c>
      <c r="T84" s="18">
        <v>0</v>
      </c>
      <c r="U84" s="18">
        <v>0</v>
      </c>
      <c r="V84" s="13">
        <v>0</v>
      </c>
      <c r="W84" s="17">
        <v>0</v>
      </c>
      <c r="X84" s="18">
        <v>0</v>
      </c>
      <c r="Y84" s="18">
        <v>0</v>
      </c>
      <c r="Z84" s="18">
        <v>0</v>
      </c>
      <c r="AA84" s="18">
        <v>0</v>
      </c>
      <c r="AB84" s="18">
        <v>0</v>
      </c>
      <c r="AC84" s="13">
        <v>0</v>
      </c>
      <c r="AD84" s="17">
        <v>0</v>
      </c>
      <c r="AE84" s="18">
        <v>0</v>
      </c>
      <c r="AF84" s="18">
        <v>0</v>
      </c>
      <c r="AG84" s="18">
        <v>0</v>
      </c>
      <c r="AH84" s="18">
        <v>0</v>
      </c>
      <c r="AI84" s="18">
        <v>0</v>
      </c>
      <c r="AJ84" s="13">
        <v>0</v>
      </c>
    </row>
    <row r="85" spans="1:36" x14ac:dyDescent="0.35">
      <c r="A85" s="4" t="s">
        <v>75</v>
      </c>
      <c r="B85" s="101">
        <v>0</v>
      </c>
      <c r="C85" s="102">
        <v>0</v>
      </c>
      <c r="D85" s="102">
        <v>5065128.91</v>
      </c>
      <c r="E85" s="102">
        <v>0</v>
      </c>
      <c r="F85" s="102">
        <v>0</v>
      </c>
      <c r="G85" s="102">
        <v>474004.81</v>
      </c>
      <c r="H85" s="103">
        <v>5539133.7199999997</v>
      </c>
      <c r="I85" s="17">
        <v>0</v>
      </c>
      <c r="J85" s="18">
        <v>0</v>
      </c>
      <c r="K85" s="18">
        <v>5065128.91</v>
      </c>
      <c r="L85" s="18">
        <v>0</v>
      </c>
      <c r="M85" s="18">
        <v>0</v>
      </c>
      <c r="N85" s="18">
        <v>474004.81</v>
      </c>
      <c r="O85" s="13">
        <v>5539133.7199999997</v>
      </c>
      <c r="P85" s="17" t="s">
        <v>273</v>
      </c>
      <c r="Q85" s="18" t="s">
        <v>273</v>
      </c>
      <c r="R85" s="18" t="s">
        <v>273</v>
      </c>
      <c r="S85" s="18" t="s">
        <v>273</v>
      </c>
      <c r="T85" s="18" t="s">
        <v>273</v>
      </c>
      <c r="U85" s="18" t="s">
        <v>273</v>
      </c>
      <c r="V85" s="13">
        <v>0</v>
      </c>
      <c r="W85" s="17" t="s">
        <v>273</v>
      </c>
      <c r="X85" s="18" t="s">
        <v>273</v>
      </c>
      <c r="Y85" s="18" t="s">
        <v>273</v>
      </c>
      <c r="Z85" s="18" t="s">
        <v>273</v>
      </c>
      <c r="AA85" s="18" t="s">
        <v>273</v>
      </c>
      <c r="AB85" s="18" t="s">
        <v>273</v>
      </c>
      <c r="AC85" s="13">
        <v>0</v>
      </c>
      <c r="AD85" s="17" t="s">
        <v>273</v>
      </c>
      <c r="AE85" s="18" t="s">
        <v>273</v>
      </c>
      <c r="AF85" s="18" t="s">
        <v>273</v>
      </c>
      <c r="AG85" s="18" t="s">
        <v>273</v>
      </c>
      <c r="AH85" s="18" t="s">
        <v>273</v>
      </c>
      <c r="AI85" s="18" t="s">
        <v>273</v>
      </c>
      <c r="AJ85" s="13">
        <v>0</v>
      </c>
    </row>
    <row r="86" spans="1:36" x14ac:dyDescent="0.35">
      <c r="A86" s="4" t="s">
        <v>76</v>
      </c>
      <c r="B86" s="101">
        <v>0</v>
      </c>
      <c r="C86" s="102">
        <v>0</v>
      </c>
      <c r="D86" s="102">
        <v>0</v>
      </c>
      <c r="E86" s="102">
        <v>0</v>
      </c>
      <c r="F86" s="102">
        <v>0</v>
      </c>
      <c r="G86" s="102">
        <v>0</v>
      </c>
      <c r="H86" s="103">
        <v>0</v>
      </c>
      <c r="I86" s="17">
        <v>0</v>
      </c>
      <c r="J86" s="18">
        <v>0</v>
      </c>
      <c r="K86" s="18">
        <v>0</v>
      </c>
      <c r="L86" s="18">
        <v>0</v>
      </c>
      <c r="M86" s="18">
        <v>0</v>
      </c>
      <c r="N86" s="18">
        <v>0</v>
      </c>
      <c r="O86" s="13">
        <v>0</v>
      </c>
      <c r="P86" s="17">
        <v>0</v>
      </c>
      <c r="Q86" s="18">
        <v>0</v>
      </c>
      <c r="R86" s="18">
        <v>0</v>
      </c>
      <c r="S86" s="18">
        <v>0</v>
      </c>
      <c r="T86" s="18">
        <v>0</v>
      </c>
      <c r="U86" s="18">
        <v>0</v>
      </c>
      <c r="V86" s="13">
        <v>0</v>
      </c>
      <c r="W86" s="17">
        <v>0</v>
      </c>
      <c r="X86" s="18">
        <v>0</v>
      </c>
      <c r="Y86" s="18">
        <v>0</v>
      </c>
      <c r="Z86" s="18">
        <v>0</v>
      </c>
      <c r="AA86" s="18">
        <v>0</v>
      </c>
      <c r="AB86" s="18">
        <v>0</v>
      </c>
      <c r="AC86" s="13">
        <v>0</v>
      </c>
      <c r="AD86" s="17">
        <v>0</v>
      </c>
      <c r="AE86" s="18">
        <v>0</v>
      </c>
      <c r="AF86" s="18">
        <v>0</v>
      </c>
      <c r="AG86" s="18">
        <v>0</v>
      </c>
      <c r="AH86" s="18">
        <v>0</v>
      </c>
      <c r="AI86" s="18">
        <v>0</v>
      </c>
      <c r="AJ86" s="13">
        <v>0</v>
      </c>
    </row>
    <row r="87" spans="1:36" x14ac:dyDescent="0.35">
      <c r="A87" s="4" t="s">
        <v>77</v>
      </c>
      <c r="B87" s="101">
        <v>0</v>
      </c>
      <c r="C87" s="102">
        <v>0</v>
      </c>
      <c r="D87" s="102">
        <v>0</v>
      </c>
      <c r="E87" s="102">
        <v>0</v>
      </c>
      <c r="F87" s="102">
        <v>0</v>
      </c>
      <c r="G87" s="102">
        <v>0</v>
      </c>
      <c r="H87" s="103">
        <v>0</v>
      </c>
      <c r="I87" s="17">
        <v>0</v>
      </c>
      <c r="J87" s="18">
        <v>0</v>
      </c>
      <c r="K87" s="18">
        <v>0</v>
      </c>
      <c r="L87" s="18">
        <v>0</v>
      </c>
      <c r="M87" s="18">
        <v>0</v>
      </c>
      <c r="N87" s="18">
        <v>0</v>
      </c>
      <c r="O87" s="13">
        <v>0</v>
      </c>
      <c r="P87" s="17">
        <v>0</v>
      </c>
      <c r="Q87" s="18">
        <v>0</v>
      </c>
      <c r="R87" s="18">
        <v>0</v>
      </c>
      <c r="S87" s="18">
        <v>0</v>
      </c>
      <c r="T87" s="18">
        <v>0</v>
      </c>
      <c r="U87" s="18">
        <v>0</v>
      </c>
      <c r="V87" s="13">
        <v>0</v>
      </c>
      <c r="W87" s="17">
        <v>0</v>
      </c>
      <c r="X87" s="18">
        <v>0</v>
      </c>
      <c r="Y87" s="18">
        <v>0</v>
      </c>
      <c r="Z87" s="18">
        <v>0</v>
      </c>
      <c r="AA87" s="18">
        <v>0</v>
      </c>
      <c r="AB87" s="18">
        <v>0</v>
      </c>
      <c r="AC87" s="13">
        <v>0</v>
      </c>
      <c r="AD87" s="17">
        <v>0</v>
      </c>
      <c r="AE87" s="18">
        <v>0</v>
      </c>
      <c r="AF87" s="18">
        <v>0</v>
      </c>
      <c r="AG87" s="18">
        <v>0</v>
      </c>
      <c r="AH87" s="18">
        <v>0</v>
      </c>
      <c r="AI87" s="18">
        <v>0</v>
      </c>
      <c r="AJ87" s="13">
        <v>0</v>
      </c>
    </row>
    <row r="88" spans="1:36" x14ac:dyDescent="0.35">
      <c r="A88" s="4" t="s">
        <v>78</v>
      </c>
      <c r="B88" s="101">
        <v>0</v>
      </c>
      <c r="C88" s="102">
        <v>267000</v>
      </c>
      <c r="D88" s="102">
        <v>0</v>
      </c>
      <c r="E88" s="102">
        <v>0</v>
      </c>
      <c r="F88" s="102">
        <v>0</v>
      </c>
      <c r="G88" s="102">
        <v>0</v>
      </c>
      <c r="H88" s="103">
        <v>267000</v>
      </c>
      <c r="I88" s="17">
        <v>0</v>
      </c>
      <c r="J88" s="18">
        <v>0</v>
      </c>
      <c r="K88" s="18">
        <v>0</v>
      </c>
      <c r="L88" s="18">
        <v>0</v>
      </c>
      <c r="M88" s="18">
        <v>0</v>
      </c>
      <c r="N88" s="18">
        <v>0</v>
      </c>
      <c r="O88" s="13">
        <v>0</v>
      </c>
      <c r="P88" s="17">
        <v>0</v>
      </c>
      <c r="Q88" s="18">
        <v>267000</v>
      </c>
      <c r="R88" s="18">
        <v>0</v>
      </c>
      <c r="S88" s="18">
        <v>0</v>
      </c>
      <c r="T88" s="18">
        <v>0</v>
      </c>
      <c r="U88" s="18">
        <v>0</v>
      </c>
      <c r="V88" s="13">
        <v>267000</v>
      </c>
      <c r="W88" s="17">
        <v>0</v>
      </c>
      <c r="X88" s="18">
        <v>0</v>
      </c>
      <c r="Y88" s="18">
        <v>0</v>
      </c>
      <c r="Z88" s="18">
        <v>0</v>
      </c>
      <c r="AA88" s="18">
        <v>0</v>
      </c>
      <c r="AB88" s="18">
        <v>0</v>
      </c>
      <c r="AC88" s="13">
        <v>0</v>
      </c>
      <c r="AD88" s="17">
        <v>0</v>
      </c>
      <c r="AE88" s="18">
        <v>0</v>
      </c>
      <c r="AF88" s="18">
        <v>0</v>
      </c>
      <c r="AG88" s="18">
        <v>0</v>
      </c>
      <c r="AH88" s="18">
        <v>0</v>
      </c>
      <c r="AI88" s="18">
        <v>0</v>
      </c>
      <c r="AJ88" s="13">
        <v>0</v>
      </c>
    </row>
    <row r="89" spans="1:36" x14ac:dyDescent="0.35">
      <c r="A89" s="5"/>
      <c r="B89" s="104"/>
      <c r="C89" s="105"/>
      <c r="D89" s="105"/>
      <c r="E89" s="105"/>
      <c r="F89" s="105"/>
      <c r="G89" s="105"/>
      <c r="H89" s="106"/>
      <c r="I89" s="19"/>
      <c r="J89" s="20"/>
      <c r="K89" s="20"/>
      <c r="L89" s="20"/>
      <c r="M89" s="20"/>
      <c r="N89" s="20"/>
      <c r="O89" s="14"/>
      <c r="P89" s="19"/>
      <c r="Q89" s="20"/>
      <c r="R89" s="20"/>
      <c r="S89" s="20"/>
      <c r="T89" s="20"/>
      <c r="U89" s="20"/>
      <c r="V89" s="14"/>
      <c r="W89" s="19"/>
      <c r="X89" s="20"/>
      <c r="Y89" s="20"/>
      <c r="Z89" s="20"/>
      <c r="AA89" s="20"/>
      <c r="AB89" s="20"/>
      <c r="AC89" s="14"/>
      <c r="AD89" s="19"/>
      <c r="AE89" s="20"/>
      <c r="AF89" s="20"/>
      <c r="AG89" s="20"/>
      <c r="AH89" s="20"/>
      <c r="AI89" s="20"/>
      <c r="AJ89" s="14"/>
    </row>
    <row r="90" spans="1:36" x14ac:dyDescent="0.35">
      <c r="A90" s="72" t="s">
        <v>79</v>
      </c>
      <c r="B90" s="73">
        <f>SUM(B9:B89)</f>
        <v>1797664</v>
      </c>
      <c r="C90" s="74">
        <f t="shared" ref="C90:H90" si="0">SUM(C9:C89)</f>
        <v>8718534.8000000007</v>
      </c>
      <c r="D90" s="74">
        <f t="shared" si="0"/>
        <v>15800174.624399999</v>
      </c>
      <c r="E90" s="74">
        <f t="shared" si="0"/>
        <v>1208408.6300000001</v>
      </c>
      <c r="F90" s="74">
        <f t="shared" si="0"/>
        <v>5007844.8100000005</v>
      </c>
      <c r="G90" s="74">
        <f t="shared" ref="G90" si="1">SUM(G9:G89)</f>
        <v>13129756.710000001</v>
      </c>
      <c r="H90" s="75">
        <f t="shared" si="0"/>
        <v>45662383.5744</v>
      </c>
      <c r="I90" s="73">
        <f t="shared" ref="I90:AJ90" si="2">SUM(I9:I89)</f>
        <v>1797664</v>
      </c>
      <c r="J90" s="74">
        <f t="shared" si="2"/>
        <v>5603953.8399999999</v>
      </c>
      <c r="K90" s="74">
        <f t="shared" si="2"/>
        <v>13208886.4944</v>
      </c>
      <c r="L90" s="74">
        <f t="shared" si="2"/>
        <v>1118217.4300000002</v>
      </c>
      <c r="M90" s="74">
        <f t="shared" si="2"/>
        <v>3039594</v>
      </c>
      <c r="N90" s="74">
        <f t="shared" ref="N90" si="3">SUM(N9:N89)</f>
        <v>11820580.57</v>
      </c>
      <c r="O90" s="75">
        <f t="shared" si="2"/>
        <v>36588896.334399998</v>
      </c>
      <c r="P90" s="73">
        <f t="shared" si="2"/>
        <v>0</v>
      </c>
      <c r="Q90" s="74">
        <f t="shared" si="2"/>
        <v>2585542.84</v>
      </c>
      <c r="R90" s="74">
        <f t="shared" si="2"/>
        <v>1288929.55</v>
      </c>
      <c r="S90" s="74">
        <f t="shared" si="2"/>
        <v>5720</v>
      </c>
      <c r="T90" s="74">
        <f t="shared" si="2"/>
        <v>408152</v>
      </c>
      <c r="U90" s="74">
        <f t="shared" ref="U90" si="4">SUM(U9:U89)</f>
        <v>798096.54</v>
      </c>
      <c r="V90" s="75">
        <f t="shared" si="2"/>
        <v>5086440.9300000006</v>
      </c>
      <c r="W90" s="73">
        <f t="shared" si="2"/>
        <v>0</v>
      </c>
      <c r="X90" s="74">
        <f t="shared" si="2"/>
        <v>256738.28</v>
      </c>
      <c r="Y90" s="74">
        <f t="shared" si="2"/>
        <v>1080686.3700000001</v>
      </c>
      <c r="Z90" s="74">
        <f t="shared" si="2"/>
        <v>0</v>
      </c>
      <c r="AA90" s="74">
        <f t="shared" si="2"/>
        <v>68917.149999999994</v>
      </c>
      <c r="AB90" s="74">
        <f t="shared" ref="AB90" si="5">SUM(AB9:AB89)</f>
        <v>275242.82</v>
      </c>
      <c r="AC90" s="75">
        <f t="shared" si="2"/>
        <v>1681584.62</v>
      </c>
      <c r="AD90" s="73">
        <f t="shared" si="2"/>
        <v>0</v>
      </c>
      <c r="AE90" s="74">
        <f t="shared" si="2"/>
        <v>272299.83999999997</v>
      </c>
      <c r="AF90" s="74">
        <f t="shared" si="2"/>
        <v>221672.21</v>
      </c>
      <c r="AG90" s="74">
        <f t="shared" si="2"/>
        <v>84471.2</v>
      </c>
      <c r="AH90" s="74">
        <f t="shared" si="2"/>
        <v>1491181.6600000001</v>
      </c>
      <c r="AI90" s="74">
        <f t="shared" ref="AI90" si="6">SUM(AI9:AI89)</f>
        <v>235836.78000000003</v>
      </c>
      <c r="AJ90" s="75">
        <f t="shared" si="2"/>
        <v>2305461.69</v>
      </c>
    </row>
    <row r="91" spans="1:36"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B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71" width="12.6328125" style="9"/>
    <col min="79" max="16384" width="12.6328125" style="6"/>
  </cols>
  <sheetData>
    <row r="1" spans="1:78" x14ac:dyDescent="0.35">
      <c r="A1" s="1" t="s">
        <v>257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8"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8" x14ac:dyDescent="0.35">
      <c r="A3" s="71" t="str">
        <f>'Total Outlays'!$A$3</f>
        <v>2019-20</v>
      </c>
    </row>
    <row r="4" spans="1:78" ht="15.5" x14ac:dyDescent="0.35">
      <c r="A4" s="117" t="s">
        <v>107</v>
      </c>
      <c r="B4" s="113"/>
      <c r="C4" s="113"/>
      <c r="D4" s="113"/>
      <c r="E4" s="113"/>
      <c r="F4" s="113"/>
      <c r="G4" s="113"/>
      <c r="H4" s="114"/>
      <c r="I4" s="112"/>
      <c r="J4" s="113"/>
      <c r="K4" s="113"/>
      <c r="L4" s="113"/>
      <c r="M4" s="113"/>
      <c r="N4" s="113"/>
      <c r="O4" s="113"/>
      <c r="P4" s="112"/>
      <c r="Q4" s="113"/>
      <c r="R4" s="113"/>
      <c r="S4" s="113"/>
      <c r="T4" s="113"/>
      <c r="U4" s="113"/>
      <c r="V4" s="113"/>
      <c r="W4" s="112"/>
      <c r="X4" s="113"/>
      <c r="Y4" s="113"/>
      <c r="Z4" s="113"/>
      <c r="AA4" s="113"/>
      <c r="AB4" s="113"/>
      <c r="AC4" s="113"/>
      <c r="AD4" s="112"/>
      <c r="AE4" s="113"/>
      <c r="AF4" s="113"/>
      <c r="AG4" s="113"/>
      <c r="AH4" s="113"/>
      <c r="AI4" s="113"/>
      <c r="AJ4" s="113"/>
      <c r="AK4" s="112"/>
      <c r="AL4" s="113"/>
      <c r="AM4" s="113"/>
      <c r="AN4" s="113"/>
      <c r="AO4" s="113"/>
      <c r="AP4" s="113"/>
      <c r="AQ4" s="113"/>
      <c r="AR4" s="112"/>
      <c r="AS4" s="113"/>
      <c r="AT4" s="113"/>
      <c r="AU4" s="113"/>
      <c r="AV4" s="113"/>
      <c r="AW4" s="113"/>
      <c r="AX4" s="113"/>
      <c r="AY4" s="112"/>
      <c r="AZ4" s="113"/>
      <c r="BA4" s="113"/>
      <c r="BB4" s="113"/>
      <c r="BC4" s="113"/>
      <c r="BD4" s="113"/>
      <c r="BE4" s="113"/>
      <c r="BF4" s="112"/>
      <c r="BG4" s="113"/>
      <c r="BH4" s="113"/>
      <c r="BI4" s="113"/>
      <c r="BJ4" s="113"/>
      <c r="BK4" s="113"/>
      <c r="BL4" s="113"/>
      <c r="BM4" s="112"/>
      <c r="BN4" s="113"/>
      <c r="BO4" s="113"/>
      <c r="BP4" s="113"/>
      <c r="BQ4" s="113"/>
      <c r="BR4" s="113"/>
      <c r="BS4" s="114"/>
    </row>
    <row r="5" spans="1:78" s="11" customFormat="1" x14ac:dyDescent="0.35">
      <c r="A5" s="87"/>
      <c r="B5" s="121" t="s">
        <v>212</v>
      </c>
      <c r="C5" s="118"/>
      <c r="D5" s="118"/>
      <c r="E5" s="118"/>
      <c r="F5" s="118"/>
      <c r="G5" s="118"/>
      <c r="H5" s="119"/>
      <c r="I5" s="120" t="s">
        <v>203</v>
      </c>
      <c r="J5" s="121"/>
      <c r="K5" s="121"/>
      <c r="L5" s="121"/>
      <c r="M5" s="121"/>
      <c r="N5" s="121"/>
      <c r="O5" s="122"/>
      <c r="P5" s="121" t="s">
        <v>204</v>
      </c>
      <c r="Q5" s="121"/>
      <c r="R5" s="121"/>
      <c r="S5" s="121"/>
      <c r="T5" s="121"/>
      <c r="U5" s="121"/>
      <c r="V5" s="122"/>
      <c r="W5" s="121" t="s">
        <v>205</v>
      </c>
      <c r="X5" s="121"/>
      <c r="Y5" s="121"/>
      <c r="Z5" s="121"/>
      <c r="AA5" s="121"/>
      <c r="AB5" s="121"/>
      <c r="AC5" s="122"/>
      <c r="AD5" s="120" t="s">
        <v>206</v>
      </c>
      <c r="AE5" s="121"/>
      <c r="AF5" s="121"/>
      <c r="AG5" s="121"/>
      <c r="AH5" s="121"/>
      <c r="AI5" s="121"/>
      <c r="AJ5" s="122"/>
      <c r="AK5" s="121" t="s">
        <v>207</v>
      </c>
      <c r="AL5" s="121"/>
      <c r="AM5" s="121"/>
      <c r="AN5" s="121"/>
      <c r="AO5" s="121"/>
      <c r="AP5" s="121"/>
      <c r="AQ5" s="122"/>
      <c r="AR5" s="121" t="s">
        <v>208</v>
      </c>
      <c r="AS5" s="121"/>
      <c r="AT5" s="121"/>
      <c r="AU5" s="121"/>
      <c r="AV5" s="121"/>
      <c r="AW5" s="121"/>
      <c r="AX5" s="122"/>
      <c r="AY5" s="120" t="s">
        <v>209</v>
      </c>
      <c r="AZ5" s="121"/>
      <c r="BA5" s="121"/>
      <c r="BB5" s="121"/>
      <c r="BC5" s="121"/>
      <c r="BD5" s="121"/>
      <c r="BE5" s="122"/>
      <c r="BF5" s="121" t="s">
        <v>210</v>
      </c>
      <c r="BG5" s="121"/>
      <c r="BH5" s="121"/>
      <c r="BI5" s="121"/>
      <c r="BJ5" s="121"/>
      <c r="BK5" s="121"/>
      <c r="BL5" s="122"/>
      <c r="BM5" s="121" t="s">
        <v>211</v>
      </c>
      <c r="BN5" s="121"/>
      <c r="BO5" s="121"/>
      <c r="BP5" s="121"/>
      <c r="BQ5" s="121"/>
      <c r="BR5" s="121"/>
      <c r="BS5" s="122"/>
      <c r="BT5" s="123"/>
      <c r="BU5" s="123"/>
      <c r="BV5" s="123"/>
      <c r="BW5" s="123"/>
      <c r="BX5" s="123"/>
      <c r="BY5" s="123"/>
      <c r="BZ5" s="123"/>
    </row>
    <row r="6" spans="1:78" s="11" customFormat="1" ht="14" x14ac:dyDescent="0.3">
      <c r="A6" s="87"/>
      <c r="B6" s="90" t="str">
        <f>$I$4&amp;" Total"</f>
        <v xml:space="preserve"> Total</v>
      </c>
      <c r="C6" s="90"/>
      <c r="D6" s="90"/>
      <c r="E6" s="90"/>
      <c r="F6" s="90"/>
      <c r="G6" s="90"/>
      <c r="H6" s="91"/>
      <c r="I6" s="89" t="s">
        <v>129</v>
      </c>
      <c r="J6" s="90"/>
      <c r="K6" s="90"/>
      <c r="L6" s="90"/>
      <c r="M6" s="90"/>
      <c r="N6" s="90"/>
      <c r="O6" s="91"/>
      <c r="P6" s="90" t="s">
        <v>130</v>
      </c>
      <c r="Q6" s="90"/>
      <c r="R6" s="90"/>
      <c r="S6" s="90"/>
      <c r="T6" s="90"/>
      <c r="U6" s="90"/>
      <c r="V6" s="91"/>
      <c r="W6" s="90" t="s">
        <v>131</v>
      </c>
      <c r="X6" s="90"/>
      <c r="Y6" s="90"/>
      <c r="Z6" s="90"/>
      <c r="AA6" s="90"/>
      <c r="AB6" s="90"/>
      <c r="AC6" s="91"/>
      <c r="AD6" s="89" t="s">
        <v>132</v>
      </c>
      <c r="AE6" s="90"/>
      <c r="AF6" s="90"/>
      <c r="AG6" s="90"/>
      <c r="AH6" s="90"/>
      <c r="AI6" s="90"/>
      <c r="AJ6" s="91"/>
      <c r="AK6" s="90" t="s">
        <v>133</v>
      </c>
      <c r="AL6" s="90"/>
      <c r="AM6" s="90"/>
      <c r="AN6" s="90"/>
      <c r="AO6" s="90"/>
      <c r="AP6" s="90"/>
      <c r="AQ6" s="91"/>
      <c r="AR6" s="90" t="s">
        <v>134</v>
      </c>
      <c r="AS6" s="90"/>
      <c r="AT6" s="90"/>
      <c r="AU6" s="90"/>
      <c r="AV6" s="90"/>
      <c r="AW6" s="90"/>
      <c r="AX6" s="91"/>
      <c r="AY6" s="89" t="s">
        <v>135</v>
      </c>
      <c r="AZ6" s="90"/>
      <c r="BA6" s="90"/>
      <c r="BB6" s="90"/>
      <c r="BC6" s="90"/>
      <c r="BD6" s="90"/>
      <c r="BE6" s="91"/>
      <c r="BF6" s="90" t="s">
        <v>136</v>
      </c>
      <c r="BG6" s="90"/>
      <c r="BH6" s="90"/>
      <c r="BI6" s="90"/>
      <c r="BJ6" s="90"/>
      <c r="BK6" s="90"/>
      <c r="BL6" s="91"/>
      <c r="BM6" s="92" t="s">
        <v>113</v>
      </c>
      <c r="BN6" s="90"/>
      <c r="BO6" s="90"/>
      <c r="BP6" s="90"/>
      <c r="BQ6" s="90"/>
      <c r="BR6" s="90"/>
      <c r="BS6" s="91"/>
    </row>
    <row r="7" spans="1:78"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c r="W7" s="80" t="s">
        <v>168</v>
      </c>
      <c r="X7" s="81" t="s">
        <v>169</v>
      </c>
      <c r="Y7" s="81" t="s">
        <v>254</v>
      </c>
      <c r="Z7" s="81" t="s">
        <v>171</v>
      </c>
      <c r="AA7" s="81" t="s">
        <v>172</v>
      </c>
      <c r="AB7" s="81" t="s">
        <v>103</v>
      </c>
      <c r="AC7" s="93" t="s">
        <v>173</v>
      </c>
      <c r="AD7" s="80" t="s">
        <v>168</v>
      </c>
      <c r="AE7" s="81" t="s">
        <v>169</v>
      </c>
      <c r="AF7" s="81" t="s">
        <v>254</v>
      </c>
      <c r="AG7" s="81" t="s">
        <v>171</v>
      </c>
      <c r="AH7" s="81" t="s">
        <v>172</v>
      </c>
      <c r="AI7" s="81" t="s">
        <v>103</v>
      </c>
      <c r="AJ7" s="93" t="s">
        <v>173</v>
      </c>
      <c r="AK7" s="80" t="s">
        <v>168</v>
      </c>
      <c r="AL7" s="81" t="s">
        <v>169</v>
      </c>
      <c r="AM7" s="81" t="s">
        <v>254</v>
      </c>
      <c r="AN7" s="81" t="s">
        <v>171</v>
      </c>
      <c r="AO7" s="81" t="s">
        <v>172</v>
      </c>
      <c r="AP7" s="81" t="s">
        <v>103</v>
      </c>
      <c r="AQ7" s="93" t="s">
        <v>173</v>
      </c>
      <c r="AR7" s="80" t="s">
        <v>168</v>
      </c>
      <c r="AS7" s="81" t="s">
        <v>169</v>
      </c>
      <c r="AT7" s="81" t="s">
        <v>254</v>
      </c>
      <c r="AU7" s="81" t="s">
        <v>171</v>
      </c>
      <c r="AV7" s="81" t="s">
        <v>172</v>
      </c>
      <c r="AW7" s="81" t="s">
        <v>103</v>
      </c>
      <c r="AX7" s="93" t="s">
        <v>173</v>
      </c>
      <c r="AY7" s="80" t="s">
        <v>168</v>
      </c>
      <c r="AZ7" s="81" t="s">
        <v>169</v>
      </c>
      <c r="BA7" s="81" t="s">
        <v>254</v>
      </c>
      <c r="BB7" s="81" t="s">
        <v>171</v>
      </c>
      <c r="BC7" s="81" t="s">
        <v>172</v>
      </c>
      <c r="BD7" s="81" t="s">
        <v>103</v>
      </c>
      <c r="BE7" s="93" t="s">
        <v>173</v>
      </c>
      <c r="BF7" s="80" t="s">
        <v>168</v>
      </c>
      <c r="BG7" s="81" t="s">
        <v>169</v>
      </c>
      <c r="BH7" s="81" t="s">
        <v>254</v>
      </c>
      <c r="BI7" s="81" t="s">
        <v>171</v>
      </c>
      <c r="BJ7" s="81" t="s">
        <v>172</v>
      </c>
      <c r="BK7" s="81" t="s">
        <v>103</v>
      </c>
      <c r="BL7" s="93" t="s">
        <v>173</v>
      </c>
      <c r="BM7" s="80" t="s">
        <v>168</v>
      </c>
      <c r="BN7" s="81" t="s">
        <v>169</v>
      </c>
      <c r="BO7" s="81" t="s">
        <v>254</v>
      </c>
      <c r="BP7" s="81" t="s">
        <v>171</v>
      </c>
      <c r="BQ7" s="81" t="s">
        <v>172</v>
      </c>
      <c r="BR7" s="81" t="s">
        <v>103</v>
      </c>
      <c r="BS7" s="93" t="s">
        <v>173</v>
      </c>
    </row>
    <row r="8" spans="1:78"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c r="W8" s="94" t="s">
        <v>80</v>
      </c>
      <c r="X8" s="95" t="s">
        <v>81</v>
      </c>
      <c r="Y8" s="95" t="s">
        <v>82</v>
      </c>
      <c r="Z8" s="95" t="s">
        <v>83</v>
      </c>
      <c r="AA8" s="95" t="s">
        <v>84</v>
      </c>
      <c r="AB8" s="95" t="s">
        <v>85</v>
      </c>
      <c r="AC8" s="96" t="s">
        <v>154</v>
      </c>
      <c r="AD8" s="94" t="s">
        <v>80</v>
      </c>
      <c r="AE8" s="95" t="s">
        <v>81</v>
      </c>
      <c r="AF8" s="95" t="s">
        <v>82</v>
      </c>
      <c r="AG8" s="95" t="s">
        <v>83</v>
      </c>
      <c r="AH8" s="95" t="s">
        <v>84</v>
      </c>
      <c r="AI8" s="95" t="s">
        <v>85</v>
      </c>
      <c r="AJ8" s="96" t="s">
        <v>154</v>
      </c>
      <c r="AK8" s="94" t="s">
        <v>80</v>
      </c>
      <c r="AL8" s="95" t="s">
        <v>81</v>
      </c>
      <c r="AM8" s="95" t="s">
        <v>82</v>
      </c>
      <c r="AN8" s="95" t="s">
        <v>83</v>
      </c>
      <c r="AO8" s="95" t="s">
        <v>84</v>
      </c>
      <c r="AP8" s="95" t="s">
        <v>85</v>
      </c>
      <c r="AQ8" s="96" t="s">
        <v>154</v>
      </c>
      <c r="AR8" s="94" t="s">
        <v>80</v>
      </c>
      <c r="AS8" s="95" t="s">
        <v>81</v>
      </c>
      <c r="AT8" s="95" t="s">
        <v>82</v>
      </c>
      <c r="AU8" s="95" t="s">
        <v>83</v>
      </c>
      <c r="AV8" s="95" t="s">
        <v>84</v>
      </c>
      <c r="AW8" s="95" t="s">
        <v>85</v>
      </c>
      <c r="AX8" s="96" t="s">
        <v>154</v>
      </c>
      <c r="AY8" s="94" t="s">
        <v>80</v>
      </c>
      <c r="AZ8" s="95" t="s">
        <v>81</v>
      </c>
      <c r="BA8" s="95" t="s">
        <v>82</v>
      </c>
      <c r="BB8" s="95" t="s">
        <v>83</v>
      </c>
      <c r="BC8" s="95" t="s">
        <v>84</v>
      </c>
      <c r="BD8" s="95" t="s">
        <v>85</v>
      </c>
      <c r="BE8" s="96" t="s">
        <v>154</v>
      </c>
      <c r="BF8" s="94" t="s">
        <v>80</v>
      </c>
      <c r="BG8" s="95" t="s">
        <v>81</v>
      </c>
      <c r="BH8" s="95" t="s">
        <v>82</v>
      </c>
      <c r="BI8" s="95" t="s">
        <v>83</v>
      </c>
      <c r="BJ8" s="95" t="s">
        <v>84</v>
      </c>
      <c r="BK8" s="95" t="s">
        <v>85</v>
      </c>
      <c r="BL8" s="96" t="s">
        <v>154</v>
      </c>
      <c r="BM8" s="94" t="s">
        <v>80</v>
      </c>
      <c r="BN8" s="95" t="s">
        <v>81</v>
      </c>
      <c r="BO8" s="95" t="s">
        <v>82</v>
      </c>
      <c r="BP8" s="95" t="s">
        <v>83</v>
      </c>
      <c r="BQ8" s="95" t="s">
        <v>84</v>
      </c>
      <c r="BR8" s="95" t="s">
        <v>85</v>
      </c>
      <c r="BS8" s="96" t="s">
        <v>154</v>
      </c>
    </row>
    <row r="9" spans="1:78" x14ac:dyDescent="0.35">
      <c r="A9" s="3"/>
      <c r="B9" s="98"/>
      <c r="C9" s="99"/>
      <c r="D9" s="99"/>
      <c r="E9" s="99"/>
      <c r="F9" s="99"/>
      <c r="G9" s="99"/>
      <c r="H9" s="100"/>
      <c r="I9" s="15"/>
      <c r="J9" s="16"/>
      <c r="K9" s="16"/>
      <c r="L9" s="16"/>
      <c r="M9" s="16"/>
      <c r="N9" s="16"/>
      <c r="O9" s="12"/>
      <c r="P9" s="15"/>
      <c r="Q9" s="16"/>
      <c r="R9" s="16"/>
      <c r="S9" s="16"/>
      <c r="T9" s="16"/>
      <c r="U9" s="16"/>
      <c r="V9" s="12"/>
      <c r="W9" s="15"/>
      <c r="X9" s="16"/>
      <c r="Y9" s="16"/>
      <c r="Z9" s="16"/>
      <c r="AA9" s="16"/>
      <c r="AB9" s="16"/>
      <c r="AC9" s="12"/>
      <c r="AD9" s="15"/>
      <c r="AE9" s="16"/>
      <c r="AF9" s="16"/>
      <c r="AG9" s="16"/>
      <c r="AH9" s="16"/>
      <c r="AI9" s="16"/>
      <c r="AJ9" s="12"/>
      <c r="AK9" s="15"/>
      <c r="AL9" s="16"/>
      <c r="AM9" s="16"/>
      <c r="AN9" s="16"/>
      <c r="AO9" s="16"/>
      <c r="AP9" s="16"/>
      <c r="AQ9" s="12"/>
      <c r="AR9" s="15"/>
      <c r="AS9" s="16"/>
      <c r="AT9" s="16"/>
      <c r="AU9" s="16"/>
      <c r="AV9" s="16"/>
      <c r="AW9" s="16"/>
      <c r="AX9" s="12"/>
      <c r="AY9" s="15"/>
      <c r="AZ9" s="16"/>
      <c r="BA9" s="16"/>
      <c r="BB9" s="16"/>
      <c r="BC9" s="16"/>
      <c r="BD9" s="16"/>
      <c r="BE9" s="12"/>
      <c r="BF9" s="15"/>
      <c r="BG9" s="16"/>
      <c r="BH9" s="16"/>
      <c r="BI9" s="16"/>
      <c r="BJ9" s="16"/>
      <c r="BK9" s="16"/>
      <c r="BL9" s="12"/>
      <c r="BM9" s="15"/>
      <c r="BN9" s="16"/>
      <c r="BO9" s="16"/>
      <c r="BP9" s="16"/>
      <c r="BQ9" s="16"/>
      <c r="BR9" s="16"/>
      <c r="BS9" s="12"/>
    </row>
    <row r="10" spans="1:78" x14ac:dyDescent="0.35">
      <c r="A10" s="4" t="s">
        <v>0</v>
      </c>
      <c r="B10" s="101">
        <v>0</v>
      </c>
      <c r="C10" s="102">
        <v>0</v>
      </c>
      <c r="D10" s="102">
        <v>887461</v>
      </c>
      <c r="E10" s="102">
        <v>0</v>
      </c>
      <c r="F10" s="102">
        <v>0</v>
      </c>
      <c r="G10" s="102">
        <v>0</v>
      </c>
      <c r="H10" s="103">
        <v>887461</v>
      </c>
      <c r="I10" s="17">
        <v>0</v>
      </c>
      <c r="J10" s="18">
        <v>0</v>
      </c>
      <c r="K10" s="18">
        <v>715398</v>
      </c>
      <c r="L10" s="18">
        <v>0</v>
      </c>
      <c r="M10" s="18">
        <v>0</v>
      </c>
      <c r="N10" s="18">
        <v>0</v>
      </c>
      <c r="O10" s="13">
        <v>715398</v>
      </c>
      <c r="P10" s="17">
        <v>0</v>
      </c>
      <c r="Q10" s="18">
        <v>0</v>
      </c>
      <c r="R10" s="18">
        <v>39184</v>
      </c>
      <c r="S10" s="18">
        <v>0</v>
      </c>
      <c r="T10" s="18">
        <v>0</v>
      </c>
      <c r="U10" s="18">
        <v>0</v>
      </c>
      <c r="V10" s="13">
        <v>39184</v>
      </c>
      <c r="W10" s="17">
        <v>0</v>
      </c>
      <c r="X10" s="18">
        <v>0</v>
      </c>
      <c r="Y10" s="18">
        <v>117043</v>
      </c>
      <c r="Z10" s="18">
        <v>0</v>
      </c>
      <c r="AA10" s="18">
        <v>0</v>
      </c>
      <c r="AB10" s="18">
        <v>0</v>
      </c>
      <c r="AC10" s="13">
        <v>117043</v>
      </c>
      <c r="AD10" s="17">
        <v>0</v>
      </c>
      <c r="AE10" s="18">
        <v>0</v>
      </c>
      <c r="AF10" s="18">
        <v>0</v>
      </c>
      <c r="AG10" s="18">
        <v>0</v>
      </c>
      <c r="AH10" s="18">
        <v>0</v>
      </c>
      <c r="AI10" s="18">
        <v>0</v>
      </c>
      <c r="AJ10" s="13">
        <v>0</v>
      </c>
      <c r="AK10" s="17">
        <v>0</v>
      </c>
      <c r="AL10" s="18">
        <v>0</v>
      </c>
      <c r="AM10" s="18">
        <v>15836</v>
      </c>
      <c r="AN10" s="18">
        <v>0</v>
      </c>
      <c r="AO10" s="18">
        <v>0</v>
      </c>
      <c r="AP10" s="18">
        <v>0</v>
      </c>
      <c r="AQ10" s="13">
        <v>15836</v>
      </c>
      <c r="AR10" s="17">
        <v>0</v>
      </c>
      <c r="AS10" s="18">
        <v>0</v>
      </c>
      <c r="AT10" s="18">
        <v>0</v>
      </c>
      <c r="AU10" s="18">
        <v>0</v>
      </c>
      <c r="AV10" s="18">
        <v>0</v>
      </c>
      <c r="AW10" s="18">
        <v>0</v>
      </c>
      <c r="AX10" s="13">
        <v>0</v>
      </c>
      <c r="AY10" s="17">
        <v>0</v>
      </c>
      <c r="AZ10" s="18">
        <v>0</v>
      </c>
      <c r="BA10" s="18">
        <v>0</v>
      </c>
      <c r="BB10" s="18">
        <v>0</v>
      </c>
      <c r="BC10" s="18">
        <v>0</v>
      </c>
      <c r="BD10" s="18">
        <v>0</v>
      </c>
      <c r="BE10" s="13">
        <v>0</v>
      </c>
      <c r="BF10" s="17">
        <v>0</v>
      </c>
      <c r="BG10" s="18">
        <v>0</v>
      </c>
      <c r="BH10" s="18">
        <v>0</v>
      </c>
      <c r="BI10" s="18">
        <v>0</v>
      </c>
      <c r="BJ10" s="18">
        <v>0</v>
      </c>
      <c r="BK10" s="18">
        <v>0</v>
      </c>
      <c r="BL10" s="13">
        <v>0</v>
      </c>
      <c r="BM10" s="17">
        <v>0</v>
      </c>
      <c r="BN10" s="18">
        <v>0</v>
      </c>
      <c r="BO10" s="18">
        <v>0</v>
      </c>
      <c r="BP10" s="18">
        <v>0</v>
      </c>
      <c r="BQ10" s="18">
        <v>0</v>
      </c>
      <c r="BR10" s="18">
        <v>0</v>
      </c>
      <c r="BS10" s="13">
        <v>0</v>
      </c>
    </row>
    <row r="11" spans="1:78" x14ac:dyDescent="0.35">
      <c r="A11" s="4" t="s">
        <v>1</v>
      </c>
      <c r="B11" s="101">
        <v>0</v>
      </c>
      <c r="C11" s="102">
        <v>0</v>
      </c>
      <c r="D11" s="102">
        <v>269900</v>
      </c>
      <c r="E11" s="102">
        <v>0</v>
      </c>
      <c r="F11" s="102">
        <v>0</v>
      </c>
      <c r="G11" s="102">
        <v>0</v>
      </c>
      <c r="H11" s="103">
        <v>269900</v>
      </c>
      <c r="I11" s="17">
        <v>0</v>
      </c>
      <c r="J11" s="18">
        <v>0</v>
      </c>
      <c r="K11" s="18">
        <v>155169</v>
      </c>
      <c r="L11" s="18">
        <v>0</v>
      </c>
      <c r="M11" s="18">
        <v>0</v>
      </c>
      <c r="N11" s="18">
        <v>0</v>
      </c>
      <c r="O11" s="13">
        <v>155169</v>
      </c>
      <c r="P11" s="17">
        <v>0</v>
      </c>
      <c r="Q11" s="18">
        <v>0</v>
      </c>
      <c r="R11" s="18">
        <v>114731</v>
      </c>
      <c r="S11" s="18">
        <v>0</v>
      </c>
      <c r="T11" s="18">
        <v>0</v>
      </c>
      <c r="U11" s="18">
        <v>0</v>
      </c>
      <c r="V11" s="13">
        <v>114731</v>
      </c>
      <c r="W11" s="17">
        <v>0</v>
      </c>
      <c r="X11" s="18">
        <v>0</v>
      </c>
      <c r="Y11" s="18">
        <v>0</v>
      </c>
      <c r="Z11" s="18">
        <v>0</v>
      </c>
      <c r="AA11" s="18">
        <v>0</v>
      </c>
      <c r="AB11" s="18">
        <v>0</v>
      </c>
      <c r="AC11" s="13">
        <v>0</v>
      </c>
      <c r="AD11" s="17">
        <v>0</v>
      </c>
      <c r="AE11" s="18">
        <v>0</v>
      </c>
      <c r="AF11" s="18">
        <v>0</v>
      </c>
      <c r="AG11" s="18">
        <v>0</v>
      </c>
      <c r="AH11" s="18">
        <v>0</v>
      </c>
      <c r="AI11" s="18">
        <v>0</v>
      </c>
      <c r="AJ11" s="13">
        <v>0</v>
      </c>
      <c r="AK11" s="17">
        <v>0</v>
      </c>
      <c r="AL11" s="18">
        <v>0</v>
      </c>
      <c r="AM11" s="18">
        <v>0</v>
      </c>
      <c r="AN11" s="18">
        <v>0</v>
      </c>
      <c r="AO11" s="18">
        <v>0</v>
      </c>
      <c r="AP11" s="18">
        <v>0</v>
      </c>
      <c r="AQ11" s="13">
        <v>0</v>
      </c>
      <c r="AR11" s="17">
        <v>0</v>
      </c>
      <c r="AS11" s="18">
        <v>0</v>
      </c>
      <c r="AT11" s="18">
        <v>0</v>
      </c>
      <c r="AU11" s="18">
        <v>0</v>
      </c>
      <c r="AV11" s="18">
        <v>0</v>
      </c>
      <c r="AW11" s="18">
        <v>0</v>
      </c>
      <c r="AX11" s="13">
        <v>0</v>
      </c>
      <c r="AY11" s="17">
        <v>0</v>
      </c>
      <c r="AZ11" s="18">
        <v>0</v>
      </c>
      <c r="BA11" s="18">
        <v>0</v>
      </c>
      <c r="BB11" s="18">
        <v>0</v>
      </c>
      <c r="BC11" s="18">
        <v>0</v>
      </c>
      <c r="BD11" s="18">
        <v>0</v>
      </c>
      <c r="BE11" s="13">
        <v>0</v>
      </c>
      <c r="BF11" s="17">
        <v>0</v>
      </c>
      <c r="BG11" s="18">
        <v>0</v>
      </c>
      <c r="BH11" s="18">
        <v>0</v>
      </c>
      <c r="BI11" s="18">
        <v>0</v>
      </c>
      <c r="BJ11" s="18">
        <v>0</v>
      </c>
      <c r="BK11" s="18">
        <v>0</v>
      </c>
      <c r="BL11" s="13">
        <v>0</v>
      </c>
      <c r="BM11" s="17">
        <v>0</v>
      </c>
      <c r="BN11" s="18">
        <v>0</v>
      </c>
      <c r="BO11" s="18">
        <v>0</v>
      </c>
      <c r="BP11" s="18">
        <v>0</v>
      </c>
      <c r="BQ11" s="18">
        <v>0</v>
      </c>
      <c r="BR11" s="18">
        <v>0</v>
      </c>
      <c r="BS11" s="13">
        <v>0</v>
      </c>
    </row>
    <row r="12" spans="1:78" x14ac:dyDescent="0.35">
      <c r="A12" s="4" t="s">
        <v>2</v>
      </c>
      <c r="B12" s="101">
        <v>210452</v>
      </c>
      <c r="C12" s="102">
        <v>126591</v>
      </c>
      <c r="D12" s="102">
        <v>590792</v>
      </c>
      <c r="E12" s="102">
        <v>0</v>
      </c>
      <c r="F12" s="102">
        <v>1220709</v>
      </c>
      <c r="G12" s="102">
        <v>0</v>
      </c>
      <c r="H12" s="103">
        <v>2148544</v>
      </c>
      <c r="I12" s="17">
        <v>0</v>
      </c>
      <c r="J12" s="18">
        <v>0</v>
      </c>
      <c r="K12" s="18">
        <v>0</v>
      </c>
      <c r="L12" s="18">
        <v>0</v>
      </c>
      <c r="M12" s="18">
        <v>0</v>
      </c>
      <c r="N12" s="18">
        <v>0</v>
      </c>
      <c r="O12" s="13">
        <v>0</v>
      </c>
      <c r="P12" s="17">
        <v>0</v>
      </c>
      <c r="Q12" s="18">
        <v>0</v>
      </c>
      <c r="R12" s="18">
        <v>0</v>
      </c>
      <c r="S12" s="18">
        <v>0</v>
      </c>
      <c r="T12" s="18">
        <v>0</v>
      </c>
      <c r="U12" s="18">
        <v>0</v>
      </c>
      <c r="V12" s="13">
        <v>0</v>
      </c>
      <c r="W12" s="17">
        <v>0</v>
      </c>
      <c r="X12" s="18">
        <v>0</v>
      </c>
      <c r="Y12" s="18">
        <v>0</v>
      </c>
      <c r="Z12" s="18">
        <v>0</v>
      </c>
      <c r="AA12" s="18">
        <v>0</v>
      </c>
      <c r="AB12" s="18">
        <v>0</v>
      </c>
      <c r="AC12" s="13">
        <v>0</v>
      </c>
      <c r="AD12" s="17">
        <v>210452</v>
      </c>
      <c r="AE12" s="18">
        <v>0</v>
      </c>
      <c r="AF12" s="18">
        <v>0</v>
      </c>
      <c r="AG12" s="18">
        <v>0</v>
      </c>
      <c r="AH12" s="18">
        <v>0</v>
      </c>
      <c r="AI12" s="18">
        <v>0</v>
      </c>
      <c r="AJ12" s="13">
        <v>210452</v>
      </c>
      <c r="AK12" s="17">
        <v>0</v>
      </c>
      <c r="AL12" s="18">
        <v>126591</v>
      </c>
      <c r="AM12" s="18">
        <v>427867</v>
      </c>
      <c r="AN12" s="18">
        <v>0</v>
      </c>
      <c r="AO12" s="18">
        <v>1220709</v>
      </c>
      <c r="AP12" s="18">
        <v>0</v>
      </c>
      <c r="AQ12" s="13">
        <v>1775167</v>
      </c>
      <c r="AR12" s="17">
        <v>0</v>
      </c>
      <c r="AS12" s="18">
        <v>0</v>
      </c>
      <c r="AT12" s="18">
        <v>162864</v>
      </c>
      <c r="AU12" s="18">
        <v>0</v>
      </c>
      <c r="AV12" s="18">
        <v>0</v>
      </c>
      <c r="AW12" s="18">
        <v>0</v>
      </c>
      <c r="AX12" s="13">
        <v>162864</v>
      </c>
      <c r="AY12" s="17">
        <v>0</v>
      </c>
      <c r="AZ12" s="18">
        <v>0</v>
      </c>
      <c r="BA12" s="18">
        <v>61</v>
      </c>
      <c r="BB12" s="18">
        <v>0</v>
      </c>
      <c r="BC12" s="18">
        <v>0</v>
      </c>
      <c r="BD12" s="18">
        <v>0</v>
      </c>
      <c r="BE12" s="13">
        <v>61</v>
      </c>
      <c r="BF12" s="17">
        <v>0</v>
      </c>
      <c r="BG12" s="18">
        <v>0</v>
      </c>
      <c r="BH12" s="18">
        <v>0</v>
      </c>
      <c r="BI12" s="18">
        <v>0</v>
      </c>
      <c r="BJ12" s="18">
        <v>0</v>
      </c>
      <c r="BK12" s="18">
        <v>0</v>
      </c>
      <c r="BL12" s="13">
        <v>0</v>
      </c>
      <c r="BM12" s="17">
        <v>0</v>
      </c>
      <c r="BN12" s="18">
        <v>0</v>
      </c>
      <c r="BO12" s="18">
        <v>0</v>
      </c>
      <c r="BP12" s="18">
        <v>0</v>
      </c>
      <c r="BQ12" s="18">
        <v>0</v>
      </c>
      <c r="BR12" s="18">
        <v>0</v>
      </c>
      <c r="BS12" s="13">
        <v>0</v>
      </c>
    </row>
    <row r="13" spans="1:78" x14ac:dyDescent="0.35">
      <c r="A13" s="4" t="s">
        <v>3</v>
      </c>
      <c r="B13" s="101">
        <v>0</v>
      </c>
      <c r="C13" s="102">
        <v>56000</v>
      </c>
      <c r="D13" s="102">
        <v>4268000</v>
      </c>
      <c r="E13" s="102">
        <v>34000</v>
      </c>
      <c r="F13" s="102">
        <v>255000</v>
      </c>
      <c r="G13" s="102">
        <v>43000</v>
      </c>
      <c r="H13" s="103">
        <v>4656000</v>
      </c>
      <c r="I13" s="17">
        <v>0</v>
      </c>
      <c r="J13" s="18">
        <v>0</v>
      </c>
      <c r="K13" s="18">
        <v>2192000</v>
      </c>
      <c r="L13" s="18">
        <v>0</v>
      </c>
      <c r="M13" s="18">
        <v>0</v>
      </c>
      <c r="N13" s="18">
        <v>0</v>
      </c>
      <c r="O13" s="13">
        <v>2192000</v>
      </c>
      <c r="P13" s="17">
        <v>0</v>
      </c>
      <c r="Q13" s="18">
        <v>0</v>
      </c>
      <c r="R13" s="18">
        <v>0</v>
      </c>
      <c r="S13" s="18">
        <v>0</v>
      </c>
      <c r="T13" s="18">
        <v>0</v>
      </c>
      <c r="U13" s="18">
        <v>0</v>
      </c>
      <c r="V13" s="13">
        <v>0</v>
      </c>
      <c r="W13" s="17">
        <v>0</v>
      </c>
      <c r="X13" s="18">
        <v>0</v>
      </c>
      <c r="Y13" s="18">
        <v>647000</v>
      </c>
      <c r="Z13" s="18">
        <v>0</v>
      </c>
      <c r="AA13" s="18">
        <v>0</v>
      </c>
      <c r="AB13" s="18">
        <v>0</v>
      </c>
      <c r="AC13" s="13">
        <v>647000</v>
      </c>
      <c r="AD13" s="17">
        <v>0</v>
      </c>
      <c r="AE13" s="18">
        <v>0</v>
      </c>
      <c r="AF13" s="18">
        <v>0</v>
      </c>
      <c r="AG13" s="18">
        <v>0</v>
      </c>
      <c r="AH13" s="18">
        <v>52000</v>
      </c>
      <c r="AI13" s="18">
        <v>0</v>
      </c>
      <c r="AJ13" s="13">
        <v>52000</v>
      </c>
      <c r="AK13" s="17">
        <v>0</v>
      </c>
      <c r="AL13" s="18">
        <v>0</v>
      </c>
      <c r="AM13" s="18">
        <v>323000</v>
      </c>
      <c r="AN13" s="18">
        <v>0</v>
      </c>
      <c r="AO13" s="18">
        <v>3000</v>
      </c>
      <c r="AP13" s="18">
        <v>0</v>
      </c>
      <c r="AQ13" s="13">
        <v>326000</v>
      </c>
      <c r="AR13" s="17">
        <v>0</v>
      </c>
      <c r="AS13" s="18">
        <v>0</v>
      </c>
      <c r="AT13" s="18">
        <v>927000</v>
      </c>
      <c r="AU13" s="18">
        <v>0</v>
      </c>
      <c r="AV13" s="18">
        <v>1000</v>
      </c>
      <c r="AW13" s="18">
        <v>0</v>
      </c>
      <c r="AX13" s="13">
        <v>928000</v>
      </c>
      <c r="AY13" s="17">
        <v>0</v>
      </c>
      <c r="AZ13" s="18">
        <v>0</v>
      </c>
      <c r="BA13" s="18">
        <v>164000</v>
      </c>
      <c r="BB13" s="18">
        <v>0</v>
      </c>
      <c r="BC13" s="18">
        <v>0</v>
      </c>
      <c r="BD13" s="18">
        <v>0</v>
      </c>
      <c r="BE13" s="13">
        <v>164000</v>
      </c>
      <c r="BF13" s="17">
        <v>0</v>
      </c>
      <c r="BG13" s="18">
        <v>22000</v>
      </c>
      <c r="BH13" s="18">
        <v>0</v>
      </c>
      <c r="BI13" s="18">
        <v>13000</v>
      </c>
      <c r="BJ13" s="18">
        <v>75000</v>
      </c>
      <c r="BK13" s="18">
        <v>16000</v>
      </c>
      <c r="BL13" s="13">
        <v>126000</v>
      </c>
      <c r="BM13" s="17">
        <v>0</v>
      </c>
      <c r="BN13" s="18">
        <v>34000</v>
      </c>
      <c r="BO13" s="18">
        <v>15000</v>
      </c>
      <c r="BP13" s="18">
        <v>21000</v>
      </c>
      <c r="BQ13" s="18">
        <v>124000</v>
      </c>
      <c r="BR13" s="18">
        <v>27000</v>
      </c>
      <c r="BS13" s="13">
        <v>221000</v>
      </c>
    </row>
    <row r="14" spans="1:78" x14ac:dyDescent="0.35">
      <c r="A14" s="4" t="s">
        <v>4</v>
      </c>
      <c r="B14" s="101">
        <v>0</v>
      </c>
      <c r="C14" s="102">
        <v>0</v>
      </c>
      <c r="D14" s="102">
        <v>1004020.06</v>
      </c>
      <c r="E14" s="102">
        <v>0</v>
      </c>
      <c r="F14" s="102">
        <v>0</v>
      </c>
      <c r="G14" s="102">
        <v>0</v>
      </c>
      <c r="H14" s="103">
        <v>1004020.06</v>
      </c>
      <c r="I14" s="17">
        <v>0</v>
      </c>
      <c r="J14" s="18">
        <v>0</v>
      </c>
      <c r="K14" s="18">
        <v>694189.82000000007</v>
      </c>
      <c r="L14" s="18">
        <v>0</v>
      </c>
      <c r="M14" s="18">
        <v>0</v>
      </c>
      <c r="N14" s="18">
        <v>0</v>
      </c>
      <c r="O14" s="13">
        <v>694189.82000000007</v>
      </c>
      <c r="P14" s="17">
        <v>0</v>
      </c>
      <c r="Q14" s="18">
        <v>0</v>
      </c>
      <c r="R14" s="18">
        <v>171534.59</v>
      </c>
      <c r="S14" s="18">
        <v>0</v>
      </c>
      <c r="T14" s="18">
        <v>0</v>
      </c>
      <c r="U14" s="18">
        <v>0</v>
      </c>
      <c r="V14" s="13">
        <v>171534.59</v>
      </c>
      <c r="W14" s="17">
        <v>0</v>
      </c>
      <c r="X14" s="18">
        <v>0</v>
      </c>
      <c r="Y14" s="18">
        <v>0</v>
      </c>
      <c r="Z14" s="18">
        <v>0</v>
      </c>
      <c r="AA14" s="18">
        <v>0</v>
      </c>
      <c r="AB14" s="18">
        <v>0</v>
      </c>
      <c r="AC14" s="13">
        <v>0</v>
      </c>
      <c r="AD14" s="17">
        <v>0</v>
      </c>
      <c r="AE14" s="18">
        <v>0</v>
      </c>
      <c r="AF14" s="18">
        <v>0</v>
      </c>
      <c r="AG14" s="18">
        <v>0</v>
      </c>
      <c r="AH14" s="18">
        <v>0</v>
      </c>
      <c r="AI14" s="18">
        <v>0</v>
      </c>
      <c r="AJ14" s="13">
        <v>0</v>
      </c>
      <c r="AK14" s="17">
        <v>0</v>
      </c>
      <c r="AL14" s="18">
        <v>0</v>
      </c>
      <c r="AM14" s="18">
        <v>138295.65</v>
      </c>
      <c r="AN14" s="18">
        <v>0</v>
      </c>
      <c r="AO14" s="18">
        <v>0</v>
      </c>
      <c r="AP14" s="18">
        <v>0</v>
      </c>
      <c r="AQ14" s="13">
        <v>138295.65</v>
      </c>
      <c r="AR14" s="17">
        <v>0</v>
      </c>
      <c r="AS14" s="18">
        <v>0</v>
      </c>
      <c r="AT14" s="18">
        <v>0</v>
      </c>
      <c r="AU14" s="18">
        <v>0</v>
      </c>
      <c r="AV14" s="18">
        <v>0</v>
      </c>
      <c r="AW14" s="18">
        <v>0</v>
      </c>
      <c r="AX14" s="13">
        <v>0</v>
      </c>
      <c r="AY14" s="17">
        <v>0</v>
      </c>
      <c r="AZ14" s="18">
        <v>0</v>
      </c>
      <c r="BA14" s="18">
        <v>0</v>
      </c>
      <c r="BB14" s="18">
        <v>0</v>
      </c>
      <c r="BC14" s="18">
        <v>0</v>
      </c>
      <c r="BD14" s="18">
        <v>0</v>
      </c>
      <c r="BE14" s="13">
        <v>0</v>
      </c>
      <c r="BF14" s="17">
        <v>0</v>
      </c>
      <c r="BG14" s="18">
        <v>0</v>
      </c>
      <c r="BH14" s="18">
        <v>0</v>
      </c>
      <c r="BI14" s="18">
        <v>0</v>
      </c>
      <c r="BJ14" s="18">
        <v>0</v>
      </c>
      <c r="BK14" s="18">
        <v>0</v>
      </c>
      <c r="BL14" s="13">
        <v>0</v>
      </c>
      <c r="BM14" s="17">
        <v>0</v>
      </c>
      <c r="BN14" s="18">
        <v>0</v>
      </c>
      <c r="BO14" s="18">
        <v>0</v>
      </c>
      <c r="BP14" s="18">
        <v>0</v>
      </c>
      <c r="BQ14" s="18">
        <v>0</v>
      </c>
      <c r="BR14" s="18">
        <v>0</v>
      </c>
      <c r="BS14" s="13">
        <v>0</v>
      </c>
    </row>
    <row r="15" spans="1:78" x14ac:dyDescent="0.35">
      <c r="A15" s="4" t="s">
        <v>5</v>
      </c>
      <c r="B15" s="101">
        <v>0</v>
      </c>
      <c r="C15" s="102">
        <v>0</v>
      </c>
      <c r="D15" s="102">
        <v>2197169</v>
      </c>
      <c r="E15" s="102">
        <v>0</v>
      </c>
      <c r="F15" s="102">
        <v>0</v>
      </c>
      <c r="G15" s="102">
        <v>0</v>
      </c>
      <c r="H15" s="103">
        <v>2197169</v>
      </c>
      <c r="I15" s="17">
        <v>0</v>
      </c>
      <c r="J15" s="18">
        <v>0</v>
      </c>
      <c r="K15" s="18">
        <v>1763359</v>
      </c>
      <c r="L15" s="18">
        <v>0</v>
      </c>
      <c r="M15" s="18">
        <v>0</v>
      </c>
      <c r="N15" s="18">
        <v>0</v>
      </c>
      <c r="O15" s="13">
        <v>1763359</v>
      </c>
      <c r="P15" s="17">
        <v>0</v>
      </c>
      <c r="Q15" s="18">
        <v>0</v>
      </c>
      <c r="R15" s="18">
        <v>86484</v>
      </c>
      <c r="S15" s="18">
        <v>0</v>
      </c>
      <c r="T15" s="18">
        <v>0</v>
      </c>
      <c r="U15" s="18">
        <v>0</v>
      </c>
      <c r="V15" s="13">
        <v>86484</v>
      </c>
      <c r="W15" s="17">
        <v>0</v>
      </c>
      <c r="X15" s="18">
        <v>0</v>
      </c>
      <c r="Y15" s="18">
        <v>17058</v>
      </c>
      <c r="Z15" s="18">
        <v>0</v>
      </c>
      <c r="AA15" s="18">
        <v>0</v>
      </c>
      <c r="AB15" s="18">
        <v>0</v>
      </c>
      <c r="AC15" s="13">
        <v>17058</v>
      </c>
      <c r="AD15" s="17">
        <v>0</v>
      </c>
      <c r="AE15" s="18">
        <v>0</v>
      </c>
      <c r="AF15" s="18">
        <v>0</v>
      </c>
      <c r="AG15" s="18">
        <v>0</v>
      </c>
      <c r="AH15" s="18">
        <v>0</v>
      </c>
      <c r="AI15" s="18">
        <v>0</v>
      </c>
      <c r="AJ15" s="13">
        <v>0</v>
      </c>
      <c r="AK15" s="17">
        <v>0</v>
      </c>
      <c r="AL15" s="18">
        <v>0</v>
      </c>
      <c r="AM15" s="18">
        <v>216855</v>
      </c>
      <c r="AN15" s="18">
        <v>0</v>
      </c>
      <c r="AO15" s="18">
        <v>0</v>
      </c>
      <c r="AP15" s="18">
        <v>0</v>
      </c>
      <c r="AQ15" s="13">
        <v>216855</v>
      </c>
      <c r="AR15" s="17">
        <v>0</v>
      </c>
      <c r="AS15" s="18">
        <v>0</v>
      </c>
      <c r="AT15" s="18">
        <v>113413</v>
      </c>
      <c r="AU15" s="18">
        <v>0</v>
      </c>
      <c r="AV15" s="18">
        <v>0</v>
      </c>
      <c r="AW15" s="18">
        <v>0</v>
      </c>
      <c r="AX15" s="13">
        <v>113413</v>
      </c>
      <c r="AY15" s="17">
        <v>0</v>
      </c>
      <c r="AZ15" s="18">
        <v>0</v>
      </c>
      <c r="BA15" s="18">
        <v>0</v>
      </c>
      <c r="BB15" s="18">
        <v>0</v>
      </c>
      <c r="BC15" s="18">
        <v>0</v>
      </c>
      <c r="BD15" s="18">
        <v>0</v>
      </c>
      <c r="BE15" s="13">
        <v>0</v>
      </c>
      <c r="BF15" s="17">
        <v>0</v>
      </c>
      <c r="BG15" s="18">
        <v>0</v>
      </c>
      <c r="BH15" s="18">
        <v>0</v>
      </c>
      <c r="BI15" s="18">
        <v>0</v>
      </c>
      <c r="BJ15" s="18">
        <v>0</v>
      </c>
      <c r="BK15" s="18">
        <v>0</v>
      </c>
      <c r="BL15" s="13">
        <v>0</v>
      </c>
      <c r="BM15" s="17">
        <v>0</v>
      </c>
      <c r="BN15" s="18">
        <v>0</v>
      </c>
      <c r="BO15" s="18">
        <v>0</v>
      </c>
      <c r="BP15" s="18">
        <v>0</v>
      </c>
      <c r="BQ15" s="18">
        <v>0</v>
      </c>
      <c r="BR15" s="18">
        <v>0</v>
      </c>
      <c r="BS15" s="13">
        <v>0</v>
      </c>
    </row>
    <row r="16" spans="1:78" x14ac:dyDescent="0.35">
      <c r="A16" s="4" t="s">
        <v>6</v>
      </c>
      <c r="B16" s="101">
        <v>0</v>
      </c>
      <c r="C16" s="102">
        <v>0</v>
      </c>
      <c r="D16" s="102">
        <v>6733143.2300000004</v>
      </c>
      <c r="E16" s="102">
        <v>0</v>
      </c>
      <c r="F16" s="102">
        <v>0</v>
      </c>
      <c r="G16" s="102">
        <v>1244202.94</v>
      </c>
      <c r="H16" s="103">
        <v>7977346.1699999999</v>
      </c>
      <c r="I16" s="17">
        <v>0</v>
      </c>
      <c r="J16" s="18">
        <v>0</v>
      </c>
      <c r="K16" s="18">
        <v>2244688.58</v>
      </c>
      <c r="L16" s="18">
        <v>0</v>
      </c>
      <c r="M16" s="18">
        <v>0</v>
      </c>
      <c r="N16" s="18">
        <v>0</v>
      </c>
      <c r="O16" s="13">
        <v>2244688.58</v>
      </c>
      <c r="P16" s="17">
        <v>0</v>
      </c>
      <c r="Q16" s="18">
        <v>0</v>
      </c>
      <c r="R16" s="18">
        <v>1649564.52</v>
      </c>
      <c r="S16" s="18">
        <v>0</v>
      </c>
      <c r="T16" s="18">
        <v>0</v>
      </c>
      <c r="U16" s="18">
        <v>0</v>
      </c>
      <c r="V16" s="13">
        <v>1649564.52</v>
      </c>
      <c r="W16" s="17">
        <v>0</v>
      </c>
      <c r="X16" s="18">
        <v>0</v>
      </c>
      <c r="Y16" s="18">
        <v>0</v>
      </c>
      <c r="Z16" s="18">
        <v>0</v>
      </c>
      <c r="AA16" s="18">
        <v>0</v>
      </c>
      <c r="AB16" s="18">
        <v>281860.27</v>
      </c>
      <c r="AC16" s="13">
        <v>281860.27</v>
      </c>
      <c r="AD16" s="17">
        <v>0</v>
      </c>
      <c r="AE16" s="18">
        <v>0</v>
      </c>
      <c r="AF16" s="18">
        <v>0</v>
      </c>
      <c r="AG16" s="18">
        <v>0</v>
      </c>
      <c r="AH16" s="18">
        <v>0</v>
      </c>
      <c r="AI16" s="18">
        <v>0</v>
      </c>
      <c r="AJ16" s="13">
        <v>0</v>
      </c>
      <c r="AK16" s="17">
        <v>0</v>
      </c>
      <c r="AL16" s="18">
        <v>0</v>
      </c>
      <c r="AM16" s="18">
        <v>0</v>
      </c>
      <c r="AN16" s="18">
        <v>0</v>
      </c>
      <c r="AO16" s="18">
        <v>0</v>
      </c>
      <c r="AP16" s="18">
        <v>644340.47</v>
      </c>
      <c r="AQ16" s="13">
        <v>644340.47</v>
      </c>
      <c r="AR16" s="17">
        <v>0</v>
      </c>
      <c r="AS16" s="18">
        <v>0</v>
      </c>
      <c r="AT16" s="18">
        <v>2838890.13</v>
      </c>
      <c r="AU16" s="18">
        <v>0</v>
      </c>
      <c r="AV16" s="18">
        <v>0</v>
      </c>
      <c r="AW16" s="18">
        <v>318002.2</v>
      </c>
      <c r="AX16" s="13">
        <v>3156892.33</v>
      </c>
      <c r="AY16" s="17">
        <v>0</v>
      </c>
      <c r="AZ16" s="18">
        <v>0</v>
      </c>
      <c r="BA16" s="18">
        <v>0</v>
      </c>
      <c r="BB16" s="18">
        <v>0</v>
      </c>
      <c r="BC16" s="18">
        <v>0</v>
      </c>
      <c r="BD16" s="18">
        <v>0</v>
      </c>
      <c r="BE16" s="13">
        <v>0</v>
      </c>
      <c r="BF16" s="17">
        <v>0</v>
      </c>
      <c r="BG16" s="18">
        <v>0</v>
      </c>
      <c r="BH16" s="18">
        <v>0</v>
      </c>
      <c r="BI16" s="18">
        <v>0</v>
      </c>
      <c r="BJ16" s="18">
        <v>0</v>
      </c>
      <c r="BK16" s="18">
        <v>0</v>
      </c>
      <c r="BL16" s="13">
        <v>0</v>
      </c>
      <c r="BM16" s="17">
        <v>0</v>
      </c>
      <c r="BN16" s="18">
        <v>0</v>
      </c>
      <c r="BO16" s="18">
        <v>0</v>
      </c>
      <c r="BP16" s="18">
        <v>0</v>
      </c>
      <c r="BQ16" s="18">
        <v>0</v>
      </c>
      <c r="BR16" s="18">
        <v>0</v>
      </c>
      <c r="BS16" s="13">
        <v>0</v>
      </c>
    </row>
    <row r="17" spans="1:71" x14ac:dyDescent="0.35">
      <c r="A17" s="4" t="s">
        <v>7</v>
      </c>
      <c r="B17" s="101">
        <v>0</v>
      </c>
      <c r="C17" s="102">
        <v>0</v>
      </c>
      <c r="D17" s="102">
        <v>104841</v>
      </c>
      <c r="E17" s="102">
        <v>0</v>
      </c>
      <c r="F17" s="102">
        <v>0</v>
      </c>
      <c r="G17" s="102">
        <v>0</v>
      </c>
      <c r="H17" s="103">
        <v>104841</v>
      </c>
      <c r="I17" s="17">
        <v>0</v>
      </c>
      <c r="J17" s="18">
        <v>0</v>
      </c>
      <c r="K17" s="18">
        <v>90561</v>
      </c>
      <c r="L17" s="18">
        <v>0</v>
      </c>
      <c r="M17" s="18">
        <v>0</v>
      </c>
      <c r="N17" s="18">
        <v>0</v>
      </c>
      <c r="O17" s="13">
        <v>90561</v>
      </c>
      <c r="P17" s="17">
        <v>0</v>
      </c>
      <c r="Q17" s="18">
        <v>0</v>
      </c>
      <c r="R17" s="18">
        <v>0</v>
      </c>
      <c r="S17" s="18">
        <v>0</v>
      </c>
      <c r="T17" s="18">
        <v>0</v>
      </c>
      <c r="U17" s="18">
        <v>0</v>
      </c>
      <c r="V17" s="13">
        <v>0</v>
      </c>
      <c r="W17" s="17">
        <v>0</v>
      </c>
      <c r="X17" s="18">
        <v>0</v>
      </c>
      <c r="Y17" s="18">
        <v>0</v>
      </c>
      <c r="Z17" s="18">
        <v>0</v>
      </c>
      <c r="AA17" s="18">
        <v>0</v>
      </c>
      <c r="AB17" s="18">
        <v>0</v>
      </c>
      <c r="AC17" s="13">
        <v>0</v>
      </c>
      <c r="AD17" s="17">
        <v>0</v>
      </c>
      <c r="AE17" s="18">
        <v>0</v>
      </c>
      <c r="AF17" s="18">
        <v>0</v>
      </c>
      <c r="AG17" s="18">
        <v>0</v>
      </c>
      <c r="AH17" s="18">
        <v>0</v>
      </c>
      <c r="AI17" s="18">
        <v>0</v>
      </c>
      <c r="AJ17" s="13">
        <v>0</v>
      </c>
      <c r="AK17" s="17">
        <v>0</v>
      </c>
      <c r="AL17" s="18">
        <v>0</v>
      </c>
      <c r="AM17" s="18">
        <v>14280</v>
      </c>
      <c r="AN17" s="18">
        <v>0</v>
      </c>
      <c r="AO17" s="18">
        <v>0</v>
      </c>
      <c r="AP17" s="18">
        <v>0</v>
      </c>
      <c r="AQ17" s="13">
        <v>14280</v>
      </c>
      <c r="AR17" s="17">
        <v>0</v>
      </c>
      <c r="AS17" s="18">
        <v>0</v>
      </c>
      <c r="AT17" s="18">
        <v>0</v>
      </c>
      <c r="AU17" s="18">
        <v>0</v>
      </c>
      <c r="AV17" s="18">
        <v>0</v>
      </c>
      <c r="AW17" s="18">
        <v>0</v>
      </c>
      <c r="AX17" s="13">
        <v>0</v>
      </c>
      <c r="AY17" s="17">
        <v>0</v>
      </c>
      <c r="AZ17" s="18">
        <v>0</v>
      </c>
      <c r="BA17" s="18">
        <v>0</v>
      </c>
      <c r="BB17" s="18">
        <v>0</v>
      </c>
      <c r="BC17" s="18">
        <v>0</v>
      </c>
      <c r="BD17" s="18">
        <v>0</v>
      </c>
      <c r="BE17" s="13">
        <v>0</v>
      </c>
      <c r="BF17" s="17">
        <v>0</v>
      </c>
      <c r="BG17" s="18">
        <v>0</v>
      </c>
      <c r="BH17" s="18">
        <v>0</v>
      </c>
      <c r="BI17" s="18">
        <v>0</v>
      </c>
      <c r="BJ17" s="18">
        <v>0</v>
      </c>
      <c r="BK17" s="18">
        <v>0</v>
      </c>
      <c r="BL17" s="13">
        <v>0</v>
      </c>
      <c r="BM17" s="17">
        <v>0</v>
      </c>
      <c r="BN17" s="18">
        <v>0</v>
      </c>
      <c r="BO17" s="18">
        <v>0</v>
      </c>
      <c r="BP17" s="18">
        <v>0</v>
      </c>
      <c r="BQ17" s="18">
        <v>0</v>
      </c>
      <c r="BR17" s="18">
        <v>0</v>
      </c>
      <c r="BS17" s="13">
        <v>0</v>
      </c>
    </row>
    <row r="18" spans="1:71" x14ac:dyDescent="0.35">
      <c r="A18" s="4" t="s">
        <v>8</v>
      </c>
      <c r="B18" s="101">
        <v>0</v>
      </c>
      <c r="C18" s="102">
        <v>0</v>
      </c>
      <c r="D18" s="102">
        <v>2174133</v>
      </c>
      <c r="E18" s="102">
        <v>0</v>
      </c>
      <c r="F18" s="102">
        <v>0</v>
      </c>
      <c r="G18" s="102">
        <v>1081917</v>
      </c>
      <c r="H18" s="103">
        <v>3256050</v>
      </c>
      <c r="I18" s="17">
        <v>0</v>
      </c>
      <c r="J18" s="18">
        <v>0</v>
      </c>
      <c r="K18" s="18">
        <v>1407662</v>
      </c>
      <c r="L18" s="18">
        <v>0</v>
      </c>
      <c r="M18" s="18">
        <v>0</v>
      </c>
      <c r="N18" s="18">
        <v>0</v>
      </c>
      <c r="O18" s="13">
        <v>1407662</v>
      </c>
      <c r="P18" s="17">
        <v>0</v>
      </c>
      <c r="Q18" s="18">
        <v>0</v>
      </c>
      <c r="R18" s="18">
        <v>0</v>
      </c>
      <c r="S18" s="18">
        <v>0</v>
      </c>
      <c r="T18" s="18">
        <v>0</v>
      </c>
      <c r="U18" s="18">
        <v>0</v>
      </c>
      <c r="V18" s="13">
        <v>0</v>
      </c>
      <c r="W18" s="17">
        <v>0</v>
      </c>
      <c r="X18" s="18">
        <v>0</v>
      </c>
      <c r="Y18" s="18">
        <v>445136</v>
      </c>
      <c r="Z18" s="18">
        <v>0</v>
      </c>
      <c r="AA18" s="18">
        <v>0</v>
      </c>
      <c r="AB18" s="18">
        <v>102292</v>
      </c>
      <c r="AC18" s="13">
        <v>547428</v>
      </c>
      <c r="AD18" s="17">
        <v>0</v>
      </c>
      <c r="AE18" s="18">
        <v>0</v>
      </c>
      <c r="AF18" s="18">
        <v>0</v>
      </c>
      <c r="AG18" s="18">
        <v>0</v>
      </c>
      <c r="AH18" s="18">
        <v>0</v>
      </c>
      <c r="AI18" s="18">
        <v>0</v>
      </c>
      <c r="AJ18" s="13">
        <v>0</v>
      </c>
      <c r="AK18" s="17">
        <v>0</v>
      </c>
      <c r="AL18" s="18">
        <v>0</v>
      </c>
      <c r="AM18" s="18">
        <v>321335</v>
      </c>
      <c r="AN18" s="18">
        <v>0</v>
      </c>
      <c r="AO18" s="18">
        <v>0</v>
      </c>
      <c r="AP18" s="18">
        <v>364277</v>
      </c>
      <c r="AQ18" s="13">
        <v>685612</v>
      </c>
      <c r="AR18" s="17">
        <v>0</v>
      </c>
      <c r="AS18" s="18">
        <v>0</v>
      </c>
      <c r="AT18" s="18">
        <v>0</v>
      </c>
      <c r="AU18" s="18">
        <v>0</v>
      </c>
      <c r="AV18" s="18">
        <v>0</v>
      </c>
      <c r="AW18" s="18">
        <v>615348</v>
      </c>
      <c r="AX18" s="13">
        <v>615348</v>
      </c>
      <c r="AY18" s="17">
        <v>0</v>
      </c>
      <c r="AZ18" s="18">
        <v>0</v>
      </c>
      <c r="BA18" s="18">
        <v>0</v>
      </c>
      <c r="BB18" s="18">
        <v>0</v>
      </c>
      <c r="BC18" s="18">
        <v>0</v>
      </c>
      <c r="BD18" s="18">
        <v>0</v>
      </c>
      <c r="BE18" s="13">
        <v>0</v>
      </c>
      <c r="BF18" s="17">
        <v>0</v>
      </c>
      <c r="BG18" s="18">
        <v>0</v>
      </c>
      <c r="BH18" s="18">
        <v>0</v>
      </c>
      <c r="BI18" s="18">
        <v>0</v>
      </c>
      <c r="BJ18" s="18">
        <v>0</v>
      </c>
      <c r="BK18" s="18">
        <v>0</v>
      </c>
      <c r="BL18" s="13">
        <v>0</v>
      </c>
      <c r="BM18" s="17">
        <v>0</v>
      </c>
      <c r="BN18" s="18">
        <v>0</v>
      </c>
      <c r="BO18" s="18">
        <v>0</v>
      </c>
      <c r="BP18" s="18">
        <v>0</v>
      </c>
      <c r="BQ18" s="18">
        <v>0</v>
      </c>
      <c r="BR18" s="18">
        <v>0</v>
      </c>
      <c r="BS18" s="13">
        <v>0</v>
      </c>
    </row>
    <row r="19" spans="1:71" x14ac:dyDescent="0.35">
      <c r="A19" s="4" t="s">
        <v>9</v>
      </c>
      <c r="B19" s="101">
        <v>0</v>
      </c>
      <c r="C19" s="102">
        <v>0</v>
      </c>
      <c r="D19" s="102">
        <v>15772583</v>
      </c>
      <c r="E19" s="102">
        <v>0</v>
      </c>
      <c r="F19" s="102">
        <v>155229</v>
      </c>
      <c r="G19" s="102">
        <v>0</v>
      </c>
      <c r="H19" s="103">
        <v>15927812</v>
      </c>
      <c r="I19" s="17">
        <v>0</v>
      </c>
      <c r="J19" s="18">
        <v>0</v>
      </c>
      <c r="K19" s="18">
        <v>5135340</v>
      </c>
      <c r="L19" s="18">
        <v>0</v>
      </c>
      <c r="M19" s="18">
        <v>0</v>
      </c>
      <c r="N19" s="18">
        <v>0</v>
      </c>
      <c r="O19" s="13">
        <v>5135340</v>
      </c>
      <c r="P19" s="17">
        <v>0</v>
      </c>
      <c r="Q19" s="18">
        <v>0</v>
      </c>
      <c r="R19" s="18">
        <v>3448253</v>
      </c>
      <c r="S19" s="18">
        <v>0</v>
      </c>
      <c r="T19" s="18">
        <v>0</v>
      </c>
      <c r="U19" s="18">
        <v>0</v>
      </c>
      <c r="V19" s="13">
        <v>3448253</v>
      </c>
      <c r="W19" s="17">
        <v>0</v>
      </c>
      <c r="X19" s="18">
        <v>0</v>
      </c>
      <c r="Y19" s="18">
        <v>3884293</v>
      </c>
      <c r="Z19" s="18">
        <v>0</v>
      </c>
      <c r="AA19" s="18">
        <v>0</v>
      </c>
      <c r="AB19" s="18">
        <v>0</v>
      </c>
      <c r="AC19" s="13">
        <v>3884293</v>
      </c>
      <c r="AD19" s="17">
        <v>0</v>
      </c>
      <c r="AE19" s="18">
        <v>0</v>
      </c>
      <c r="AF19" s="18">
        <v>0</v>
      </c>
      <c r="AG19" s="18">
        <v>0</v>
      </c>
      <c r="AH19" s="18">
        <v>0</v>
      </c>
      <c r="AI19" s="18">
        <v>0</v>
      </c>
      <c r="AJ19" s="13">
        <v>0</v>
      </c>
      <c r="AK19" s="17">
        <v>0</v>
      </c>
      <c r="AL19" s="18">
        <v>0</v>
      </c>
      <c r="AM19" s="18">
        <v>11440</v>
      </c>
      <c r="AN19" s="18">
        <v>0</v>
      </c>
      <c r="AO19" s="18">
        <v>0</v>
      </c>
      <c r="AP19" s="18">
        <v>0</v>
      </c>
      <c r="AQ19" s="13">
        <v>11440</v>
      </c>
      <c r="AR19" s="17">
        <v>0</v>
      </c>
      <c r="AS19" s="18">
        <v>0</v>
      </c>
      <c r="AT19" s="18">
        <v>306098</v>
      </c>
      <c r="AU19" s="18">
        <v>0</v>
      </c>
      <c r="AV19" s="18">
        <v>0</v>
      </c>
      <c r="AW19" s="18">
        <v>0</v>
      </c>
      <c r="AX19" s="13">
        <v>306098</v>
      </c>
      <c r="AY19" s="17">
        <v>0</v>
      </c>
      <c r="AZ19" s="18">
        <v>0</v>
      </c>
      <c r="BA19" s="18">
        <v>2987159</v>
      </c>
      <c r="BB19" s="18">
        <v>0</v>
      </c>
      <c r="BC19" s="18">
        <v>0</v>
      </c>
      <c r="BD19" s="18">
        <v>0</v>
      </c>
      <c r="BE19" s="13">
        <v>2987159</v>
      </c>
      <c r="BF19" s="17">
        <v>0</v>
      </c>
      <c r="BG19" s="18">
        <v>0</v>
      </c>
      <c r="BH19" s="18">
        <v>0</v>
      </c>
      <c r="BI19" s="18">
        <v>0</v>
      </c>
      <c r="BJ19" s="18">
        <v>0</v>
      </c>
      <c r="BK19" s="18">
        <v>0</v>
      </c>
      <c r="BL19" s="13">
        <v>0</v>
      </c>
      <c r="BM19" s="17">
        <v>0</v>
      </c>
      <c r="BN19" s="18">
        <v>0</v>
      </c>
      <c r="BO19" s="18">
        <v>0</v>
      </c>
      <c r="BP19" s="18">
        <v>0</v>
      </c>
      <c r="BQ19" s="18">
        <v>155229</v>
      </c>
      <c r="BR19" s="18">
        <v>0</v>
      </c>
      <c r="BS19" s="13">
        <v>155229</v>
      </c>
    </row>
    <row r="20" spans="1:71" x14ac:dyDescent="0.35">
      <c r="A20" s="4" t="s">
        <v>10</v>
      </c>
      <c r="B20" s="101">
        <v>0</v>
      </c>
      <c r="C20" s="102">
        <v>0</v>
      </c>
      <c r="D20" s="102">
        <v>116257</v>
      </c>
      <c r="E20" s="102">
        <v>0</v>
      </c>
      <c r="F20" s="102">
        <v>0</v>
      </c>
      <c r="G20" s="102">
        <v>0</v>
      </c>
      <c r="H20" s="103">
        <v>116257</v>
      </c>
      <c r="I20" s="17">
        <v>0</v>
      </c>
      <c r="J20" s="18">
        <v>0</v>
      </c>
      <c r="K20" s="18">
        <v>53895</v>
      </c>
      <c r="L20" s="18">
        <v>0</v>
      </c>
      <c r="M20" s="18">
        <v>0</v>
      </c>
      <c r="N20" s="18">
        <v>0</v>
      </c>
      <c r="O20" s="13">
        <v>53895</v>
      </c>
      <c r="P20" s="17">
        <v>0</v>
      </c>
      <c r="Q20" s="18">
        <v>0</v>
      </c>
      <c r="R20" s="18">
        <v>0</v>
      </c>
      <c r="S20" s="18">
        <v>0</v>
      </c>
      <c r="T20" s="18">
        <v>0</v>
      </c>
      <c r="U20" s="18">
        <v>0</v>
      </c>
      <c r="V20" s="13">
        <v>0</v>
      </c>
      <c r="W20" s="17">
        <v>0</v>
      </c>
      <c r="X20" s="18">
        <v>0</v>
      </c>
      <c r="Y20" s="18">
        <v>0</v>
      </c>
      <c r="Z20" s="18">
        <v>0</v>
      </c>
      <c r="AA20" s="18">
        <v>0</v>
      </c>
      <c r="AB20" s="18">
        <v>0</v>
      </c>
      <c r="AC20" s="13">
        <v>0</v>
      </c>
      <c r="AD20" s="17">
        <v>0</v>
      </c>
      <c r="AE20" s="18">
        <v>0</v>
      </c>
      <c r="AF20" s="18">
        <v>0</v>
      </c>
      <c r="AG20" s="18">
        <v>0</v>
      </c>
      <c r="AH20" s="18">
        <v>0</v>
      </c>
      <c r="AI20" s="18">
        <v>0</v>
      </c>
      <c r="AJ20" s="13">
        <v>0</v>
      </c>
      <c r="AK20" s="17">
        <v>0</v>
      </c>
      <c r="AL20" s="18">
        <v>0</v>
      </c>
      <c r="AM20" s="18">
        <v>0</v>
      </c>
      <c r="AN20" s="18">
        <v>0</v>
      </c>
      <c r="AO20" s="18">
        <v>0</v>
      </c>
      <c r="AP20" s="18">
        <v>0</v>
      </c>
      <c r="AQ20" s="13">
        <v>0</v>
      </c>
      <c r="AR20" s="17">
        <v>0</v>
      </c>
      <c r="AS20" s="18">
        <v>0</v>
      </c>
      <c r="AT20" s="18">
        <v>62362</v>
      </c>
      <c r="AU20" s="18">
        <v>0</v>
      </c>
      <c r="AV20" s="18">
        <v>0</v>
      </c>
      <c r="AW20" s="18">
        <v>0</v>
      </c>
      <c r="AX20" s="13">
        <v>62362</v>
      </c>
      <c r="AY20" s="17">
        <v>0</v>
      </c>
      <c r="AZ20" s="18">
        <v>0</v>
      </c>
      <c r="BA20" s="18">
        <v>0</v>
      </c>
      <c r="BB20" s="18">
        <v>0</v>
      </c>
      <c r="BC20" s="18">
        <v>0</v>
      </c>
      <c r="BD20" s="18">
        <v>0</v>
      </c>
      <c r="BE20" s="13">
        <v>0</v>
      </c>
      <c r="BF20" s="17">
        <v>0</v>
      </c>
      <c r="BG20" s="18">
        <v>0</v>
      </c>
      <c r="BH20" s="18">
        <v>0</v>
      </c>
      <c r="BI20" s="18">
        <v>0</v>
      </c>
      <c r="BJ20" s="18">
        <v>0</v>
      </c>
      <c r="BK20" s="18">
        <v>0</v>
      </c>
      <c r="BL20" s="13">
        <v>0</v>
      </c>
      <c r="BM20" s="17">
        <v>0</v>
      </c>
      <c r="BN20" s="18">
        <v>0</v>
      </c>
      <c r="BO20" s="18">
        <v>0</v>
      </c>
      <c r="BP20" s="18">
        <v>0</v>
      </c>
      <c r="BQ20" s="18">
        <v>0</v>
      </c>
      <c r="BR20" s="18">
        <v>0</v>
      </c>
      <c r="BS20" s="13">
        <v>0</v>
      </c>
    </row>
    <row r="21" spans="1:71" x14ac:dyDescent="0.35">
      <c r="A21" s="4" t="s">
        <v>11</v>
      </c>
      <c r="B21" s="101">
        <v>0</v>
      </c>
      <c r="C21" s="102">
        <v>0</v>
      </c>
      <c r="D21" s="102">
        <v>2564530.5299999998</v>
      </c>
      <c r="E21" s="102">
        <v>0</v>
      </c>
      <c r="F21" s="102">
        <v>0</v>
      </c>
      <c r="G21" s="102">
        <v>4780</v>
      </c>
      <c r="H21" s="103">
        <v>2569310.5299999998</v>
      </c>
      <c r="I21" s="17">
        <v>0</v>
      </c>
      <c r="J21" s="18">
        <v>0</v>
      </c>
      <c r="K21" s="18">
        <v>827932.65</v>
      </c>
      <c r="L21" s="18">
        <v>0</v>
      </c>
      <c r="M21" s="18">
        <v>0</v>
      </c>
      <c r="N21" s="18">
        <v>0</v>
      </c>
      <c r="O21" s="13">
        <v>827932.65</v>
      </c>
      <c r="P21" s="17">
        <v>0</v>
      </c>
      <c r="Q21" s="18">
        <v>0</v>
      </c>
      <c r="R21" s="18">
        <v>1736597.88</v>
      </c>
      <c r="S21" s="18">
        <v>0</v>
      </c>
      <c r="T21" s="18">
        <v>0</v>
      </c>
      <c r="U21" s="18">
        <v>0</v>
      </c>
      <c r="V21" s="13">
        <v>1736597.88</v>
      </c>
      <c r="W21" s="17">
        <v>0</v>
      </c>
      <c r="X21" s="18">
        <v>0</v>
      </c>
      <c r="Y21" s="18">
        <v>0</v>
      </c>
      <c r="Z21" s="18">
        <v>0</v>
      </c>
      <c r="AA21" s="18">
        <v>0</v>
      </c>
      <c r="AB21" s="18">
        <v>0</v>
      </c>
      <c r="AC21" s="13">
        <v>0</v>
      </c>
      <c r="AD21" s="17">
        <v>0</v>
      </c>
      <c r="AE21" s="18">
        <v>0</v>
      </c>
      <c r="AF21" s="18">
        <v>0</v>
      </c>
      <c r="AG21" s="18">
        <v>0</v>
      </c>
      <c r="AH21" s="18">
        <v>0</v>
      </c>
      <c r="AI21" s="18">
        <v>0</v>
      </c>
      <c r="AJ21" s="13">
        <v>0</v>
      </c>
      <c r="AK21" s="17">
        <v>0</v>
      </c>
      <c r="AL21" s="18">
        <v>0</v>
      </c>
      <c r="AM21" s="18">
        <v>0</v>
      </c>
      <c r="AN21" s="18">
        <v>0</v>
      </c>
      <c r="AO21" s="18">
        <v>0</v>
      </c>
      <c r="AP21" s="18">
        <v>0</v>
      </c>
      <c r="AQ21" s="13">
        <v>0</v>
      </c>
      <c r="AR21" s="17">
        <v>0</v>
      </c>
      <c r="AS21" s="18">
        <v>0</v>
      </c>
      <c r="AT21" s="18">
        <v>0</v>
      </c>
      <c r="AU21" s="18">
        <v>0</v>
      </c>
      <c r="AV21" s="18">
        <v>0</v>
      </c>
      <c r="AW21" s="18">
        <v>0</v>
      </c>
      <c r="AX21" s="13">
        <v>0</v>
      </c>
      <c r="AY21" s="17">
        <v>0</v>
      </c>
      <c r="AZ21" s="18">
        <v>0</v>
      </c>
      <c r="BA21" s="18">
        <v>0</v>
      </c>
      <c r="BB21" s="18">
        <v>0</v>
      </c>
      <c r="BC21" s="18">
        <v>0</v>
      </c>
      <c r="BD21" s="18">
        <v>4780</v>
      </c>
      <c r="BE21" s="13">
        <v>4780</v>
      </c>
      <c r="BF21" s="17">
        <v>0</v>
      </c>
      <c r="BG21" s="18">
        <v>0</v>
      </c>
      <c r="BH21" s="18">
        <v>0</v>
      </c>
      <c r="BI21" s="18">
        <v>0</v>
      </c>
      <c r="BJ21" s="18">
        <v>0</v>
      </c>
      <c r="BK21" s="18">
        <v>0</v>
      </c>
      <c r="BL21" s="13">
        <v>0</v>
      </c>
      <c r="BM21" s="17">
        <v>0</v>
      </c>
      <c r="BN21" s="18">
        <v>0</v>
      </c>
      <c r="BO21" s="18">
        <v>0</v>
      </c>
      <c r="BP21" s="18">
        <v>0</v>
      </c>
      <c r="BQ21" s="18">
        <v>0</v>
      </c>
      <c r="BR21" s="18">
        <v>0</v>
      </c>
      <c r="BS21" s="13">
        <v>0</v>
      </c>
    </row>
    <row r="22" spans="1:71" x14ac:dyDescent="0.35">
      <c r="A22" s="4" t="s">
        <v>12</v>
      </c>
      <c r="B22" s="101">
        <v>0</v>
      </c>
      <c r="C22" s="102">
        <v>0</v>
      </c>
      <c r="D22" s="102">
        <v>3899155.1799999997</v>
      </c>
      <c r="E22" s="102">
        <v>0</v>
      </c>
      <c r="F22" s="102">
        <v>0</v>
      </c>
      <c r="G22" s="102">
        <v>0</v>
      </c>
      <c r="H22" s="103">
        <v>3899155.1799999997</v>
      </c>
      <c r="I22" s="17">
        <v>0</v>
      </c>
      <c r="J22" s="18">
        <v>0</v>
      </c>
      <c r="K22" s="18">
        <v>2484096.59</v>
      </c>
      <c r="L22" s="18">
        <v>0</v>
      </c>
      <c r="M22" s="18">
        <v>0</v>
      </c>
      <c r="N22" s="18">
        <v>0</v>
      </c>
      <c r="O22" s="13">
        <v>2484096.59</v>
      </c>
      <c r="P22" s="17">
        <v>0</v>
      </c>
      <c r="Q22" s="18">
        <v>0</v>
      </c>
      <c r="R22" s="18">
        <v>0</v>
      </c>
      <c r="S22" s="18">
        <v>0</v>
      </c>
      <c r="T22" s="18">
        <v>0</v>
      </c>
      <c r="U22" s="18">
        <v>0</v>
      </c>
      <c r="V22" s="13">
        <v>0</v>
      </c>
      <c r="W22" s="17">
        <v>0</v>
      </c>
      <c r="X22" s="18">
        <v>0</v>
      </c>
      <c r="Y22" s="18">
        <v>0</v>
      </c>
      <c r="Z22" s="18">
        <v>0</v>
      </c>
      <c r="AA22" s="18">
        <v>0</v>
      </c>
      <c r="AB22" s="18">
        <v>0</v>
      </c>
      <c r="AC22" s="13">
        <v>0</v>
      </c>
      <c r="AD22" s="17">
        <v>0</v>
      </c>
      <c r="AE22" s="18">
        <v>0</v>
      </c>
      <c r="AF22" s="18">
        <v>0</v>
      </c>
      <c r="AG22" s="18">
        <v>0</v>
      </c>
      <c r="AH22" s="18">
        <v>0</v>
      </c>
      <c r="AI22" s="18">
        <v>0</v>
      </c>
      <c r="AJ22" s="13">
        <v>0</v>
      </c>
      <c r="AK22" s="17">
        <v>0</v>
      </c>
      <c r="AL22" s="18">
        <v>0</v>
      </c>
      <c r="AM22" s="18">
        <v>1415058.59</v>
      </c>
      <c r="AN22" s="18">
        <v>0</v>
      </c>
      <c r="AO22" s="18">
        <v>0</v>
      </c>
      <c r="AP22" s="18">
        <v>0</v>
      </c>
      <c r="AQ22" s="13">
        <v>1415058.59</v>
      </c>
      <c r="AR22" s="17">
        <v>0</v>
      </c>
      <c r="AS22" s="18">
        <v>0</v>
      </c>
      <c r="AT22" s="18">
        <v>0</v>
      </c>
      <c r="AU22" s="18">
        <v>0</v>
      </c>
      <c r="AV22" s="18">
        <v>0</v>
      </c>
      <c r="AW22" s="18">
        <v>0</v>
      </c>
      <c r="AX22" s="13">
        <v>0</v>
      </c>
      <c r="AY22" s="17">
        <v>0</v>
      </c>
      <c r="AZ22" s="18">
        <v>0</v>
      </c>
      <c r="BA22" s="18">
        <v>0</v>
      </c>
      <c r="BB22" s="18">
        <v>0</v>
      </c>
      <c r="BC22" s="18">
        <v>0</v>
      </c>
      <c r="BD22" s="18">
        <v>0</v>
      </c>
      <c r="BE22" s="13">
        <v>0</v>
      </c>
      <c r="BF22" s="17">
        <v>0</v>
      </c>
      <c r="BG22" s="18">
        <v>0</v>
      </c>
      <c r="BH22" s="18">
        <v>0</v>
      </c>
      <c r="BI22" s="18">
        <v>0</v>
      </c>
      <c r="BJ22" s="18">
        <v>0</v>
      </c>
      <c r="BK22" s="18">
        <v>0</v>
      </c>
      <c r="BL22" s="13">
        <v>0</v>
      </c>
      <c r="BM22" s="17">
        <v>0</v>
      </c>
      <c r="BN22" s="18">
        <v>0</v>
      </c>
      <c r="BO22" s="18">
        <v>0</v>
      </c>
      <c r="BP22" s="18">
        <v>0</v>
      </c>
      <c r="BQ22" s="18">
        <v>0</v>
      </c>
      <c r="BR22" s="18">
        <v>0</v>
      </c>
      <c r="BS22" s="13">
        <v>0</v>
      </c>
    </row>
    <row r="23" spans="1:71" x14ac:dyDescent="0.35">
      <c r="A23" s="4" t="s">
        <v>13</v>
      </c>
      <c r="B23" s="101">
        <v>0</v>
      </c>
      <c r="C23" s="102">
        <v>0</v>
      </c>
      <c r="D23" s="102">
        <v>1619339.6600000004</v>
      </c>
      <c r="E23" s="102">
        <v>0</v>
      </c>
      <c r="F23" s="102">
        <v>67222.87</v>
      </c>
      <c r="G23" s="102">
        <v>0</v>
      </c>
      <c r="H23" s="103">
        <v>1686562.5300000005</v>
      </c>
      <c r="I23" s="17">
        <v>0</v>
      </c>
      <c r="J23" s="18">
        <v>0</v>
      </c>
      <c r="K23" s="18">
        <v>853203</v>
      </c>
      <c r="L23" s="18">
        <v>0</v>
      </c>
      <c r="M23" s="18">
        <v>0</v>
      </c>
      <c r="N23" s="18">
        <v>0</v>
      </c>
      <c r="O23" s="13">
        <v>853203</v>
      </c>
      <c r="P23" s="17">
        <v>0</v>
      </c>
      <c r="Q23" s="18">
        <v>0</v>
      </c>
      <c r="R23" s="18">
        <v>0</v>
      </c>
      <c r="S23" s="18">
        <v>0</v>
      </c>
      <c r="T23" s="18">
        <v>0</v>
      </c>
      <c r="U23" s="18">
        <v>0</v>
      </c>
      <c r="V23" s="13">
        <v>0</v>
      </c>
      <c r="W23" s="17">
        <v>0</v>
      </c>
      <c r="X23" s="18">
        <v>0</v>
      </c>
      <c r="Y23" s="18">
        <v>760064.30000000016</v>
      </c>
      <c r="Z23" s="18">
        <v>0</v>
      </c>
      <c r="AA23" s="18">
        <v>24827.31</v>
      </c>
      <c r="AB23" s="18">
        <v>0</v>
      </c>
      <c r="AC23" s="13">
        <v>784891.61000000022</v>
      </c>
      <c r="AD23" s="17">
        <v>0</v>
      </c>
      <c r="AE23" s="18">
        <v>0</v>
      </c>
      <c r="AF23" s="18">
        <v>0</v>
      </c>
      <c r="AG23" s="18">
        <v>0</v>
      </c>
      <c r="AH23" s="18">
        <v>0</v>
      </c>
      <c r="AI23" s="18">
        <v>0</v>
      </c>
      <c r="AJ23" s="13">
        <v>0</v>
      </c>
      <c r="AK23" s="17">
        <v>0</v>
      </c>
      <c r="AL23" s="18">
        <v>0</v>
      </c>
      <c r="AM23" s="18">
        <v>6072.36</v>
      </c>
      <c r="AN23" s="18">
        <v>0</v>
      </c>
      <c r="AO23" s="18">
        <v>0</v>
      </c>
      <c r="AP23" s="18">
        <v>0</v>
      </c>
      <c r="AQ23" s="13">
        <v>6072.36</v>
      </c>
      <c r="AR23" s="17">
        <v>0</v>
      </c>
      <c r="AS23" s="18">
        <v>0</v>
      </c>
      <c r="AT23" s="18">
        <v>0</v>
      </c>
      <c r="AU23" s="18">
        <v>0</v>
      </c>
      <c r="AV23" s="18">
        <v>0</v>
      </c>
      <c r="AW23" s="18">
        <v>0</v>
      </c>
      <c r="AX23" s="13">
        <v>0</v>
      </c>
      <c r="AY23" s="17">
        <v>0</v>
      </c>
      <c r="AZ23" s="18">
        <v>0</v>
      </c>
      <c r="BA23" s="18">
        <v>0</v>
      </c>
      <c r="BB23" s="18">
        <v>0</v>
      </c>
      <c r="BC23" s="18">
        <v>0</v>
      </c>
      <c r="BD23" s="18">
        <v>0</v>
      </c>
      <c r="BE23" s="13">
        <v>0</v>
      </c>
      <c r="BF23" s="17">
        <v>0</v>
      </c>
      <c r="BG23" s="18">
        <v>0</v>
      </c>
      <c r="BH23" s="18">
        <v>0</v>
      </c>
      <c r="BI23" s="18">
        <v>0</v>
      </c>
      <c r="BJ23" s="18">
        <v>0</v>
      </c>
      <c r="BK23" s="18">
        <v>0</v>
      </c>
      <c r="BL23" s="13">
        <v>0</v>
      </c>
      <c r="BM23" s="17">
        <v>0</v>
      </c>
      <c r="BN23" s="18">
        <v>0</v>
      </c>
      <c r="BO23" s="18">
        <v>0</v>
      </c>
      <c r="BP23" s="18">
        <v>0</v>
      </c>
      <c r="BQ23" s="18">
        <v>42395.56</v>
      </c>
      <c r="BR23" s="18">
        <v>0</v>
      </c>
      <c r="BS23" s="13">
        <v>42395.56</v>
      </c>
    </row>
    <row r="24" spans="1:71" x14ac:dyDescent="0.35">
      <c r="A24" s="4" t="s">
        <v>14</v>
      </c>
      <c r="B24" s="101">
        <v>0</v>
      </c>
      <c r="C24" s="102">
        <v>0</v>
      </c>
      <c r="D24" s="102">
        <v>0</v>
      </c>
      <c r="E24" s="102">
        <v>0</v>
      </c>
      <c r="F24" s="102">
        <v>318554.38</v>
      </c>
      <c r="G24" s="102">
        <v>0</v>
      </c>
      <c r="H24" s="103">
        <v>318554.38</v>
      </c>
      <c r="I24" s="17">
        <v>0</v>
      </c>
      <c r="J24" s="18">
        <v>0</v>
      </c>
      <c r="K24" s="18">
        <v>0</v>
      </c>
      <c r="L24" s="18">
        <v>0</v>
      </c>
      <c r="M24" s="18">
        <v>161116.95000000001</v>
      </c>
      <c r="N24" s="18">
        <v>0</v>
      </c>
      <c r="O24" s="13">
        <v>161116.95000000001</v>
      </c>
      <c r="P24" s="17">
        <v>0</v>
      </c>
      <c r="Q24" s="18">
        <v>0</v>
      </c>
      <c r="R24" s="18">
        <v>0</v>
      </c>
      <c r="S24" s="18">
        <v>0</v>
      </c>
      <c r="T24" s="18">
        <v>124423.62</v>
      </c>
      <c r="U24" s="18">
        <v>0</v>
      </c>
      <c r="V24" s="13">
        <v>124423.62</v>
      </c>
      <c r="W24" s="17">
        <v>0</v>
      </c>
      <c r="X24" s="18">
        <v>0</v>
      </c>
      <c r="Y24" s="18">
        <v>0</v>
      </c>
      <c r="Z24" s="18">
        <v>0</v>
      </c>
      <c r="AA24" s="18">
        <v>0</v>
      </c>
      <c r="AB24" s="18">
        <v>0</v>
      </c>
      <c r="AC24" s="13">
        <v>0</v>
      </c>
      <c r="AD24" s="17">
        <v>0</v>
      </c>
      <c r="AE24" s="18">
        <v>0</v>
      </c>
      <c r="AF24" s="18">
        <v>0</v>
      </c>
      <c r="AG24" s="18">
        <v>0</v>
      </c>
      <c r="AH24" s="18">
        <v>0</v>
      </c>
      <c r="AI24" s="18">
        <v>0</v>
      </c>
      <c r="AJ24" s="13">
        <v>0</v>
      </c>
      <c r="AK24" s="17">
        <v>0</v>
      </c>
      <c r="AL24" s="18">
        <v>0</v>
      </c>
      <c r="AM24" s="18">
        <v>0</v>
      </c>
      <c r="AN24" s="18">
        <v>0</v>
      </c>
      <c r="AO24" s="18">
        <v>0</v>
      </c>
      <c r="AP24" s="18">
        <v>0</v>
      </c>
      <c r="AQ24" s="13">
        <v>0</v>
      </c>
      <c r="AR24" s="17">
        <v>0</v>
      </c>
      <c r="AS24" s="18">
        <v>0</v>
      </c>
      <c r="AT24" s="18">
        <v>0</v>
      </c>
      <c r="AU24" s="18">
        <v>0</v>
      </c>
      <c r="AV24" s="18">
        <v>33013.81</v>
      </c>
      <c r="AW24" s="18">
        <v>0</v>
      </c>
      <c r="AX24" s="13">
        <v>33013.81</v>
      </c>
      <c r="AY24" s="17">
        <v>0</v>
      </c>
      <c r="AZ24" s="18">
        <v>0</v>
      </c>
      <c r="BA24" s="18">
        <v>0</v>
      </c>
      <c r="BB24" s="18">
        <v>0</v>
      </c>
      <c r="BC24" s="18">
        <v>0</v>
      </c>
      <c r="BD24" s="18">
        <v>0</v>
      </c>
      <c r="BE24" s="13">
        <v>0</v>
      </c>
      <c r="BF24" s="17">
        <v>0</v>
      </c>
      <c r="BG24" s="18">
        <v>0</v>
      </c>
      <c r="BH24" s="18">
        <v>0</v>
      </c>
      <c r="BI24" s="18">
        <v>0</v>
      </c>
      <c r="BJ24" s="18">
        <v>0</v>
      </c>
      <c r="BK24" s="18">
        <v>0</v>
      </c>
      <c r="BL24" s="13">
        <v>0</v>
      </c>
      <c r="BM24" s="17">
        <v>0</v>
      </c>
      <c r="BN24" s="18">
        <v>0</v>
      </c>
      <c r="BO24" s="18">
        <v>0</v>
      </c>
      <c r="BP24" s="18">
        <v>0</v>
      </c>
      <c r="BQ24" s="18">
        <v>0</v>
      </c>
      <c r="BR24" s="18">
        <v>0</v>
      </c>
      <c r="BS24" s="13">
        <v>0</v>
      </c>
    </row>
    <row r="25" spans="1:71" x14ac:dyDescent="0.35">
      <c r="A25" s="4" t="s">
        <v>15</v>
      </c>
      <c r="B25" s="101">
        <v>0</v>
      </c>
      <c r="C25" s="102">
        <v>0</v>
      </c>
      <c r="D25" s="102">
        <v>617025.45000000007</v>
      </c>
      <c r="E25" s="102">
        <v>122274.06</v>
      </c>
      <c r="F25" s="102">
        <v>72547.73</v>
      </c>
      <c r="G25" s="102">
        <v>0</v>
      </c>
      <c r="H25" s="103">
        <v>811847.24</v>
      </c>
      <c r="I25" s="17">
        <v>0</v>
      </c>
      <c r="J25" s="18">
        <v>0</v>
      </c>
      <c r="K25" s="18">
        <v>533282.45000000007</v>
      </c>
      <c r="L25" s="18">
        <v>0</v>
      </c>
      <c r="M25" s="18">
        <v>0</v>
      </c>
      <c r="N25" s="18">
        <v>0</v>
      </c>
      <c r="O25" s="13">
        <v>533282.45000000007</v>
      </c>
      <c r="P25" s="17">
        <v>0</v>
      </c>
      <c r="Q25" s="18">
        <v>0</v>
      </c>
      <c r="R25" s="18">
        <v>83743</v>
      </c>
      <c r="S25" s="18">
        <v>0</v>
      </c>
      <c r="T25" s="18">
        <v>0</v>
      </c>
      <c r="U25" s="18">
        <v>0</v>
      </c>
      <c r="V25" s="13">
        <v>83743</v>
      </c>
      <c r="W25" s="17">
        <v>0</v>
      </c>
      <c r="X25" s="18">
        <v>0</v>
      </c>
      <c r="Y25" s="18">
        <v>0</v>
      </c>
      <c r="Z25" s="18">
        <v>0</v>
      </c>
      <c r="AA25" s="18">
        <v>0</v>
      </c>
      <c r="AB25" s="18">
        <v>0</v>
      </c>
      <c r="AC25" s="13">
        <v>0</v>
      </c>
      <c r="AD25" s="17">
        <v>0</v>
      </c>
      <c r="AE25" s="18">
        <v>0</v>
      </c>
      <c r="AF25" s="18">
        <v>0</v>
      </c>
      <c r="AG25" s="18">
        <v>0</v>
      </c>
      <c r="AH25" s="18">
        <v>0</v>
      </c>
      <c r="AI25" s="18">
        <v>0</v>
      </c>
      <c r="AJ25" s="13">
        <v>0</v>
      </c>
      <c r="AK25" s="17">
        <v>0</v>
      </c>
      <c r="AL25" s="18">
        <v>0</v>
      </c>
      <c r="AM25" s="18">
        <v>0</v>
      </c>
      <c r="AN25" s="18">
        <v>0</v>
      </c>
      <c r="AO25" s="18">
        <v>0</v>
      </c>
      <c r="AP25" s="18">
        <v>0</v>
      </c>
      <c r="AQ25" s="13">
        <v>0</v>
      </c>
      <c r="AR25" s="17">
        <v>0</v>
      </c>
      <c r="AS25" s="18">
        <v>0</v>
      </c>
      <c r="AT25" s="18">
        <v>0</v>
      </c>
      <c r="AU25" s="18">
        <v>0</v>
      </c>
      <c r="AV25" s="18">
        <v>0</v>
      </c>
      <c r="AW25" s="18">
        <v>0</v>
      </c>
      <c r="AX25" s="13">
        <v>0</v>
      </c>
      <c r="AY25" s="17">
        <v>0</v>
      </c>
      <c r="AZ25" s="18">
        <v>0</v>
      </c>
      <c r="BA25" s="18">
        <v>0</v>
      </c>
      <c r="BB25" s="18">
        <v>0</v>
      </c>
      <c r="BC25" s="18">
        <v>0</v>
      </c>
      <c r="BD25" s="18">
        <v>0</v>
      </c>
      <c r="BE25" s="13">
        <v>0</v>
      </c>
      <c r="BF25" s="17">
        <v>0</v>
      </c>
      <c r="BG25" s="18">
        <v>0</v>
      </c>
      <c r="BH25" s="18">
        <v>0</v>
      </c>
      <c r="BI25" s="18">
        <v>0</v>
      </c>
      <c r="BJ25" s="18">
        <v>0</v>
      </c>
      <c r="BK25" s="18">
        <v>0</v>
      </c>
      <c r="BL25" s="13">
        <v>0</v>
      </c>
      <c r="BM25" s="17">
        <v>0</v>
      </c>
      <c r="BN25" s="18">
        <v>0</v>
      </c>
      <c r="BO25" s="18">
        <v>0</v>
      </c>
      <c r="BP25" s="18">
        <v>122274.06</v>
      </c>
      <c r="BQ25" s="18">
        <v>72547.73</v>
      </c>
      <c r="BR25" s="18">
        <v>0</v>
      </c>
      <c r="BS25" s="13">
        <v>194821.78999999998</v>
      </c>
    </row>
    <row r="26" spans="1:71" x14ac:dyDescent="0.35">
      <c r="A26" s="4" t="s">
        <v>16</v>
      </c>
      <c r="B26" s="101">
        <v>0</v>
      </c>
      <c r="C26" s="102">
        <v>464999.04000000004</v>
      </c>
      <c r="D26" s="102">
        <v>412616.45999999996</v>
      </c>
      <c r="E26" s="102">
        <v>2605.7800000000002</v>
      </c>
      <c r="F26" s="102">
        <v>0</v>
      </c>
      <c r="G26" s="102">
        <v>99519.7</v>
      </c>
      <c r="H26" s="103">
        <v>979740.9800000001</v>
      </c>
      <c r="I26" s="17">
        <v>0</v>
      </c>
      <c r="J26" s="18">
        <v>156825.69</v>
      </c>
      <c r="K26" s="18">
        <v>53572.59</v>
      </c>
      <c r="L26" s="18">
        <v>2605.7800000000002</v>
      </c>
      <c r="M26" s="18">
        <v>0</v>
      </c>
      <c r="N26" s="18">
        <v>12127.77</v>
      </c>
      <c r="O26" s="13">
        <v>225131.83</v>
      </c>
      <c r="P26" s="17">
        <v>0</v>
      </c>
      <c r="Q26" s="18">
        <v>65256.45</v>
      </c>
      <c r="R26" s="18">
        <v>143594.75</v>
      </c>
      <c r="S26" s="18">
        <v>0</v>
      </c>
      <c r="T26" s="18">
        <v>0</v>
      </c>
      <c r="U26" s="18">
        <v>10027.709999999999</v>
      </c>
      <c r="V26" s="13">
        <v>218878.91</v>
      </c>
      <c r="W26" s="17">
        <v>0</v>
      </c>
      <c r="X26" s="18">
        <v>0</v>
      </c>
      <c r="Y26" s="18">
        <v>0</v>
      </c>
      <c r="Z26" s="18">
        <v>0</v>
      </c>
      <c r="AA26" s="18">
        <v>0</v>
      </c>
      <c r="AB26" s="18">
        <v>0</v>
      </c>
      <c r="AC26" s="13">
        <v>0</v>
      </c>
      <c r="AD26" s="17">
        <v>0</v>
      </c>
      <c r="AE26" s="18">
        <v>0</v>
      </c>
      <c r="AF26" s="18">
        <v>0</v>
      </c>
      <c r="AG26" s="18">
        <v>0</v>
      </c>
      <c r="AH26" s="18">
        <v>0</v>
      </c>
      <c r="AI26" s="18">
        <v>0</v>
      </c>
      <c r="AJ26" s="13">
        <v>0</v>
      </c>
      <c r="AK26" s="17">
        <v>0</v>
      </c>
      <c r="AL26" s="18">
        <v>0</v>
      </c>
      <c r="AM26" s="18">
        <v>1687.96</v>
      </c>
      <c r="AN26" s="18">
        <v>0</v>
      </c>
      <c r="AO26" s="18">
        <v>0</v>
      </c>
      <c r="AP26" s="18">
        <v>0</v>
      </c>
      <c r="AQ26" s="13">
        <v>1687.96</v>
      </c>
      <c r="AR26" s="17">
        <v>0</v>
      </c>
      <c r="AS26" s="18">
        <v>0</v>
      </c>
      <c r="AT26" s="18">
        <v>213761.16</v>
      </c>
      <c r="AU26" s="18">
        <v>0</v>
      </c>
      <c r="AV26" s="18">
        <v>0</v>
      </c>
      <c r="AW26" s="18">
        <v>77364.22</v>
      </c>
      <c r="AX26" s="13">
        <v>291125.38</v>
      </c>
      <c r="AY26" s="17">
        <v>0</v>
      </c>
      <c r="AZ26" s="18">
        <v>0</v>
      </c>
      <c r="BA26" s="18">
        <v>0</v>
      </c>
      <c r="BB26" s="18">
        <v>0</v>
      </c>
      <c r="BC26" s="18">
        <v>0</v>
      </c>
      <c r="BD26" s="18">
        <v>0</v>
      </c>
      <c r="BE26" s="13">
        <v>0</v>
      </c>
      <c r="BF26" s="17">
        <v>0</v>
      </c>
      <c r="BG26" s="18">
        <v>0</v>
      </c>
      <c r="BH26" s="18">
        <v>0</v>
      </c>
      <c r="BI26" s="18">
        <v>0</v>
      </c>
      <c r="BJ26" s="18">
        <v>0</v>
      </c>
      <c r="BK26" s="18">
        <v>0</v>
      </c>
      <c r="BL26" s="13">
        <v>0</v>
      </c>
      <c r="BM26" s="17">
        <v>0</v>
      </c>
      <c r="BN26" s="18">
        <v>242916.9</v>
      </c>
      <c r="BO26" s="18">
        <v>0</v>
      </c>
      <c r="BP26" s="18">
        <v>0</v>
      </c>
      <c r="BQ26" s="18">
        <v>0</v>
      </c>
      <c r="BR26" s="18">
        <v>0</v>
      </c>
      <c r="BS26" s="13">
        <v>242916.9</v>
      </c>
    </row>
    <row r="27" spans="1:71" x14ac:dyDescent="0.35">
      <c r="A27" s="4" t="s">
        <v>17</v>
      </c>
      <c r="B27" s="101">
        <v>0</v>
      </c>
      <c r="C27" s="102">
        <v>0</v>
      </c>
      <c r="D27" s="102">
        <v>7852896</v>
      </c>
      <c r="E27" s="102">
        <v>0</v>
      </c>
      <c r="F27" s="102">
        <v>102340</v>
      </c>
      <c r="G27" s="102">
        <v>0</v>
      </c>
      <c r="H27" s="103">
        <v>7955236</v>
      </c>
      <c r="I27" s="17">
        <v>0</v>
      </c>
      <c r="J27" s="18">
        <v>0</v>
      </c>
      <c r="K27" s="18">
        <v>5710081</v>
      </c>
      <c r="L27" s="18">
        <v>0</v>
      </c>
      <c r="M27" s="18">
        <v>0</v>
      </c>
      <c r="N27" s="18">
        <v>0</v>
      </c>
      <c r="O27" s="13">
        <v>5710081</v>
      </c>
      <c r="P27" s="17">
        <v>0</v>
      </c>
      <c r="Q27" s="18">
        <v>0</v>
      </c>
      <c r="R27" s="18">
        <v>0</v>
      </c>
      <c r="S27" s="18">
        <v>0</v>
      </c>
      <c r="T27" s="18">
        <v>0</v>
      </c>
      <c r="U27" s="18">
        <v>0</v>
      </c>
      <c r="V27" s="13">
        <v>0</v>
      </c>
      <c r="W27" s="17">
        <v>0</v>
      </c>
      <c r="X27" s="18">
        <v>0</v>
      </c>
      <c r="Y27" s="18">
        <v>1578292</v>
      </c>
      <c r="Z27" s="18">
        <v>0</v>
      </c>
      <c r="AA27" s="18">
        <v>0</v>
      </c>
      <c r="AB27" s="18">
        <v>0</v>
      </c>
      <c r="AC27" s="13">
        <v>1578292</v>
      </c>
      <c r="AD27" s="17">
        <v>0</v>
      </c>
      <c r="AE27" s="18">
        <v>0</v>
      </c>
      <c r="AF27" s="18">
        <v>0</v>
      </c>
      <c r="AG27" s="18">
        <v>0</v>
      </c>
      <c r="AH27" s="18">
        <v>0</v>
      </c>
      <c r="AI27" s="18">
        <v>0</v>
      </c>
      <c r="AJ27" s="13">
        <v>0</v>
      </c>
      <c r="AK27" s="17">
        <v>0</v>
      </c>
      <c r="AL27" s="18">
        <v>0</v>
      </c>
      <c r="AM27" s="18">
        <v>514080</v>
      </c>
      <c r="AN27" s="18">
        <v>0</v>
      </c>
      <c r="AO27" s="18">
        <v>0</v>
      </c>
      <c r="AP27" s="18">
        <v>0</v>
      </c>
      <c r="AQ27" s="13">
        <v>514080</v>
      </c>
      <c r="AR27" s="17">
        <v>0</v>
      </c>
      <c r="AS27" s="18">
        <v>0</v>
      </c>
      <c r="AT27" s="18">
        <v>50443</v>
      </c>
      <c r="AU27" s="18">
        <v>0</v>
      </c>
      <c r="AV27" s="18">
        <v>0</v>
      </c>
      <c r="AW27" s="18">
        <v>0</v>
      </c>
      <c r="AX27" s="13">
        <v>50443</v>
      </c>
      <c r="AY27" s="17">
        <v>0</v>
      </c>
      <c r="AZ27" s="18">
        <v>0</v>
      </c>
      <c r="BA27" s="18">
        <v>0</v>
      </c>
      <c r="BB27" s="18">
        <v>0</v>
      </c>
      <c r="BC27" s="18">
        <v>0</v>
      </c>
      <c r="BD27" s="18">
        <v>0</v>
      </c>
      <c r="BE27" s="13">
        <v>0</v>
      </c>
      <c r="BF27" s="17">
        <v>0</v>
      </c>
      <c r="BG27" s="18">
        <v>0</v>
      </c>
      <c r="BH27" s="18">
        <v>0</v>
      </c>
      <c r="BI27" s="18">
        <v>0</v>
      </c>
      <c r="BJ27" s="18">
        <v>102340</v>
      </c>
      <c r="BK27" s="18">
        <v>0</v>
      </c>
      <c r="BL27" s="13">
        <v>102340</v>
      </c>
      <c r="BM27" s="17">
        <v>0</v>
      </c>
      <c r="BN27" s="18">
        <v>0</v>
      </c>
      <c r="BO27" s="18">
        <v>0</v>
      </c>
      <c r="BP27" s="18">
        <v>0</v>
      </c>
      <c r="BQ27" s="18">
        <v>0</v>
      </c>
      <c r="BR27" s="18">
        <v>0</v>
      </c>
      <c r="BS27" s="13">
        <v>0</v>
      </c>
    </row>
    <row r="28" spans="1:71" x14ac:dyDescent="0.35">
      <c r="A28" s="4" t="s">
        <v>18</v>
      </c>
      <c r="B28" s="101">
        <v>29464</v>
      </c>
      <c r="C28" s="102">
        <v>0</v>
      </c>
      <c r="D28" s="102">
        <v>304078</v>
      </c>
      <c r="E28" s="102">
        <v>0</v>
      </c>
      <c r="F28" s="102">
        <v>0</v>
      </c>
      <c r="G28" s="102">
        <v>20536</v>
      </c>
      <c r="H28" s="103">
        <v>354078</v>
      </c>
      <c r="I28" s="17">
        <v>29464</v>
      </c>
      <c r="J28" s="18">
        <v>0</v>
      </c>
      <c r="K28" s="18">
        <v>304078</v>
      </c>
      <c r="L28" s="18">
        <v>0</v>
      </c>
      <c r="M28" s="18">
        <v>0</v>
      </c>
      <c r="N28" s="18">
        <v>0</v>
      </c>
      <c r="O28" s="13">
        <v>333542</v>
      </c>
      <c r="P28" s="17">
        <v>0</v>
      </c>
      <c r="Q28" s="18">
        <v>0</v>
      </c>
      <c r="R28" s="18">
        <v>0</v>
      </c>
      <c r="S28" s="18">
        <v>0</v>
      </c>
      <c r="T28" s="18">
        <v>0</v>
      </c>
      <c r="U28" s="18">
        <v>0</v>
      </c>
      <c r="V28" s="13">
        <v>0</v>
      </c>
      <c r="W28" s="17">
        <v>0</v>
      </c>
      <c r="X28" s="18">
        <v>0</v>
      </c>
      <c r="Y28" s="18">
        <v>0</v>
      </c>
      <c r="Z28" s="18">
        <v>0</v>
      </c>
      <c r="AA28" s="18">
        <v>0</v>
      </c>
      <c r="AB28" s="18">
        <v>20536</v>
      </c>
      <c r="AC28" s="13">
        <v>20536</v>
      </c>
      <c r="AD28" s="17">
        <v>0</v>
      </c>
      <c r="AE28" s="18">
        <v>0</v>
      </c>
      <c r="AF28" s="18">
        <v>0</v>
      </c>
      <c r="AG28" s="18">
        <v>0</v>
      </c>
      <c r="AH28" s="18">
        <v>0</v>
      </c>
      <c r="AI28" s="18">
        <v>0</v>
      </c>
      <c r="AJ28" s="13">
        <v>0</v>
      </c>
      <c r="AK28" s="17">
        <v>0</v>
      </c>
      <c r="AL28" s="18">
        <v>0</v>
      </c>
      <c r="AM28" s="18">
        <v>0</v>
      </c>
      <c r="AN28" s="18">
        <v>0</v>
      </c>
      <c r="AO28" s="18">
        <v>0</v>
      </c>
      <c r="AP28" s="18">
        <v>0</v>
      </c>
      <c r="AQ28" s="13">
        <v>0</v>
      </c>
      <c r="AR28" s="17">
        <v>0</v>
      </c>
      <c r="AS28" s="18">
        <v>0</v>
      </c>
      <c r="AT28" s="18">
        <v>0</v>
      </c>
      <c r="AU28" s="18">
        <v>0</v>
      </c>
      <c r="AV28" s="18">
        <v>0</v>
      </c>
      <c r="AW28" s="18">
        <v>0</v>
      </c>
      <c r="AX28" s="13">
        <v>0</v>
      </c>
      <c r="AY28" s="17">
        <v>0</v>
      </c>
      <c r="AZ28" s="18">
        <v>0</v>
      </c>
      <c r="BA28" s="18">
        <v>0</v>
      </c>
      <c r="BB28" s="18">
        <v>0</v>
      </c>
      <c r="BC28" s="18">
        <v>0</v>
      </c>
      <c r="BD28" s="18">
        <v>0</v>
      </c>
      <c r="BE28" s="13">
        <v>0</v>
      </c>
      <c r="BF28" s="17">
        <v>0</v>
      </c>
      <c r="BG28" s="18">
        <v>0</v>
      </c>
      <c r="BH28" s="18">
        <v>0</v>
      </c>
      <c r="BI28" s="18">
        <v>0</v>
      </c>
      <c r="BJ28" s="18">
        <v>0</v>
      </c>
      <c r="BK28" s="18">
        <v>0</v>
      </c>
      <c r="BL28" s="13">
        <v>0</v>
      </c>
      <c r="BM28" s="17">
        <v>0</v>
      </c>
      <c r="BN28" s="18">
        <v>0</v>
      </c>
      <c r="BO28" s="18">
        <v>0</v>
      </c>
      <c r="BP28" s="18">
        <v>0</v>
      </c>
      <c r="BQ28" s="18">
        <v>0</v>
      </c>
      <c r="BR28" s="18">
        <v>0</v>
      </c>
      <c r="BS28" s="13">
        <v>0</v>
      </c>
    </row>
    <row r="29" spans="1:71" x14ac:dyDescent="0.35">
      <c r="A29" s="4" t="s">
        <v>19</v>
      </c>
      <c r="B29" s="101">
        <v>0</v>
      </c>
      <c r="C29" s="102">
        <v>71442.009999999995</v>
      </c>
      <c r="D29" s="102">
        <v>6778438.1400000006</v>
      </c>
      <c r="E29" s="102">
        <v>0</v>
      </c>
      <c r="F29" s="102">
        <v>0</v>
      </c>
      <c r="G29" s="102">
        <v>40096.730000000003</v>
      </c>
      <c r="H29" s="103">
        <v>6889976.8799999999</v>
      </c>
      <c r="I29" s="17">
        <v>0</v>
      </c>
      <c r="J29" s="18">
        <v>0</v>
      </c>
      <c r="K29" s="18">
        <v>1209352.83</v>
      </c>
      <c r="L29" s="18">
        <v>0</v>
      </c>
      <c r="M29" s="18">
        <v>0</v>
      </c>
      <c r="N29" s="18">
        <v>0</v>
      </c>
      <c r="O29" s="13">
        <v>1209352.83</v>
      </c>
      <c r="P29" s="17">
        <v>0</v>
      </c>
      <c r="Q29" s="18">
        <v>0</v>
      </c>
      <c r="R29" s="18">
        <v>349843.46</v>
      </c>
      <c r="S29" s="18">
        <v>0</v>
      </c>
      <c r="T29" s="18">
        <v>0</v>
      </c>
      <c r="U29" s="18">
        <v>0</v>
      </c>
      <c r="V29" s="13">
        <v>349843.46</v>
      </c>
      <c r="W29" s="17">
        <v>0</v>
      </c>
      <c r="X29" s="18">
        <v>0</v>
      </c>
      <c r="Y29" s="18">
        <v>1843637.1400000001</v>
      </c>
      <c r="Z29" s="18">
        <v>0</v>
      </c>
      <c r="AA29" s="18">
        <v>0</v>
      </c>
      <c r="AB29" s="18">
        <v>0</v>
      </c>
      <c r="AC29" s="13">
        <v>1843637.1400000001</v>
      </c>
      <c r="AD29" s="17">
        <v>0</v>
      </c>
      <c r="AE29" s="18">
        <v>0</v>
      </c>
      <c r="AF29" s="18">
        <v>0</v>
      </c>
      <c r="AG29" s="18">
        <v>0</v>
      </c>
      <c r="AH29" s="18">
        <v>0</v>
      </c>
      <c r="AI29" s="18">
        <v>0</v>
      </c>
      <c r="AJ29" s="13">
        <v>0</v>
      </c>
      <c r="AK29" s="17">
        <v>0</v>
      </c>
      <c r="AL29" s="18">
        <v>71442.009999999995</v>
      </c>
      <c r="AM29" s="18">
        <v>780624.69</v>
      </c>
      <c r="AN29" s="18">
        <v>0</v>
      </c>
      <c r="AO29" s="18">
        <v>0</v>
      </c>
      <c r="AP29" s="18">
        <v>0</v>
      </c>
      <c r="AQ29" s="13">
        <v>852066.7</v>
      </c>
      <c r="AR29" s="17">
        <v>0</v>
      </c>
      <c r="AS29" s="18">
        <v>0</v>
      </c>
      <c r="AT29" s="18">
        <v>2457728.3400000003</v>
      </c>
      <c r="AU29" s="18">
        <v>0</v>
      </c>
      <c r="AV29" s="18">
        <v>0</v>
      </c>
      <c r="AW29" s="18">
        <v>40096.730000000003</v>
      </c>
      <c r="AX29" s="13">
        <v>2497825.0700000003</v>
      </c>
      <c r="AY29" s="17">
        <v>0</v>
      </c>
      <c r="AZ29" s="18">
        <v>0</v>
      </c>
      <c r="BA29" s="18">
        <v>137251.68</v>
      </c>
      <c r="BB29" s="18">
        <v>0</v>
      </c>
      <c r="BC29" s="18">
        <v>0</v>
      </c>
      <c r="BD29" s="18">
        <v>0</v>
      </c>
      <c r="BE29" s="13">
        <v>137251.68</v>
      </c>
      <c r="BF29" s="17">
        <v>0</v>
      </c>
      <c r="BG29" s="18">
        <v>0</v>
      </c>
      <c r="BH29" s="18">
        <v>0</v>
      </c>
      <c r="BI29" s="18">
        <v>0</v>
      </c>
      <c r="BJ29" s="18">
        <v>0</v>
      </c>
      <c r="BK29" s="18">
        <v>0</v>
      </c>
      <c r="BL29" s="13">
        <v>0</v>
      </c>
      <c r="BM29" s="17">
        <v>0</v>
      </c>
      <c r="BN29" s="18">
        <v>0</v>
      </c>
      <c r="BO29" s="18">
        <v>0</v>
      </c>
      <c r="BP29" s="18">
        <v>0</v>
      </c>
      <c r="BQ29" s="18">
        <v>0</v>
      </c>
      <c r="BR29" s="18">
        <v>0</v>
      </c>
      <c r="BS29" s="13">
        <v>0</v>
      </c>
    </row>
    <row r="30" spans="1:71" x14ac:dyDescent="0.35">
      <c r="A30" s="4" t="s">
        <v>20</v>
      </c>
      <c r="B30" s="101">
        <v>0</v>
      </c>
      <c r="C30" s="102">
        <v>0</v>
      </c>
      <c r="D30" s="102">
        <v>375757</v>
      </c>
      <c r="E30" s="102">
        <v>0</v>
      </c>
      <c r="F30" s="102">
        <v>0</v>
      </c>
      <c r="G30" s="102">
        <v>0</v>
      </c>
      <c r="H30" s="103">
        <v>375757</v>
      </c>
      <c r="I30" s="17">
        <v>0</v>
      </c>
      <c r="J30" s="18">
        <v>0</v>
      </c>
      <c r="K30" s="18">
        <v>143964</v>
      </c>
      <c r="L30" s="18">
        <v>0</v>
      </c>
      <c r="M30" s="18">
        <v>0</v>
      </c>
      <c r="N30" s="18">
        <v>0</v>
      </c>
      <c r="O30" s="13">
        <v>143964</v>
      </c>
      <c r="P30" s="17">
        <v>0</v>
      </c>
      <c r="Q30" s="18">
        <v>0</v>
      </c>
      <c r="R30" s="18">
        <v>153243</v>
      </c>
      <c r="S30" s="18">
        <v>0</v>
      </c>
      <c r="T30" s="18">
        <v>0</v>
      </c>
      <c r="U30" s="18">
        <v>0</v>
      </c>
      <c r="V30" s="13">
        <v>153243</v>
      </c>
      <c r="W30" s="17">
        <v>0</v>
      </c>
      <c r="X30" s="18">
        <v>0</v>
      </c>
      <c r="Y30" s="18">
        <v>0</v>
      </c>
      <c r="Z30" s="18">
        <v>0</v>
      </c>
      <c r="AA30" s="18">
        <v>0</v>
      </c>
      <c r="AB30" s="18">
        <v>0</v>
      </c>
      <c r="AC30" s="13">
        <v>0</v>
      </c>
      <c r="AD30" s="17">
        <v>0</v>
      </c>
      <c r="AE30" s="18">
        <v>0</v>
      </c>
      <c r="AF30" s="18">
        <v>0</v>
      </c>
      <c r="AG30" s="18">
        <v>0</v>
      </c>
      <c r="AH30" s="18">
        <v>0</v>
      </c>
      <c r="AI30" s="18">
        <v>0</v>
      </c>
      <c r="AJ30" s="13">
        <v>0</v>
      </c>
      <c r="AK30" s="17">
        <v>0</v>
      </c>
      <c r="AL30" s="18">
        <v>0</v>
      </c>
      <c r="AM30" s="18">
        <v>0</v>
      </c>
      <c r="AN30" s="18">
        <v>0</v>
      </c>
      <c r="AO30" s="18">
        <v>0</v>
      </c>
      <c r="AP30" s="18">
        <v>0</v>
      </c>
      <c r="AQ30" s="13">
        <v>0</v>
      </c>
      <c r="AR30" s="17">
        <v>0</v>
      </c>
      <c r="AS30" s="18">
        <v>0</v>
      </c>
      <c r="AT30" s="18">
        <v>28745</v>
      </c>
      <c r="AU30" s="18">
        <v>0</v>
      </c>
      <c r="AV30" s="18">
        <v>0</v>
      </c>
      <c r="AW30" s="18">
        <v>0</v>
      </c>
      <c r="AX30" s="13">
        <v>28745</v>
      </c>
      <c r="AY30" s="17">
        <v>0</v>
      </c>
      <c r="AZ30" s="18">
        <v>0</v>
      </c>
      <c r="BA30" s="18">
        <v>49805</v>
      </c>
      <c r="BB30" s="18">
        <v>0</v>
      </c>
      <c r="BC30" s="18">
        <v>0</v>
      </c>
      <c r="BD30" s="18">
        <v>0</v>
      </c>
      <c r="BE30" s="13">
        <v>49805</v>
      </c>
      <c r="BF30" s="17">
        <v>0</v>
      </c>
      <c r="BG30" s="18">
        <v>0</v>
      </c>
      <c r="BH30" s="18">
        <v>0</v>
      </c>
      <c r="BI30" s="18">
        <v>0</v>
      </c>
      <c r="BJ30" s="18">
        <v>0</v>
      </c>
      <c r="BK30" s="18">
        <v>0</v>
      </c>
      <c r="BL30" s="13">
        <v>0</v>
      </c>
      <c r="BM30" s="17">
        <v>0</v>
      </c>
      <c r="BN30" s="18">
        <v>0</v>
      </c>
      <c r="BO30" s="18">
        <v>0</v>
      </c>
      <c r="BP30" s="18">
        <v>0</v>
      </c>
      <c r="BQ30" s="18">
        <v>0</v>
      </c>
      <c r="BR30" s="18">
        <v>0</v>
      </c>
      <c r="BS30" s="13">
        <v>0</v>
      </c>
    </row>
    <row r="31" spans="1:71" x14ac:dyDescent="0.35">
      <c r="A31" s="4" t="s">
        <v>21</v>
      </c>
      <c r="B31" s="101">
        <v>0</v>
      </c>
      <c r="C31" s="102">
        <v>240337</v>
      </c>
      <c r="D31" s="102">
        <v>4478753</v>
      </c>
      <c r="E31" s="102">
        <v>0</v>
      </c>
      <c r="F31" s="102">
        <v>0</v>
      </c>
      <c r="G31" s="102">
        <v>1821024</v>
      </c>
      <c r="H31" s="103">
        <v>6540114</v>
      </c>
      <c r="I31" s="17">
        <v>0</v>
      </c>
      <c r="J31" s="18">
        <v>0</v>
      </c>
      <c r="K31" s="18">
        <v>2268204</v>
      </c>
      <c r="L31" s="18">
        <v>0</v>
      </c>
      <c r="M31" s="18">
        <v>0</v>
      </c>
      <c r="N31" s="18">
        <v>0</v>
      </c>
      <c r="O31" s="13">
        <v>2268204</v>
      </c>
      <c r="P31" s="17">
        <v>0</v>
      </c>
      <c r="Q31" s="18">
        <v>0</v>
      </c>
      <c r="R31" s="18">
        <v>164551</v>
      </c>
      <c r="S31" s="18">
        <v>0</v>
      </c>
      <c r="T31" s="18">
        <v>0</v>
      </c>
      <c r="U31" s="18">
        <v>0</v>
      </c>
      <c r="V31" s="13">
        <v>164551</v>
      </c>
      <c r="W31" s="17">
        <v>0</v>
      </c>
      <c r="X31" s="18">
        <v>0</v>
      </c>
      <c r="Y31" s="18">
        <v>1206221</v>
      </c>
      <c r="Z31" s="18">
        <v>0</v>
      </c>
      <c r="AA31" s="18">
        <v>0</v>
      </c>
      <c r="AB31" s="18">
        <v>0</v>
      </c>
      <c r="AC31" s="13">
        <v>1206221</v>
      </c>
      <c r="AD31" s="17">
        <v>0</v>
      </c>
      <c r="AE31" s="18">
        <v>0</v>
      </c>
      <c r="AF31" s="18">
        <v>0</v>
      </c>
      <c r="AG31" s="18">
        <v>0</v>
      </c>
      <c r="AH31" s="18">
        <v>0</v>
      </c>
      <c r="AI31" s="18">
        <v>0</v>
      </c>
      <c r="AJ31" s="13">
        <v>0</v>
      </c>
      <c r="AK31" s="17">
        <v>0</v>
      </c>
      <c r="AL31" s="18">
        <v>157274</v>
      </c>
      <c r="AM31" s="18">
        <v>773832</v>
      </c>
      <c r="AN31" s="18">
        <v>0</v>
      </c>
      <c r="AO31" s="18">
        <v>0</v>
      </c>
      <c r="AP31" s="18">
        <v>0</v>
      </c>
      <c r="AQ31" s="13">
        <v>931106</v>
      </c>
      <c r="AR31" s="17">
        <v>0</v>
      </c>
      <c r="AS31" s="18">
        <v>7407</v>
      </c>
      <c r="AT31" s="18">
        <v>0</v>
      </c>
      <c r="AU31" s="18">
        <v>0</v>
      </c>
      <c r="AV31" s="18">
        <v>0</v>
      </c>
      <c r="AW31" s="18">
        <v>1486074</v>
      </c>
      <c r="AX31" s="13">
        <v>1493481</v>
      </c>
      <c r="AY31" s="17">
        <v>0</v>
      </c>
      <c r="AZ31" s="18">
        <v>0</v>
      </c>
      <c r="BA31" s="18">
        <v>65945</v>
      </c>
      <c r="BB31" s="18">
        <v>0</v>
      </c>
      <c r="BC31" s="18">
        <v>0</v>
      </c>
      <c r="BD31" s="18">
        <v>0</v>
      </c>
      <c r="BE31" s="13">
        <v>65945</v>
      </c>
      <c r="BF31" s="17">
        <v>0</v>
      </c>
      <c r="BG31" s="18">
        <v>0</v>
      </c>
      <c r="BH31" s="18">
        <v>0</v>
      </c>
      <c r="BI31" s="18">
        <v>0</v>
      </c>
      <c r="BJ31" s="18">
        <v>0</v>
      </c>
      <c r="BK31" s="18">
        <v>0</v>
      </c>
      <c r="BL31" s="13">
        <v>0</v>
      </c>
      <c r="BM31" s="17">
        <v>0</v>
      </c>
      <c r="BN31" s="18">
        <v>75656</v>
      </c>
      <c r="BO31" s="18">
        <v>0</v>
      </c>
      <c r="BP31" s="18">
        <v>0</v>
      </c>
      <c r="BQ31" s="18">
        <v>0</v>
      </c>
      <c r="BR31" s="18">
        <v>334950</v>
      </c>
      <c r="BS31" s="13">
        <v>410606</v>
      </c>
    </row>
    <row r="32" spans="1:71" x14ac:dyDescent="0.35">
      <c r="A32" s="4" t="s">
        <v>22</v>
      </c>
      <c r="B32" s="101">
        <v>0</v>
      </c>
      <c r="C32" s="102">
        <v>256282</v>
      </c>
      <c r="D32" s="102">
        <v>361782</v>
      </c>
      <c r="E32" s="102">
        <v>0</v>
      </c>
      <c r="F32" s="102">
        <v>693724</v>
      </c>
      <c r="G32" s="102">
        <v>20882</v>
      </c>
      <c r="H32" s="103">
        <v>1332670</v>
      </c>
      <c r="I32" s="17">
        <v>0</v>
      </c>
      <c r="J32" s="18">
        <v>0</v>
      </c>
      <c r="K32" s="18">
        <v>19839</v>
      </c>
      <c r="L32" s="18">
        <v>0</v>
      </c>
      <c r="M32" s="18">
        <v>0</v>
      </c>
      <c r="N32" s="18">
        <v>0</v>
      </c>
      <c r="O32" s="13">
        <v>19839</v>
      </c>
      <c r="P32" s="17">
        <v>0</v>
      </c>
      <c r="Q32" s="18">
        <v>0</v>
      </c>
      <c r="R32" s="18">
        <v>0</v>
      </c>
      <c r="S32" s="18">
        <v>0</v>
      </c>
      <c r="T32" s="18">
        <v>0</v>
      </c>
      <c r="U32" s="18">
        <v>0</v>
      </c>
      <c r="V32" s="13">
        <v>0</v>
      </c>
      <c r="W32" s="17">
        <v>0</v>
      </c>
      <c r="X32" s="18">
        <v>0</v>
      </c>
      <c r="Y32" s="18">
        <v>59796</v>
      </c>
      <c r="Z32" s="18">
        <v>0</v>
      </c>
      <c r="AA32" s="18">
        <v>0</v>
      </c>
      <c r="AB32" s="18">
        <v>0</v>
      </c>
      <c r="AC32" s="13">
        <v>59796</v>
      </c>
      <c r="AD32" s="17">
        <v>0</v>
      </c>
      <c r="AE32" s="18">
        <v>0</v>
      </c>
      <c r="AF32" s="18">
        <v>0</v>
      </c>
      <c r="AG32" s="18">
        <v>0</v>
      </c>
      <c r="AH32" s="18">
        <v>0</v>
      </c>
      <c r="AI32" s="18">
        <v>0</v>
      </c>
      <c r="AJ32" s="13">
        <v>0</v>
      </c>
      <c r="AK32" s="17">
        <v>0</v>
      </c>
      <c r="AL32" s="18">
        <v>0</v>
      </c>
      <c r="AM32" s="18">
        <v>251578</v>
      </c>
      <c r="AN32" s="18">
        <v>0</v>
      </c>
      <c r="AO32" s="18">
        <v>0</v>
      </c>
      <c r="AP32" s="18">
        <v>0</v>
      </c>
      <c r="AQ32" s="13">
        <v>251578</v>
      </c>
      <c r="AR32" s="17">
        <v>0</v>
      </c>
      <c r="AS32" s="18">
        <v>0</v>
      </c>
      <c r="AT32" s="18">
        <v>0</v>
      </c>
      <c r="AU32" s="18">
        <v>0</v>
      </c>
      <c r="AV32" s="18">
        <v>0</v>
      </c>
      <c r="AW32" s="18">
        <v>0</v>
      </c>
      <c r="AX32" s="13">
        <v>0</v>
      </c>
      <c r="AY32" s="17">
        <v>0</v>
      </c>
      <c r="AZ32" s="18">
        <v>0</v>
      </c>
      <c r="BA32" s="18">
        <v>30569</v>
      </c>
      <c r="BB32" s="18">
        <v>0</v>
      </c>
      <c r="BC32" s="18">
        <v>0</v>
      </c>
      <c r="BD32" s="18">
        <v>0</v>
      </c>
      <c r="BE32" s="13">
        <v>30569</v>
      </c>
      <c r="BF32" s="17">
        <v>0</v>
      </c>
      <c r="BG32" s="18">
        <v>0</v>
      </c>
      <c r="BH32" s="18">
        <v>0</v>
      </c>
      <c r="BI32" s="18">
        <v>0</v>
      </c>
      <c r="BJ32" s="18">
        <v>0</v>
      </c>
      <c r="BK32" s="18">
        <v>0</v>
      </c>
      <c r="BL32" s="13">
        <v>0</v>
      </c>
      <c r="BM32" s="17">
        <v>0</v>
      </c>
      <c r="BN32" s="18">
        <v>256282</v>
      </c>
      <c r="BO32" s="18">
        <v>0</v>
      </c>
      <c r="BP32" s="18">
        <v>0</v>
      </c>
      <c r="BQ32" s="18">
        <v>693724</v>
      </c>
      <c r="BR32" s="18">
        <v>20882</v>
      </c>
      <c r="BS32" s="13">
        <v>970888</v>
      </c>
    </row>
    <row r="33" spans="1:71" x14ac:dyDescent="0.35">
      <c r="A33" s="4" t="s">
        <v>23</v>
      </c>
      <c r="B33" s="101">
        <v>0</v>
      </c>
      <c r="C33" s="102">
        <v>0</v>
      </c>
      <c r="D33" s="102">
        <v>625657.85</v>
      </c>
      <c r="E33" s="102">
        <v>0</v>
      </c>
      <c r="F33" s="102">
        <v>0</v>
      </c>
      <c r="G33" s="102">
        <v>0</v>
      </c>
      <c r="H33" s="103">
        <v>625657.85</v>
      </c>
      <c r="I33" s="17">
        <v>0</v>
      </c>
      <c r="J33" s="18">
        <v>0</v>
      </c>
      <c r="K33" s="18">
        <v>40940</v>
      </c>
      <c r="L33" s="18">
        <v>0</v>
      </c>
      <c r="M33" s="18">
        <v>0</v>
      </c>
      <c r="N33" s="18">
        <v>0</v>
      </c>
      <c r="O33" s="13">
        <v>40940</v>
      </c>
      <c r="P33" s="17">
        <v>0</v>
      </c>
      <c r="Q33" s="18">
        <v>0</v>
      </c>
      <c r="R33" s="18">
        <v>472016.19</v>
      </c>
      <c r="S33" s="18">
        <v>0</v>
      </c>
      <c r="T33" s="18">
        <v>0</v>
      </c>
      <c r="U33" s="18">
        <v>0</v>
      </c>
      <c r="V33" s="13">
        <v>472016.19</v>
      </c>
      <c r="W33" s="17">
        <v>0</v>
      </c>
      <c r="X33" s="18">
        <v>0</v>
      </c>
      <c r="Y33" s="18">
        <v>0</v>
      </c>
      <c r="Z33" s="18">
        <v>0</v>
      </c>
      <c r="AA33" s="18">
        <v>0</v>
      </c>
      <c r="AB33" s="18">
        <v>0</v>
      </c>
      <c r="AC33" s="13">
        <v>0</v>
      </c>
      <c r="AD33" s="17">
        <v>0</v>
      </c>
      <c r="AE33" s="18">
        <v>0</v>
      </c>
      <c r="AF33" s="18">
        <v>0</v>
      </c>
      <c r="AG33" s="18">
        <v>0</v>
      </c>
      <c r="AH33" s="18">
        <v>0</v>
      </c>
      <c r="AI33" s="18">
        <v>0</v>
      </c>
      <c r="AJ33" s="13">
        <v>0</v>
      </c>
      <c r="AK33" s="17">
        <v>0</v>
      </c>
      <c r="AL33" s="18">
        <v>0</v>
      </c>
      <c r="AM33" s="18">
        <v>0</v>
      </c>
      <c r="AN33" s="18">
        <v>0</v>
      </c>
      <c r="AO33" s="18">
        <v>0</v>
      </c>
      <c r="AP33" s="18">
        <v>0</v>
      </c>
      <c r="AQ33" s="13">
        <v>0</v>
      </c>
      <c r="AR33" s="17">
        <v>0</v>
      </c>
      <c r="AS33" s="18">
        <v>0</v>
      </c>
      <c r="AT33" s="18">
        <v>112701.66</v>
      </c>
      <c r="AU33" s="18">
        <v>0</v>
      </c>
      <c r="AV33" s="18">
        <v>0</v>
      </c>
      <c r="AW33" s="18">
        <v>0</v>
      </c>
      <c r="AX33" s="13">
        <v>112701.66</v>
      </c>
      <c r="AY33" s="17">
        <v>0</v>
      </c>
      <c r="AZ33" s="18">
        <v>0</v>
      </c>
      <c r="BA33" s="18">
        <v>0</v>
      </c>
      <c r="BB33" s="18">
        <v>0</v>
      </c>
      <c r="BC33" s="18">
        <v>0</v>
      </c>
      <c r="BD33" s="18">
        <v>0</v>
      </c>
      <c r="BE33" s="13">
        <v>0</v>
      </c>
      <c r="BF33" s="17">
        <v>0</v>
      </c>
      <c r="BG33" s="18">
        <v>0</v>
      </c>
      <c r="BH33" s="18">
        <v>0</v>
      </c>
      <c r="BI33" s="18">
        <v>0</v>
      </c>
      <c r="BJ33" s="18">
        <v>0</v>
      </c>
      <c r="BK33" s="18">
        <v>0</v>
      </c>
      <c r="BL33" s="13">
        <v>0</v>
      </c>
      <c r="BM33" s="17">
        <v>0</v>
      </c>
      <c r="BN33" s="18">
        <v>0</v>
      </c>
      <c r="BO33" s="18">
        <v>0</v>
      </c>
      <c r="BP33" s="18">
        <v>0</v>
      </c>
      <c r="BQ33" s="18">
        <v>0</v>
      </c>
      <c r="BR33" s="18">
        <v>0</v>
      </c>
      <c r="BS33" s="13">
        <v>0</v>
      </c>
    </row>
    <row r="34" spans="1:71" x14ac:dyDescent="0.35">
      <c r="A34" s="4" t="s">
        <v>24</v>
      </c>
      <c r="B34" s="101">
        <v>0</v>
      </c>
      <c r="C34" s="102">
        <v>73879.55</v>
      </c>
      <c r="D34" s="102">
        <v>2463122.4300000002</v>
      </c>
      <c r="E34" s="102">
        <v>0</v>
      </c>
      <c r="F34" s="102">
        <v>181175.89</v>
      </c>
      <c r="G34" s="102">
        <v>295336.49</v>
      </c>
      <c r="H34" s="103">
        <v>3013514.36</v>
      </c>
      <c r="I34" s="17">
        <v>0</v>
      </c>
      <c r="J34" s="18">
        <v>2476.5500000000002</v>
      </c>
      <c r="K34" s="18">
        <v>2404053.79</v>
      </c>
      <c r="L34" s="18">
        <v>0</v>
      </c>
      <c r="M34" s="18">
        <v>0</v>
      </c>
      <c r="N34" s="18">
        <v>17875.05</v>
      </c>
      <c r="O34" s="13">
        <v>2424405.3899999997</v>
      </c>
      <c r="P34" s="17">
        <v>0</v>
      </c>
      <c r="Q34" s="18">
        <v>0</v>
      </c>
      <c r="R34" s="18">
        <v>39327.93</v>
      </c>
      <c r="S34" s="18">
        <v>0</v>
      </c>
      <c r="T34" s="18">
        <v>0</v>
      </c>
      <c r="U34" s="18">
        <v>0</v>
      </c>
      <c r="V34" s="13">
        <v>39327.93</v>
      </c>
      <c r="W34" s="17">
        <v>0</v>
      </c>
      <c r="X34" s="18">
        <v>0</v>
      </c>
      <c r="Y34" s="18">
        <v>0</v>
      </c>
      <c r="Z34" s="18">
        <v>0</v>
      </c>
      <c r="AA34" s="18">
        <v>0</v>
      </c>
      <c r="AB34" s="18">
        <v>0</v>
      </c>
      <c r="AC34" s="13">
        <v>0</v>
      </c>
      <c r="AD34" s="17">
        <v>0</v>
      </c>
      <c r="AE34" s="18">
        <v>0</v>
      </c>
      <c r="AF34" s="18">
        <v>0</v>
      </c>
      <c r="AG34" s="18">
        <v>0</v>
      </c>
      <c r="AH34" s="18">
        <v>0</v>
      </c>
      <c r="AI34" s="18">
        <v>0</v>
      </c>
      <c r="AJ34" s="13">
        <v>0</v>
      </c>
      <c r="AK34" s="17">
        <v>0</v>
      </c>
      <c r="AL34" s="18">
        <v>0</v>
      </c>
      <c r="AM34" s="18">
        <v>0</v>
      </c>
      <c r="AN34" s="18">
        <v>0</v>
      </c>
      <c r="AO34" s="18">
        <v>0</v>
      </c>
      <c r="AP34" s="18">
        <v>197515</v>
      </c>
      <c r="AQ34" s="13">
        <v>197515</v>
      </c>
      <c r="AR34" s="17">
        <v>0</v>
      </c>
      <c r="AS34" s="18">
        <v>71403</v>
      </c>
      <c r="AT34" s="18">
        <v>19740.71</v>
      </c>
      <c r="AU34" s="18">
        <v>0</v>
      </c>
      <c r="AV34" s="18">
        <v>181175.89</v>
      </c>
      <c r="AW34" s="18">
        <v>16196.45</v>
      </c>
      <c r="AX34" s="13">
        <v>288516.05</v>
      </c>
      <c r="AY34" s="17">
        <v>0</v>
      </c>
      <c r="AZ34" s="18">
        <v>0</v>
      </c>
      <c r="BA34" s="18">
        <v>0</v>
      </c>
      <c r="BB34" s="18">
        <v>0</v>
      </c>
      <c r="BC34" s="18">
        <v>0</v>
      </c>
      <c r="BD34" s="18">
        <v>63749.99</v>
      </c>
      <c r="BE34" s="13">
        <v>63749.99</v>
      </c>
      <c r="BF34" s="17">
        <v>0</v>
      </c>
      <c r="BG34" s="18">
        <v>0</v>
      </c>
      <c r="BH34" s="18">
        <v>0</v>
      </c>
      <c r="BI34" s="18">
        <v>0</v>
      </c>
      <c r="BJ34" s="18">
        <v>0</v>
      </c>
      <c r="BK34" s="18">
        <v>0</v>
      </c>
      <c r="BL34" s="13">
        <v>0</v>
      </c>
      <c r="BM34" s="17">
        <v>0</v>
      </c>
      <c r="BN34" s="18">
        <v>0</v>
      </c>
      <c r="BO34" s="18">
        <v>0</v>
      </c>
      <c r="BP34" s="18">
        <v>0</v>
      </c>
      <c r="BQ34" s="18">
        <v>0</v>
      </c>
      <c r="BR34" s="18">
        <v>0</v>
      </c>
      <c r="BS34" s="13">
        <v>0</v>
      </c>
    </row>
    <row r="35" spans="1:71" x14ac:dyDescent="0.35">
      <c r="A35" s="4" t="s">
        <v>25</v>
      </c>
      <c r="B35" s="101">
        <v>0</v>
      </c>
      <c r="C35" s="102">
        <v>861148</v>
      </c>
      <c r="D35" s="102">
        <v>6941452</v>
      </c>
      <c r="E35" s="102">
        <v>15000</v>
      </c>
      <c r="F35" s="102">
        <v>377013</v>
      </c>
      <c r="G35" s="102">
        <v>95533</v>
      </c>
      <c r="H35" s="103">
        <v>8290146</v>
      </c>
      <c r="I35" s="17">
        <v>0</v>
      </c>
      <c r="J35" s="18">
        <v>0</v>
      </c>
      <c r="K35" s="18">
        <v>2196258</v>
      </c>
      <c r="L35" s="18">
        <v>0</v>
      </c>
      <c r="M35" s="18">
        <v>0</v>
      </c>
      <c r="N35" s="18">
        <v>0</v>
      </c>
      <c r="O35" s="13">
        <v>2196258</v>
      </c>
      <c r="P35" s="17">
        <v>0</v>
      </c>
      <c r="Q35" s="18">
        <v>0</v>
      </c>
      <c r="R35" s="18">
        <v>1736176</v>
      </c>
      <c r="S35" s="18">
        <v>0</v>
      </c>
      <c r="T35" s="18">
        <v>0</v>
      </c>
      <c r="U35" s="18">
        <v>0</v>
      </c>
      <c r="V35" s="13">
        <v>1736176</v>
      </c>
      <c r="W35" s="17">
        <v>0</v>
      </c>
      <c r="X35" s="18">
        <v>0</v>
      </c>
      <c r="Y35" s="18">
        <v>1876501</v>
      </c>
      <c r="Z35" s="18">
        <v>0</v>
      </c>
      <c r="AA35" s="18">
        <v>0</v>
      </c>
      <c r="AB35" s="18">
        <v>9375</v>
      </c>
      <c r="AC35" s="13">
        <v>1885876</v>
      </c>
      <c r="AD35" s="17">
        <v>0</v>
      </c>
      <c r="AE35" s="18">
        <v>0</v>
      </c>
      <c r="AF35" s="18">
        <v>0</v>
      </c>
      <c r="AG35" s="18">
        <v>0</v>
      </c>
      <c r="AH35" s="18">
        <v>0</v>
      </c>
      <c r="AI35" s="18">
        <v>0</v>
      </c>
      <c r="AJ35" s="13">
        <v>0</v>
      </c>
      <c r="AK35" s="17">
        <v>0</v>
      </c>
      <c r="AL35" s="18">
        <v>861148</v>
      </c>
      <c r="AM35" s="18">
        <v>7870</v>
      </c>
      <c r="AN35" s="18">
        <v>0</v>
      </c>
      <c r="AO35" s="18">
        <v>0</v>
      </c>
      <c r="AP35" s="18">
        <v>0</v>
      </c>
      <c r="AQ35" s="13">
        <v>869018</v>
      </c>
      <c r="AR35" s="17">
        <v>0</v>
      </c>
      <c r="AS35" s="18">
        <v>0</v>
      </c>
      <c r="AT35" s="18">
        <v>1037947</v>
      </c>
      <c r="AU35" s="18">
        <v>0</v>
      </c>
      <c r="AV35" s="18">
        <v>0</v>
      </c>
      <c r="AW35" s="18">
        <v>0</v>
      </c>
      <c r="AX35" s="13">
        <v>1037947</v>
      </c>
      <c r="AY35" s="17">
        <v>0</v>
      </c>
      <c r="AZ35" s="18">
        <v>0</v>
      </c>
      <c r="BA35" s="18">
        <v>86700</v>
      </c>
      <c r="BB35" s="18">
        <v>0</v>
      </c>
      <c r="BC35" s="18">
        <v>0</v>
      </c>
      <c r="BD35" s="18">
        <v>0</v>
      </c>
      <c r="BE35" s="13">
        <v>86700</v>
      </c>
      <c r="BF35" s="17">
        <v>0</v>
      </c>
      <c r="BG35" s="18">
        <v>0</v>
      </c>
      <c r="BH35" s="18">
        <v>0</v>
      </c>
      <c r="BI35" s="18">
        <v>0</v>
      </c>
      <c r="BJ35" s="18">
        <v>0</v>
      </c>
      <c r="BK35" s="18">
        <v>86158</v>
      </c>
      <c r="BL35" s="13">
        <v>86158</v>
      </c>
      <c r="BM35" s="17">
        <v>0</v>
      </c>
      <c r="BN35" s="18">
        <v>0</v>
      </c>
      <c r="BO35" s="18">
        <v>0</v>
      </c>
      <c r="BP35" s="18">
        <v>15000</v>
      </c>
      <c r="BQ35" s="18">
        <v>377013</v>
      </c>
      <c r="BR35" s="18">
        <v>0</v>
      </c>
      <c r="BS35" s="13">
        <v>392013</v>
      </c>
    </row>
    <row r="36" spans="1:71" x14ac:dyDescent="0.35">
      <c r="A36" s="4" t="s">
        <v>26</v>
      </c>
      <c r="B36" s="101">
        <v>0</v>
      </c>
      <c r="C36" s="102">
        <v>0</v>
      </c>
      <c r="D36" s="102">
        <v>7922335.2500000009</v>
      </c>
      <c r="E36" s="102">
        <v>0</v>
      </c>
      <c r="F36" s="102">
        <v>152175.23000000001</v>
      </c>
      <c r="G36" s="102">
        <v>0</v>
      </c>
      <c r="H36" s="103">
        <v>8074510.4800000014</v>
      </c>
      <c r="I36" s="17">
        <v>0</v>
      </c>
      <c r="J36" s="18">
        <v>0</v>
      </c>
      <c r="K36" s="18">
        <v>3811946.2</v>
      </c>
      <c r="L36" s="18">
        <v>0</v>
      </c>
      <c r="M36" s="18">
        <v>0</v>
      </c>
      <c r="N36" s="18">
        <v>0</v>
      </c>
      <c r="O36" s="13">
        <v>3811946.2</v>
      </c>
      <c r="P36" s="17">
        <v>0</v>
      </c>
      <c r="Q36" s="18">
        <v>0</v>
      </c>
      <c r="R36" s="18">
        <v>2284268.77</v>
      </c>
      <c r="S36" s="18">
        <v>0</v>
      </c>
      <c r="T36" s="18">
        <v>0</v>
      </c>
      <c r="U36" s="18">
        <v>0</v>
      </c>
      <c r="V36" s="13">
        <v>2284268.77</v>
      </c>
      <c r="W36" s="17">
        <v>0</v>
      </c>
      <c r="X36" s="18">
        <v>0</v>
      </c>
      <c r="Y36" s="18">
        <v>913498.45</v>
      </c>
      <c r="Z36" s="18">
        <v>0</v>
      </c>
      <c r="AA36" s="18">
        <v>0</v>
      </c>
      <c r="AB36" s="18">
        <v>0</v>
      </c>
      <c r="AC36" s="13">
        <v>913498.45</v>
      </c>
      <c r="AD36" s="17">
        <v>0</v>
      </c>
      <c r="AE36" s="18">
        <v>0</v>
      </c>
      <c r="AF36" s="18">
        <v>0</v>
      </c>
      <c r="AG36" s="18">
        <v>0</v>
      </c>
      <c r="AH36" s="18">
        <v>0</v>
      </c>
      <c r="AI36" s="18">
        <v>0</v>
      </c>
      <c r="AJ36" s="13">
        <v>0</v>
      </c>
      <c r="AK36" s="17">
        <v>0</v>
      </c>
      <c r="AL36" s="18">
        <v>0</v>
      </c>
      <c r="AM36" s="18">
        <v>516061.19</v>
      </c>
      <c r="AN36" s="18">
        <v>0</v>
      </c>
      <c r="AO36" s="18">
        <v>111855.83</v>
      </c>
      <c r="AP36" s="18">
        <v>0</v>
      </c>
      <c r="AQ36" s="13">
        <v>627917.02</v>
      </c>
      <c r="AR36" s="17">
        <v>0</v>
      </c>
      <c r="AS36" s="18">
        <v>0</v>
      </c>
      <c r="AT36" s="18">
        <v>191639.01</v>
      </c>
      <c r="AU36" s="18">
        <v>0</v>
      </c>
      <c r="AV36" s="18">
        <v>40319.4</v>
      </c>
      <c r="AW36" s="18">
        <v>0</v>
      </c>
      <c r="AX36" s="13">
        <v>231958.41</v>
      </c>
      <c r="AY36" s="17">
        <v>0</v>
      </c>
      <c r="AZ36" s="18">
        <v>0</v>
      </c>
      <c r="BA36" s="18">
        <v>195591.63</v>
      </c>
      <c r="BB36" s="18">
        <v>0</v>
      </c>
      <c r="BC36" s="18">
        <v>0</v>
      </c>
      <c r="BD36" s="18">
        <v>0</v>
      </c>
      <c r="BE36" s="13">
        <v>195591.63</v>
      </c>
      <c r="BF36" s="17">
        <v>0</v>
      </c>
      <c r="BG36" s="18">
        <v>0</v>
      </c>
      <c r="BH36" s="18">
        <v>0</v>
      </c>
      <c r="BI36" s="18">
        <v>0</v>
      </c>
      <c r="BJ36" s="18">
        <v>0</v>
      </c>
      <c r="BK36" s="18">
        <v>0</v>
      </c>
      <c r="BL36" s="13">
        <v>0</v>
      </c>
      <c r="BM36" s="17">
        <v>0</v>
      </c>
      <c r="BN36" s="18">
        <v>0</v>
      </c>
      <c r="BO36" s="18">
        <v>9330</v>
      </c>
      <c r="BP36" s="18">
        <v>0</v>
      </c>
      <c r="BQ36" s="18">
        <v>0</v>
      </c>
      <c r="BR36" s="18">
        <v>0</v>
      </c>
      <c r="BS36" s="13">
        <v>9330</v>
      </c>
    </row>
    <row r="37" spans="1:71" x14ac:dyDescent="0.35">
      <c r="A37" s="4" t="s">
        <v>27</v>
      </c>
      <c r="B37" s="101">
        <v>0</v>
      </c>
      <c r="C37" s="102">
        <v>11857</v>
      </c>
      <c r="D37" s="102">
        <v>1838378</v>
      </c>
      <c r="E37" s="102">
        <v>0</v>
      </c>
      <c r="F37" s="102">
        <v>0</v>
      </c>
      <c r="G37" s="102">
        <v>0</v>
      </c>
      <c r="H37" s="103">
        <v>1850235</v>
      </c>
      <c r="I37" s="17">
        <v>0</v>
      </c>
      <c r="J37" s="18">
        <v>0</v>
      </c>
      <c r="K37" s="18">
        <v>1077342</v>
      </c>
      <c r="L37" s="18">
        <v>0</v>
      </c>
      <c r="M37" s="18">
        <v>0</v>
      </c>
      <c r="N37" s="18">
        <v>0</v>
      </c>
      <c r="O37" s="13">
        <v>1077342</v>
      </c>
      <c r="P37" s="17">
        <v>0</v>
      </c>
      <c r="Q37" s="18">
        <v>0</v>
      </c>
      <c r="R37" s="18">
        <v>124423</v>
      </c>
      <c r="S37" s="18">
        <v>0</v>
      </c>
      <c r="T37" s="18">
        <v>0</v>
      </c>
      <c r="U37" s="18">
        <v>0</v>
      </c>
      <c r="V37" s="13">
        <v>124423</v>
      </c>
      <c r="W37" s="17">
        <v>0</v>
      </c>
      <c r="X37" s="18">
        <v>0</v>
      </c>
      <c r="Y37" s="18">
        <v>227698</v>
      </c>
      <c r="Z37" s="18">
        <v>0</v>
      </c>
      <c r="AA37" s="18">
        <v>0</v>
      </c>
      <c r="AB37" s="18">
        <v>0</v>
      </c>
      <c r="AC37" s="13">
        <v>227698</v>
      </c>
      <c r="AD37" s="17">
        <v>0</v>
      </c>
      <c r="AE37" s="18">
        <v>0</v>
      </c>
      <c r="AF37" s="18">
        <v>0</v>
      </c>
      <c r="AG37" s="18">
        <v>0</v>
      </c>
      <c r="AH37" s="18">
        <v>0</v>
      </c>
      <c r="AI37" s="18">
        <v>0</v>
      </c>
      <c r="AJ37" s="13">
        <v>0</v>
      </c>
      <c r="AK37" s="17">
        <v>0</v>
      </c>
      <c r="AL37" s="18">
        <v>0</v>
      </c>
      <c r="AM37" s="18">
        <v>150293</v>
      </c>
      <c r="AN37" s="18">
        <v>0</v>
      </c>
      <c r="AO37" s="18">
        <v>0</v>
      </c>
      <c r="AP37" s="18">
        <v>0</v>
      </c>
      <c r="AQ37" s="13">
        <v>150293</v>
      </c>
      <c r="AR37" s="17">
        <v>0</v>
      </c>
      <c r="AS37" s="18">
        <v>11857</v>
      </c>
      <c r="AT37" s="18">
        <v>249456</v>
      </c>
      <c r="AU37" s="18">
        <v>0</v>
      </c>
      <c r="AV37" s="18">
        <v>0</v>
      </c>
      <c r="AW37" s="18">
        <v>0</v>
      </c>
      <c r="AX37" s="13">
        <v>261313</v>
      </c>
      <c r="AY37" s="17">
        <v>0</v>
      </c>
      <c r="AZ37" s="18">
        <v>0</v>
      </c>
      <c r="BA37" s="18">
        <v>9166</v>
      </c>
      <c r="BB37" s="18">
        <v>0</v>
      </c>
      <c r="BC37" s="18">
        <v>0</v>
      </c>
      <c r="BD37" s="18">
        <v>0</v>
      </c>
      <c r="BE37" s="13">
        <v>9166</v>
      </c>
      <c r="BF37" s="17">
        <v>0</v>
      </c>
      <c r="BG37" s="18">
        <v>0</v>
      </c>
      <c r="BH37" s="18">
        <v>0</v>
      </c>
      <c r="BI37" s="18">
        <v>0</v>
      </c>
      <c r="BJ37" s="18">
        <v>0</v>
      </c>
      <c r="BK37" s="18">
        <v>0</v>
      </c>
      <c r="BL37" s="13">
        <v>0</v>
      </c>
      <c r="BM37" s="17">
        <v>0</v>
      </c>
      <c r="BN37" s="18">
        <v>0</v>
      </c>
      <c r="BO37" s="18">
        <v>0</v>
      </c>
      <c r="BP37" s="18">
        <v>0</v>
      </c>
      <c r="BQ37" s="18">
        <v>0</v>
      </c>
      <c r="BR37" s="18">
        <v>0</v>
      </c>
      <c r="BS37" s="13">
        <v>0</v>
      </c>
    </row>
    <row r="38" spans="1:71" x14ac:dyDescent="0.35">
      <c r="A38" s="4" t="s">
        <v>28</v>
      </c>
      <c r="B38" s="101">
        <v>0</v>
      </c>
      <c r="C38" s="102">
        <v>0</v>
      </c>
      <c r="D38" s="102">
        <v>433000</v>
      </c>
      <c r="E38" s="102">
        <v>0</v>
      </c>
      <c r="F38" s="102">
        <v>0</v>
      </c>
      <c r="G38" s="102">
        <v>0</v>
      </c>
      <c r="H38" s="103">
        <v>433000</v>
      </c>
      <c r="I38" s="17">
        <v>0</v>
      </c>
      <c r="J38" s="18">
        <v>0</v>
      </c>
      <c r="K38" s="18">
        <v>351000</v>
      </c>
      <c r="L38" s="18">
        <v>0</v>
      </c>
      <c r="M38" s="18">
        <v>0</v>
      </c>
      <c r="N38" s="18">
        <v>0</v>
      </c>
      <c r="O38" s="13">
        <v>351000</v>
      </c>
      <c r="P38" s="17">
        <v>0</v>
      </c>
      <c r="Q38" s="18">
        <v>0</v>
      </c>
      <c r="R38" s="18">
        <v>82000</v>
      </c>
      <c r="S38" s="18">
        <v>0</v>
      </c>
      <c r="T38" s="18">
        <v>0</v>
      </c>
      <c r="U38" s="18">
        <v>0</v>
      </c>
      <c r="V38" s="13">
        <v>82000</v>
      </c>
      <c r="W38" s="17">
        <v>0</v>
      </c>
      <c r="X38" s="18">
        <v>0</v>
      </c>
      <c r="Y38" s="18">
        <v>0</v>
      </c>
      <c r="Z38" s="18">
        <v>0</v>
      </c>
      <c r="AA38" s="18">
        <v>0</v>
      </c>
      <c r="AB38" s="18">
        <v>0</v>
      </c>
      <c r="AC38" s="13">
        <v>0</v>
      </c>
      <c r="AD38" s="17">
        <v>0</v>
      </c>
      <c r="AE38" s="18">
        <v>0</v>
      </c>
      <c r="AF38" s="18">
        <v>0</v>
      </c>
      <c r="AG38" s="18">
        <v>0</v>
      </c>
      <c r="AH38" s="18">
        <v>0</v>
      </c>
      <c r="AI38" s="18">
        <v>0</v>
      </c>
      <c r="AJ38" s="13">
        <v>0</v>
      </c>
      <c r="AK38" s="17">
        <v>0</v>
      </c>
      <c r="AL38" s="18">
        <v>0</v>
      </c>
      <c r="AM38" s="18">
        <v>0</v>
      </c>
      <c r="AN38" s="18">
        <v>0</v>
      </c>
      <c r="AO38" s="18">
        <v>0</v>
      </c>
      <c r="AP38" s="18">
        <v>0</v>
      </c>
      <c r="AQ38" s="13">
        <v>0</v>
      </c>
      <c r="AR38" s="17">
        <v>0</v>
      </c>
      <c r="AS38" s="18">
        <v>0</v>
      </c>
      <c r="AT38" s="18">
        <v>0</v>
      </c>
      <c r="AU38" s="18">
        <v>0</v>
      </c>
      <c r="AV38" s="18">
        <v>0</v>
      </c>
      <c r="AW38" s="18">
        <v>0</v>
      </c>
      <c r="AX38" s="13">
        <v>0</v>
      </c>
      <c r="AY38" s="17">
        <v>0</v>
      </c>
      <c r="AZ38" s="18">
        <v>0</v>
      </c>
      <c r="BA38" s="18">
        <v>0</v>
      </c>
      <c r="BB38" s="18">
        <v>0</v>
      </c>
      <c r="BC38" s="18">
        <v>0</v>
      </c>
      <c r="BD38" s="18">
        <v>0</v>
      </c>
      <c r="BE38" s="13">
        <v>0</v>
      </c>
      <c r="BF38" s="17">
        <v>0</v>
      </c>
      <c r="BG38" s="18">
        <v>0</v>
      </c>
      <c r="BH38" s="18">
        <v>0</v>
      </c>
      <c r="BI38" s="18">
        <v>0</v>
      </c>
      <c r="BJ38" s="18">
        <v>0</v>
      </c>
      <c r="BK38" s="18">
        <v>0</v>
      </c>
      <c r="BL38" s="13">
        <v>0</v>
      </c>
      <c r="BM38" s="17">
        <v>0</v>
      </c>
      <c r="BN38" s="18">
        <v>0</v>
      </c>
      <c r="BO38" s="18">
        <v>0</v>
      </c>
      <c r="BP38" s="18">
        <v>0</v>
      </c>
      <c r="BQ38" s="18">
        <v>0</v>
      </c>
      <c r="BR38" s="18">
        <v>0</v>
      </c>
      <c r="BS38" s="13">
        <v>0</v>
      </c>
    </row>
    <row r="39" spans="1:71" x14ac:dyDescent="0.35">
      <c r="A39" s="4" t="s">
        <v>29</v>
      </c>
      <c r="B39" s="101">
        <v>0</v>
      </c>
      <c r="C39" s="102">
        <v>19805</v>
      </c>
      <c r="D39" s="102">
        <v>538442</v>
      </c>
      <c r="E39" s="102">
        <v>0</v>
      </c>
      <c r="F39" s="102">
        <v>0</v>
      </c>
      <c r="G39" s="102">
        <v>0</v>
      </c>
      <c r="H39" s="103">
        <v>558247</v>
      </c>
      <c r="I39" s="17">
        <v>0</v>
      </c>
      <c r="J39" s="18">
        <v>0</v>
      </c>
      <c r="K39" s="18">
        <v>213317</v>
      </c>
      <c r="L39" s="18">
        <v>0</v>
      </c>
      <c r="M39" s="18">
        <v>0</v>
      </c>
      <c r="N39" s="18">
        <v>0</v>
      </c>
      <c r="O39" s="13">
        <v>213317</v>
      </c>
      <c r="P39" s="17">
        <v>0</v>
      </c>
      <c r="Q39" s="18">
        <v>0</v>
      </c>
      <c r="R39" s="18">
        <v>312102</v>
      </c>
      <c r="S39" s="18">
        <v>0</v>
      </c>
      <c r="T39" s="18">
        <v>0</v>
      </c>
      <c r="U39" s="18">
        <v>0</v>
      </c>
      <c r="V39" s="13">
        <v>312102</v>
      </c>
      <c r="W39" s="17">
        <v>0</v>
      </c>
      <c r="X39" s="18">
        <v>0</v>
      </c>
      <c r="Y39" s="18">
        <v>0</v>
      </c>
      <c r="Z39" s="18">
        <v>0</v>
      </c>
      <c r="AA39" s="18">
        <v>0</v>
      </c>
      <c r="AB39" s="18">
        <v>0</v>
      </c>
      <c r="AC39" s="13">
        <v>0</v>
      </c>
      <c r="AD39" s="17">
        <v>0</v>
      </c>
      <c r="AE39" s="18">
        <v>0</v>
      </c>
      <c r="AF39" s="18">
        <v>0</v>
      </c>
      <c r="AG39" s="18">
        <v>0</v>
      </c>
      <c r="AH39" s="18">
        <v>0</v>
      </c>
      <c r="AI39" s="18">
        <v>0</v>
      </c>
      <c r="AJ39" s="13">
        <v>0</v>
      </c>
      <c r="AK39" s="17">
        <v>0</v>
      </c>
      <c r="AL39" s="18">
        <v>0</v>
      </c>
      <c r="AM39" s="18">
        <v>0</v>
      </c>
      <c r="AN39" s="18">
        <v>0</v>
      </c>
      <c r="AO39" s="18">
        <v>0</v>
      </c>
      <c r="AP39" s="18">
        <v>0</v>
      </c>
      <c r="AQ39" s="13">
        <v>0</v>
      </c>
      <c r="AR39" s="17">
        <v>0</v>
      </c>
      <c r="AS39" s="18">
        <v>19805</v>
      </c>
      <c r="AT39" s="18">
        <v>13023</v>
      </c>
      <c r="AU39" s="18">
        <v>0</v>
      </c>
      <c r="AV39" s="18">
        <v>0</v>
      </c>
      <c r="AW39" s="18">
        <v>0</v>
      </c>
      <c r="AX39" s="13">
        <v>32828</v>
      </c>
      <c r="AY39" s="17">
        <v>0</v>
      </c>
      <c r="AZ39" s="18">
        <v>0</v>
      </c>
      <c r="BA39" s="18">
        <v>0</v>
      </c>
      <c r="BB39" s="18">
        <v>0</v>
      </c>
      <c r="BC39" s="18">
        <v>0</v>
      </c>
      <c r="BD39" s="18">
        <v>0</v>
      </c>
      <c r="BE39" s="13">
        <v>0</v>
      </c>
      <c r="BF39" s="17">
        <v>0</v>
      </c>
      <c r="BG39" s="18">
        <v>0</v>
      </c>
      <c r="BH39" s="18">
        <v>0</v>
      </c>
      <c r="BI39" s="18">
        <v>0</v>
      </c>
      <c r="BJ39" s="18">
        <v>0</v>
      </c>
      <c r="BK39" s="18">
        <v>0</v>
      </c>
      <c r="BL39" s="13">
        <v>0</v>
      </c>
      <c r="BM39" s="17">
        <v>0</v>
      </c>
      <c r="BN39" s="18">
        <v>0</v>
      </c>
      <c r="BO39" s="18">
        <v>0</v>
      </c>
      <c r="BP39" s="18">
        <v>0</v>
      </c>
      <c r="BQ39" s="18">
        <v>0</v>
      </c>
      <c r="BR39" s="18">
        <v>0</v>
      </c>
      <c r="BS39" s="13">
        <v>0</v>
      </c>
    </row>
    <row r="40" spans="1:71" x14ac:dyDescent="0.35">
      <c r="A40" s="4" t="s">
        <v>30</v>
      </c>
      <c r="B40" s="101">
        <v>0</v>
      </c>
      <c r="C40" s="102">
        <v>1400</v>
      </c>
      <c r="D40" s="102">
        <v>4399365</v>
      </c>
      <c r="E40" s="102">
        <v>0</v>
      </c>
      <c r="F40" s="102">
        <v>0</v>
      </c>
      <c r="G40" s="102">
        <v>866466</v>
      </c>
      <c r="H40" s="103">
        <v>5267231</v>
      </c>
      <c r="I40" s="17">
        <v>0</v>
      </c>
      <c r="J40" s="18">
        <v>0</v>
      </c>
      <c r="K40" s="18">
        <v>3910954</v>
      </c>
      <c r="L40" s="18">
        <v>0</v>
      </c>
      <c r="M40" s="18">
        <v>0</v>
      </c>
      <c r="N40" s="18">
        <v>320</v>
      </c>
      <c r="O40" s="13">
        <v>3911274</v>
      </c>
      <c r="P40" s="17">
        <v>0</v>
      </c>
      <c r="Q40" s="18">
        <v>0</v>
      </c>
      <c r="R40" s="18">
        <v>0</v>
      </c>
      <c r="S40" s="18">
        <v>0</v>
      </c>
      <c r="T40" s="18">
        <v>0</v>
      </c>
      <c r="U40" s="18">
        <v>0</v>
      </c>
      <c r="V40" s="13">
        <v>0</v>
      </c>
      <c r="W40" s="17">
        <v>0</v>
      </c>
      <c r="X40" s="18">
        <v>0</v>
      </c>
      <c r="Y40" s="18">
        <v>10195</v>
      </c>
      <c r="Z40" s="18">
        <v>0</v>
      </c>
      <c r="AA40" s="18">
        <v>0</v>
      </c>
      <c r="AB40" s="18">
        <v>730294</v>
      </c>
      <c r="AC40" s="13">
        <v>740489</v>
      </c>
      <c r="AD40" s="17">
        <v>0</v>
      </c>
      <c r="AE40" s="18">
        <v>0</v>
      </c>
      <c r="AF40" s="18">
        <v>0</v>
      </c>
      <c r="AG40" s="18">
        <v>0</v>
      </c>
      <c r="AH40" s="18">
        <v>0</v>
      </c>
      <c r="AI40" s="18">
        <v>0</v>
      </c>
      <c r="AJ40" s="13">
        <v>0</v>
      </c>
      <c r="AK40" s="17">
        <v>0</v>
      </c>
      <c r="AL40" s="18">
        <v>0</v>
      </c>
      <c r="AM40" s="18">
        <v>478216</v>
      </c>
      <c r="AN40" s="18">
        <v>0</v>
      </c>
      <c r="AO40" s="18">
        <v>0</v>
      </c>
      <c r="AP40" s="18">
        <v>0</v>
      </c>
      <c r="AQ40" s="13">
        <v>478216</v>
      </c>
      <c r="AR40" s="17">
        <v>0</v>
      </c>
      <c r="AS40" s="18">
        <v>0</v>
      </c>
      <c r="AT40" s="18">
        <v>0</v>
      </c>
      <c r="AU40" s="18">
        <v>0</v>
      </c>
      <c r="AV40" s="18">
        <v>0</v>
      </c>
      <c r="AW40" s="18">
        <v>0</v>
      </c>
      <c r="AX40" s="13">
        <v>0</v>
      </c>
      <c r="AY40" s="17">
        <v>0</v>
      </c>
      <c r="AZ40" s="18">
        <v>1400</v>
      </c>
      <c r="BA40" s="18">
        <v>0</v>
      </c>
      <c r="BB40" s="18">
        <v>0</v>
      </c>
      <c r="BC40" s="18">
        <v>0</v>
      </c>
      <c r="BD40" s="18">
        <v>135852</v>
      </c>
      <c r="BE40" s="13">
        <v>137252</v>
      </c>
      <c r="BF40" s="17">
        <v>0</v>
      </c>
      <c r="BG40" s="18">
        <v>0</v>
      </c>
      <c r="BH40" s="18">
        <v>0</v>
      </c>
      <c r="BI40" s="18">
        <v>0</v>
      </c>
      <c r="BJ40" s="18">
        <v>0</v>
      </c>
      <c r="BK40" s="18">
        <v>0</v>
      </c>
      <c r="BL40" s="13">
        <v>0</v>
      </c>
      <c r="BM40" s="17">
        <v>0</v>
      </c>
      <c r="BN40" s="18">
        <v>0</v>
      </c>
      <c r="BO40" s="18">
        <v>0</v>
      </c>
      <c r="BP40" s="18">
        <v>0</v>
      </c>
      <c r="BQ40" s="18">
        <v>0</v>
      </c>
      <c r="BR40" s="18">
        <v>0</v>
      </c>
      <c r="BS40" s="13">
        <v>0</v>
      </c>
    </row>
    <row r="41" spans="1:71" x14ac:dyDescent="0.35">
      <c r="A41" s="4" t="s">
        <v>31</v>
      </c>
      <c r="B41" s="101">
        <v>0</v>
      </c>
      <c r="C41" s="102">
        <v>0</v>
      </c>
      <c r="D41" s="102">
        <v>1363094</v>
      </c>
      <c r="E41" s="102">
        <v>0</v>
      </c>
      <c r="F41" s="102">
        <v>272783</v>
      </c>
      <c r="G41" s="102">
        <v>0</v>
      </c>
      <c r="H41" s="103">
        <v>1635877</v>
      </c>
      <c r="I41" s="17">
        <v>0</v>
      </c>
      <c r="J41" s="18">
        <v>0</v>
      </c>
      <c r="K41" s="18">
        <v>650765</v>
      </c>
      <c r="L41" s="18">
        <v>0</v>
      </c>
      <c r="M41" s="18">
        <v>10236</v>
      </c>
      <c r="N41" s="18">
        <v>0</v>
      </c>
      <c r="O41" s="13">
        <v>661001</v>
      </c>
      <c r="P41" s="17">
        <v>0</v>
      </c>
      <c r="Q41" s="18">
        <v>0</v>
      </c>
      <c r="R41" s="18">
        <v>614172</v>
      </c>
      <c r="S41" s="18">
        <v>0</v>
      </c>
      <c r="T41" s="18">
        <v>10236</v>
      </c>
      <c r="U41" s="18">
        <v>0</v>
      </c>
      <c r="V41" s="13">
        <v>624408</v>
      </c>
      <c r="W41" s="17">
        <v>0</v>
      </c>
      <c r="X41" s="18">
        <v>0</v>
      </c>
      <c r="Y41" s="18">
        <v>0</v>
      </c>
      <c r="Z41" s="18">
        <v>0</v>
      </c>
      <c r="AA41" s="18">
        <v>0</v>
      </c>
      <c r="AB41" s="18">
        <v>0</v>
      </c>
      <c r="AC41" s="13">
        <v>0</v>
      </c>
      <c r="AD41" s="17">
        <v>0</v>
      </c>
      <c r="AE41" s="18">
        <v>0</v>
      </c>
      <c r="AF41" s="18">
        <v>0</v>
      </c>
      <c r="AG41" s="18">
        <v>0</v>
      </c>
      <c r="AH41" s="18">
        <v>0</v>
      </c>
      <c r="AI41" s="18">
        <v>0</v>
      </c>
      <c r="AJ41" s="13">
        <v>0</v>
      </c>
      <c r="AK41" s="17">
        <v>0</v>
      </c>
      <c r="AL41" s="18">
        <v>0</v>
      </c>
      <c r="AM41" s="18">
        <v>98157</v>
      </c>
      <c r="AN41" s="18">
        <v>0</v>
      </c>
      <c r="AO41" s="18">
        <v>0</v>
      </c>
      <c r="AP41" s="18">
        <v>0</v>
      </c>
      <c r="AQ41" s="13">
        <v>98157</v>
      </c>
      <c r="AR41" s="17">
        <v>0</v>
      </c>
      <c r="AS41" s="18">
        <v>0</v>
      </c>
      <c r="AT41" s="18">
        <v>0</v>
      </c>
      <c r="AU41" s="18">
        <v>0</v>
      </c>
      <c r="AV41" s="18">
        <v>83225</v>
      </c>
      <c r="AW41" s="18">
        <v>0</v>
      </c>
      <c r="AX41" s="13">
        <v>83225</v>
      </c>
      <c r="AY41" s="17">
        <v>0</v>
      </c>
      <c r="AZ41" s="18">
        <v>0</v>
      </c>
      <c r="BA41" s="18">
        <v>0</v>
      </c>
      <c r="BB41" s="18">
        <v>0</v>
      </c>
      <c r="BC41" s="18">
        <v>0</v>
      </c>
      <c r="BD41" s="18">
        <v>0</v>
      </c>
      <c r="BE41" s="13">
        <v>0</v>
      </c>
      <c r="BF41" s="17">
        <v>0</v>
      </c>
      <c r="BG41" s="18">
        <v>0</v>
      </c>
      <c r="BH41" s="18">
        <v>0</v>
      </c>
      <c r="BI41" s="18">
        <v>0</v>
      </c>
      <c r="BJ41" s="18">
        <v>169086</v>
      </c>
      <c r="BK41" s="18">
        <v>0</v>
      </c>
      <c r="BL41" s="13">
        <v>169086</v>
      </c>
      <c r="BM41" s="17">
        <v>0</v>
      </c>
      <c r="BN41" s="18">
        <v>0</v>
      </c>
      <c r="BO41" s="18">
        <v>0</v>
      </c>
      <c r="BP41" s="18">
        <v>0</v>
      </c>
      <c r="BQ41" s="18">
        <v>0</v>
      </c>
      <c r="BR41" s="18">
        <v>0</v>
      </c>
      <c r="BS41" s="13">
        <v>0</v>
      </c>
    </row>
    <row r="42" spans="1:71" x14ac:dyDescent="0.35">
      <c r="A42" s="4" t="s">
        <v>32</v>
      </c>
      <c r="B42" s="101">
        <v>0</v>
      </c>
      <c r="C42" s="102">
        <v>0</v>
      </c>
      <c r="D42" s="102">
        <v>8188075.7700000014</v>
      </c>
      <c r="E42" s="102">
        <v>0</v>
      </c>
      <c r="F42" s="102">
        <v>0</v>
      </c>
      <c r="G42" s="102">
        <v>0</v>
      </c>
      <c r="H42" s="103">
        <v>8188075.7700000014</v>
      </c>
      <c r="I42" s="17">
        <v>0</v>
      </c>
      <c r="J42" s="18">
        <v>0</v>
      </c>
      <c r="K42" s="18">
        <v>3496564.1800000006</v>
      </c>
      <c r="L42" s="18">
        <v>0</v>
      </c>
      <c r="M42" s="18">
        <v>0</v>
      </c>
      <c r="N42" s="18">
        <v>0</v>
      </c>
      <c r="O42" s="13">
        <v>3496564.1800000006</v>
      </c>
      <c r="P42" s="17">
        <v>0</v>
      </c>
      <c r="Q42" s="18">
        <v>0</v>
      </c>
      <c r="R42" s="18">
        <v>1179318.02</v>
      </c>
      <c r="S42" s="18">
        <v>0</v>
      </c>
      <c r="T42" s="18">
        <v>0</v>
      </c>
      <c r="U42" s="18">
        <v>0</v>
      </c>
      <c r="V42" s="13">
        <v>1179318.02</v>
      </c>
      <c r="W42" s="17">
        <v>0</v>
      </c>
      <c r="X42" s="18">
        <v>0</v>
      </c>
      <c r="Y42" s="18">
        <v>1350526.71</v>
      </c>
      <c r="Z42" s="18">
        <v>0</v>
      </c>
      <c r="AA42" s="18">
        <v>0</v>
      </c>
      <c r="AB42" s="18">
        <v>0</v>
      </c>
      <c r="AC42" s="13">
        <v>1350526.71</v>
      </c>
      <c r="AD42" s="17">
        <v>0</v>
      </c>
      <c r="AE42" s="18">
        <v>0</v>
      </c>
      <c r="AF42" s="18">
        <v>0</v>
      </c>
      <c r="AG42" s="18">
        <v>0</v>
      </c>
      <c r="AH42" s="18">
        <v>0</v>
      </c>
      <c r="AI42" s="18">
        <v>0</v>
      </c>
      <c r="AJ42" s="13">
        <v>0</v>
      </c>
      <c r="AK42" s="17">
        <v>0</v>
      </c>
      <c r="AL42" s="18">
        <v>0</v>
      </c>
      <c r="AM42" s="18">
        <v>2161666.8600000003</v>
      </c>
      <c r="AN42" s="18">
        <v>0</v>
      </c>
      <c r="AO42" s="18">
        <v>0</v>
      </c>
      <c r="AP42" s="18">
        <v>0</v>
      </c>
      <c r="AQ42" s="13">
        <v>2161666.8600000003</v>
      </c>
      <c r="AR42" s="17">
        <v>0</v>
      </c>
      <c r="AS42" s="18">
        <v>0</v>
      </c>
      <c r="AT42" s="18">
        <v>0</v>
      </c>
      <c r="AU42" s="18">
        <v>0</v>
      </c>
      <c r="AV42" s="18">
        <v>0</v>
      </c>
      <c r="AW42" s="18">
        <v>0</v>
      </c>
      <c r="AX42" s="13">
        <v>0</v>
      </c>
      <c r="AY42" s="17">
        <v>0</v>
      </c>
      <c r="AZ42" s="18">
        <v>0</v>
      </c>
      <c r="BA42" s="18">
        <v>0</v>
      </c>
      <c r="BB42" s="18">
        <v>0</v>
      </c>
      <c r="BC42" s="18">
        <v>0</v>
      </c>
      <c r="BD42" s="18">
        <v>0</v>
      </c>
      <c r="BE42" s="13">
        <v>0</v>
      </c>
      <c r="BF42" s="17">
        <v>0</v>
      </c>
      <c r="BG42" s="18">
        <v>0</v>
      </c>
      <c r="BH42" s="18">
        <v>0</v>
      </c>
      <c r="BI42" s="18">
        <v>0</v>
      </c>
      <c r="BJ42" s="18">
        <v>0</v>
      </c>
      <c r="BK42" s="18">
        <v>0</v>
      </c>
      <c r="BL42" s="13">
        <v>0</v>
      </c>
      <c r="BM42" s="17">
        <v>0</v>
      </c>
      <c r="BN42" s="18">
        <v>0</v>
      </c>
      <c r="BO42" s="18">
        <v>0</v>
      </c>
      <c r="BP42" s="18">
        <v>0</v>
      </c>
      <c r="BQ42" s="18">
        <v>0</v>
      </c>
      <c r="BR42" s="18">
        <v>0</v>
      </c>
      <c r="BS42" s="13">
        <v>0</v>
      </c>
    </row>
    <row r="43" spans="1:71" x14ac:dyDescent="0.35">
      <c r="A43" s="4" t="s">
        <v>33</v>
      </c>
      <c r="B43" s="101">
        <v>0</v>
      </c>
      <c r="C43" s="102">
        <v>0</v>
      </c>
      <c r="D43" s="102">
        <v>2470872</v>
      </c>
      <c r="E43" s="102">
        <v>0</v>
      </c>
      <c r="F43" s="102">
        <v>0</v>
      </c>
      <c r="G43" s="102">
        <v>0</v>
      </c>
      <c r="H43" s="103">
        <v>2470872</v>
      </c>
      <c r="I43" s="17">
        <v>0</v>
      </c>
      <c r="J43" s="18">
        <v>0</v>
      </c>
      <c r="K43" s="18">
        <v>2270127</v>
      </c>
      <c r="L43" s="18">
        <v>0</v>
      </c>
      <c r="M43" s="18">
        <v>0</v>
      </c>
      <c r="N43" s="18">
        <v>0</v>
      </c>
      <c r="O43" s="13">
        <v>2270127</v>
      </c>
      <c r="P43" s="17">
        <v>0</v>
      </c>
      <c r="Q43" s="18">
        <v>0</v>
      </c>
      <c r="R43" s="18">
        <v>200745</v>
      </c>
      <c r="S43" s="18">
        <v>0</v>
      </c>
      <c r="T43" s="18">
        <v>0</v>
      </c>
      <c r="U43" s="18">
        <v>0</v>
      </c>
      <c r="V43" s="13">
        <v>200745</v>
      </c>
      <c r="W43" s="17">
        <v>0</v>
      </c>
      <c r="X43" s="18">
        <v>0</v>
      </c>
      <c r="Y43" s="18">
        <v>0</v>
      </c>
      <c r="Z43" s="18">
        <v>0</v>
      </c>
      <c r="AA43" s="18">
        <v>0</v>
      </c>
      <c r="AB43" s="18">
        <v>0</v>
      </c>
      <c r="AC43" s="13">
        <v>0</v>
      </c>
      <c r="AD43" s="17">
        <v>0</v>
      </c>
      <c r="AE43" s="18">
        <v>0</v>
      </c>
      <c r="AF43" s="18">
        <v>0</v>
      </c>
      <c r="AG43" s="18">
        <v>0</v>
      </c>
      <c r="AH43" s="18">
        <v>0</v>
      </c>
      <c r="AI43" s="18">
        <v>0</v>
      </c>
      <c r="AJ43" s="13">
        <v>0</v>
      </c>
      <c r="AK43" s="17">
        <v>0</v>
      </c>
      <c r="AL43" s="18">
        <v>0</v>
      </c>
      <c r="AM43" s="18">
        <v>0</v>
      </c>
      <c r="AN43" s="18">
        <v>0</v>
      </c>
      <c r="AO43" s="18">
        <v>0</v>
      </c>
      <c r="AP43" s="18">
        <v>0</v>
      </c>
      <c r="AQ43" s="13">
        <v>0</v>
      </c>
      <c r="AR43" s="17">
        <v>0</v>
      </c>
      <c r="AS43" s="18">
        <v>0</v>
      </c>
      <c r="AT43" s="18">
        <v>0</v>
      </c>
      <c r="AU43" s="18">
        <v>0</v>
      </c>
      <c r="AV43" s="18">
        <v>0</v>
      </c>
      <c r="AW43" s="18">
        <v>0</v>
      </c>
      <c r="AX43" s="13">
        <v>0</v>
      </c>
      <c r="AY43" s="17">
        <v>0</v>
      </c>
      <c r="AZ43" s="18">
        <v>0</v>
      </c>
      <c r="BA43" s="18">
        <v>0</v>
      </c>
      <c r="BB43" s="18">
        <v>0</v>
      </c>
      <c r="BC43" s="18">
        <v>0</v>
      </c>
      <c r="BD43" s="18">
        <v>0</v>
      </c>
      <c r="BE43" s="13">
        <v>0</v>
      </c>
      <c r="BF43" s="17">
        <v>0</v>
      </c>
      <c r="BG43" s="18">
        <v>0</v>
      </c>
      <c r="BH43" s="18">
        <v>0</v>
      </c>
      <c r="BI43" s="18">
        <v>0</v>
      </c>
      <c r="BJ43" s="18">
        <v>0</v>
      </c>
      <c r="BK43" s="18">
        <v>0</v>
      </c>
      <c r="BL43" s="13">
        <v>0</v>
      </c>
      <c r="BM43" s="17">
        <v>0</v>
      </c>
      <c r="BN43" s="18">
        <v>0</v>
      </c>
      <c r="BO43" s="18">
        <v>0</v>
      </c>
      <c r="BP43" s="18">
        <v>0</v>
      </c>
      <c r="BQ43" s="18">
        <v>0</v>
      </c>
      <c r="BR43" s="18">
        <v>0</v>
      </c>
      <c r="BS43" s="13">
        <v>0</v>
      </c>
    </row>
    <row r="44" spans="1:71" x14ac:dyDescent="0.35">
      <c r="A44" s="4" t="s">
        <v>34</v>
      </c>
      <c r="B44" s="101">
        <v>0</v>
      </c>
      <c r="C44" s="102">
        <v>0</v>
      </c>
      <c r="D44" s="102">
        <v>7133000</v>
      </c>
      <c r="E44" s="102">
        <v>0</v>
      </c>
      <c r="F44" s="102">
        <v>0</v>
      </c>
      <c r="G44" s="102">
        <v>0</v>
      </c>
      <c r="H44" s="103">
        <v>7133000</v>
      </c>
      <c r="I44" s="17">
        <v>0</v>
      </c>
      <c r="J44" s="18">
        <v>0</v>
      </c>
      <c r="K44" s="18">
        <v>7133000</v>
      </c>
      <c r="L44" s="18">
        <v>0</v>
      </c>
      <c r="M44" s="18">
        <v>0</v>
      </c>
      <c r="N44" s="18">
        <v>0</v>
      </c>
      <c r="O44" s="13">
        <v>7133000</v>
      </c>
      <c r="P44" s="17">
        <v>0</v>
      </c>
      <c r="Q44" s="18">
        <v>0</v>
      </c>
      <c r="R44" s="18">
        <v>0</v>
      </c>
      <c r="S44" s="18">
        <v>0</v>
      </c>
      <c r="T44" s="18">
        <v>0</v>
      </c>
      <c r="U44" s="18">
        <v>0</v>
      </c>
      <c r="V44" s="13">
        <v>0</v>
      </c>
      <c r="W44" s="17">
        <v>0</v>
      </c>
      <c r="X44" s="18">
        <v>0</v>
      </c>
      <c r="Y44" s="18">
        <v>0</v>
      </c>
      <c r="Z44" s="18">
        <v>0</v>
      </c>
      <c r="AA44" s="18">
        <v>0</v>
      </c>
      <c r="AB44" s="18">
        <v>0</v>
      </c>
      <c r="AC44" s="13">
        <v>0</v>
      </c>
      <c r="AD44" s="17">
        <v>0</v>
      </c>
      <c r="AE44" s="18">
        <v>0</v>
      </c>
      <c r="AF44" s="18">
        <v>0</v>
      </c>
      <c r="AG44" s="18">
        <v>0</v>
      </c>
      <c r="AH44" s="18">
        <v>0</v>
      </c>
      <c r="AI44" s="18">
        <v>0</v>
      </c>
      <c r="AJ44" s="13">
        <v>0</v>
      </c>
      <c r="AK44" s="17">
        <v>0</v>
      </c>
      <c r="AL44" s="18">
        <v>0</v>
      </c>
      <c r="AM44" s="18">
        <v>0</v>
      </c>
      <c r="AN44" s="18">
        <v>0</v>
      </c>
      <c r="AO44" s="18">
        <v>0</v>
      </c>
      <c r="AP44" s="18">
        <v>0</v>
      </c>
      <c r="AQ44" s="13">
        <v>0</v>
      </c>
      <c r="AR44" s="17">
        <v>0</v>
      </c>
      <c r="AS44" s="18">
        <v>0</v>
      </c>
      <c r="AT44" s="18">
        <v>0</v>
      </c>
      <c r="AU44" s="18">
        <v>0</v>
      </c>
      <c r="AV44" s="18">
        <v>0</v>
      </c>
      <c r="AW44" s="18">
        <v>0</v>
      </c>
      <c r="AX44" s="13">
        <v>0</v>
      </c>
      <c r="AY44" s="17">
        <v>0</v>
      </c>
      <c r="AZ44" s="18">
        <v>0</v>
      </c>
      <c r="BA44" s="18">
        <v>0</v>
      </c>
      <c r="BB44" s="18">
        <v>0</v>
      </c>
      <c r="BC44" s="18">
        <v>0</v>
      </c>
      <c r="BD44" s="18">
        <v>0</v>
      </c>
      <c r="BE44" s="13">
        <v>0</v>
      </c>
      <c r="BF44" s="17">
        <v>0</v>
      </c>
      <c r="BG44" s="18">
        <v>0</v>
      </c>
      <c r="BH44" s="18">
        <v>0</v>
      </c>
      <c r="BI44" s="18">
        <v>0</v>
      </c>
      <c r="BJ44" s="18">
        <v>0</v>
      </c>
      <c r="BK44" s="18">
        <v>0</v>
      </c>
      <c r="BL44" s="13">
        <v>0</v>
      </c>
      <c r="BM44" s="17">
        <v>0</v>
      </c>
      <c r="BN44" s="18">
        <v>0</v>
      </c>
      <c r="BO44" s="18">
        <v>0</v>
      </c>
      <c r="BP44" s="18">
        <v>0</v>
      </c>
      <c r="BQ44" s="18">
        <v>0</v>
      </c>
      <c r="BR44" s="18">
        <v>0</v>
      </c>
      <c r="BS44" s="13">
        <v>0</v>
      </c>
    </row>
    <row r="45" spans="1:71" x14ac:dyDescent="0.35">
      <c r="A45" s="4" t="s">
        <v>35</v>
      </c>
      <c r="B45" s="101">
        <v>0</v>
      </c>
      <c r="C45" s="102">
        <v>0</v>
      </c>
      <c r="D45" s="102">
        <v>4583587.0599999996</v>
      </c>
      <c r="E45" s="102">
        <v>0</v>
      </c>
      <c r="F45" s="102">
        <v>47450.12</v>
      </c>
      <c r="G45" s="102">
        <v>0</v>
      </c>
      <c r="H45" s="103">
        <v>4631037.18</v>
      </c>
      <c r="I45" s="17">
        <v>0</v>
      </c>
      <c r="J45" s="18">
        <v>0</v>
      </c>
      <c r="K45" s="18">
        <v>3522935.22</v>
      </c>
      <c r="L45" s="18">
        <v>0</v>
      </c>
      <c r="M45" s="18">
        <v>0</v>
      </c>
      <c r="N45" s="18">
        <v>0</v>
      </c>
      <c r="O45" s="13">
        <v>3522935.22</v>
      </c>
      <c r="P45" s="17">
        <v>0</v>
      </c>
      <c r="Q45" s="18">
        <v>0</v>
      </c>
      <c r="R45" s="18">
        <v>91956.63</v>
      </c>
      <c r="S45" s="18">
        <v>0</v>
      </c>
      <c r="T45" s="18">
        <v>0</v>
      </c>
      <c r="U45" s="18">
        <v>0</v>
      </c>
      <c r="V45" s="13">
        <v>91956.63</v>
      </c>
      <c r="W45" s="17">
        <v>0</v>
      </c>
      <c r="X45" s="18">
        <v>0</v>
      </c>
      <c r="Y45" s="18">
        <v>223659.71</v>
      </c>
      <c r="Z45" s="18">
        <v>0</v>
      </c>
      <c r="AA45" s="18">
        <v>47450.12</v>
      </c>
      <c r="AB45" s="18">
        <v>0</v>
      </c>
      <c r="AC45" s="13">
        <v>271109.83</v>
      </c>
      <c r="AD45" s="17">
        <v>0</v>
      </c>
      <c r="AE45" s="18">
        <v>0</v>
      </c>
      <c r="AF45" s="18">
        <v>0</v>
      </c>
      <c r="AG45" s="18">
        <v>0</v>
      </c>
      <c r="AH45" s="18">
        <v>0</v>
      </c>
      <c r="AI45" s="18">
        <v>0</v>
      </c>
      <c r="AJ45" s="13">
        <v>0</v>
      </c>
      <c r="AK45" s="17">
        <v>0</v>
      </c>
      <c r="AL45" s="18">
        <v>0</v>
      </c>
      <c r="AM45" s="18">
        <v>512955.12</v>
      </c>
      <c r="AN45" s="18">
        <v>0</v>
      </c>
      <c r="AO45" s="18">
        <v>0</v>
      </c>
      <c r="AP45" s="18">
        <v>0</v>
      </c>
      <c r="AQ45" s="13">
        <v>512955.12</v>
      </c>
      <c r="AR45" s="17">
        <v>0</v>
      </c>
      <c r="AS45" s="18">
        <v>0</v>
      </c>
      <c r="AT45" s="18">
        <v>47581.93</v>
      </c>
      <c r="AU45" s="18">
        <v>0</v>
      </c>
      <c r="AV45" s="18">
        <v>0</v>
      </c>
      <c r="AW45" s="18">
        <v>0</v>
      </c>
      <c r="AX45" s="13">
        <v>47581.93</v>
      </c>
      <c r="AY45" s="17">
        <v>0</v>
      </c>
      <c r="AZ45" s="18">
        <v>0</v>
      </c>
      <c r="BA45" s="18">
        <v>184498.45</v>
      </c>
      <c r="BB45" s="18">
        <v>0</v>
      </c>
      <c r="BC45" s="18">
        <v>0</v>
      </c>
      <c r="BD45" s="18">
        <v>0</v>
      </c>
      <c r="BE45" s="13">
        <v>184498.45</v>
      </c>
      <c r="BF45" s="17">
        <v>0</v>
      </c>
      <c r="BG45" s="18">
        <v>0</v>
      </c>
      <c r="BH45" s="18">
        <v>0</v>
      </c>
      <c r="BI45" s="18">
        <v>0</v>
      </c>
      <c r="BJ45" s="18">
        <v>0</v>
      </c>
      <c r="BK45" s="18">
        <v>0</v>
      </c>
      <c r="BL45" s="13">
        <v>0</v>
      </c>
      <c r="BM45" s="17">
        <v>0</v>
      </c>
      <c r="BN45" s="18">
        <v>0</v>
      </c>
      <c r="BO45" s="18">
        <v>0</v>
      </c>
      <c r="BP45" s="18">
        <v>0</v>
      </c>
      <c r="BQ45" s="18">
        <v>0</v>
      </c>
      <c r="BR45" s="18">
        <v>0</v>
      </c>
      <c r="BS45" s="13">
        <v>0</v>
      </c>
    </row>
    <row r="46" spans="1:71" x14ac:dyDescent="0.35">
      <c r="A46" s="4" t="s">
        <v>36</v>
      </c>
      <c r="B46" s="101">
        <v>0</v>
      </c>
      <c r="C46" s="102">
        <v>0</v>
      </c>
      <c r="D46" s="102">
        <v>4493094</v>
      </c>
      <c r="E46" s="102">
        <v>0</v>
      </c>
      <c r="F46" s="102">
        <v>228185</v>
      </c>
      <c r="G46" s="102">
        <v>0</v>
      </c>
      <c r="H46" s="103">
        <v>4721279</v>
      </c>
      <c r="I46" s="17">
        <v>0</v>
      </c>
      <c r="J46" s="18">
        <v>0</v>
      </c>
      <c r="K46" s="18">
        <v>1586684</v>
      </c>
      <c r="L46" s="18">
        <v>0</v>
      </c>
      <c r="M46" s="18">
        <v>176590</v>
      </c>
      <c r="N46" s="18">
        <v>0</v>
      </c>
      <c r="O46" s="13">
        <v>1763274</v>
      </c>
      <c r="P46" s="17">
        <v>0</v>
      </c>
      <c r="Q46" s="18">
        <v>0</v>
      </c>
      <c r="R46" s="18">
        <v>0</v>
      </c>
      <c r="S46" s="18">
        <v>0</v>
      </c>
      <c r="T46" s="18">
        <v>0</v>
      </c>
      <c r="U46" s="18">
        <v>0</v>
      </c>
      <c r="V46" s="13">
        <v>0</v>
      </c>
      <c r="W46" s="17">
        <v>0</v>
      </c>
      <c r="X46" s="18">
        <v>0</v>
      </c>
      <c r="Y46" s="18">
        <v>141427</v>
      </c>
      <c r="Z46" s="18">
        <v>0</v>
      </c>
      <c r="AA46" s="18">
        <v>737</v>
      </c>
      <c r="AB46" s="18">
        <v>0</v>
      </c>
      <c r="AC46" s="13">
        <v>142164</v>
      </c>
      <c r="AD46" s="17">
        <v>0</v>
      </c>
      <c r="AE46" s="18">
        <v>0</v>
      </c>
      <c r="AF46" s="18">
        <v>0</v>
      </c>
      <c r="AG46" s="18">
        <v>0</v>
      </c>
      <c r="AH46" s="18">
        <v>3</v>
      </c>
      <c r="AI46" s="18">
        <v>0</v>
      </c>
      <c r="AJ46" s="13">
        <v>3</v>
      </c>
      <c r="AK46" s="17">
        <v>0</v>
      </c>
      <c r="AL46" s="18">
        <v>0</v>
      </c>
      <c r="AM46" s="18">
        <v>0</v>
      </c>
      <c r="AN46" s="18">
        <v>0</v>
      </c>
      <c r="AO46" s="18">
        <v>1225</v>
      </c>
      <c r="AP46" s="18">
        <v>0</v>
      </c>
      <c r="AQ46" s="13">
        <v>1225</v>
      </c>
      <c r="AR46" s="17">
        <v>0</v>
      </c>
      <c r="AS46" s="18">
        <v>0</v>
      </c>
      <c r="AT46" s="18">
        <v>2764983</v>
      </c>
      <c r="AU46" s="18">
        <v>0</v>
      </c>
      <c r="AV46" s="18">
        <v>46488</v>
      </c>
      <c r="AW46" s="18">
        <v>0</v>
      </c>
      <c r="AX46" s="13">
        <v>2811471</v>
      </c>
      <c r="AY46" s="17">
        <v>0</v>
      </c>
      <c r="AZ46" s="18">
        <v>0</v>
      </c>
      <c r="BA46" s="18">
        <v>0</v>
      </c>
      <c r="BB46" s="18">
        <v>0</v>
      </c>
      <c r="BC46" s="18">
        <v>1715</v>
      </c>
      <c r="BD46" s="18">
        <v>0</v>
      </c>
      <c r="BE46" s="13">
        <v>1715</v>
      </c>
      <c r="BF46" s="17">
        <v>0</v>
      </c>
      <c r="BG46" s="18">
        <v>0</v>
      </c>
      <c r="BH46" s="18">
        <v>0</v>
      </c>
      <c r="BI46" s="18">
        <v>0</v>
      </c>
      <c r="BJ46" s="18">
        <v>1040</v>
      </c>
      <c r="BK46" s="18">
        <v>0</v>
      </c>
      <c r="BL46" s="13">
        <v>1040</v>
      </c>
      <c r="BM46" s="17">
        <v>0</v>
      </c>
      <c r="BN46" s="18">
        <v>0</v>
      </c>
      <c r="BO46" s="18">
        <v>0</v>
      </c>
      <c r="BP46" s="18">
        <v>0</v>
      </c>
      <c r="BQ46" s="18">
        <v>387</v>
      </c>
      <c r="BR46" s="18">
        <v>0</v>
      </c>
      <c r="BS46" s="13">
        <v>387</v>
      </c>
    </row>
    <row r="47" spans="1:71" x14ac:dyDescent="0.35">
      <c r="A47" s="4" t="s">
        <v>37</v>
      </c>
      <c r="B47" s="101">
        <v>0</v>
      </c>
      <c r="C47" s="102">
        <v>0</v>
      </c>
      <c r="D47" s="102">
        <v>549199.05000000005</v>
      </c>
      <c r="E47" s="102">
        <v>0</v>
      </c>
      <c r="F47" s="102">
        <v>0</v>
      </c>
      <c r="G47" s="102">
        <v>0</v>
      </c>
      <c r="H47" s="103">
        <v>549199.05000000005</v>
      </c>
      <c r="I47" s="17">
        <v>0</v>
      </c>
      <c r="J47" s="18">
        <v>0</v>
      </c>
      <c r="K47" s="18">
        <v>549199.05000000005</v>
      </c>
      <c r="L47" s="18">
        <v>0</v>
      </c>
      <c r="M47" s="18">
        <v>0</v>
      </c>
      <c r="N47" s="18">
        <v>0</v>
      </c>
      <c r="O47" s="13">
        <v>549199.05000000005</v>
      </c>
      <c r="P47" s="17">
        <v>0</v>
      </c>
      <c r="Q47" s="18">
        <v>0</v>
      </c>
      <c r="R47" s="18">
        <v>0</v>
      </c>
      <c r="S47" s="18">
        <v>0</v>
      </c>
      <c r="T47" s="18">
        <v>0</v>
      </c>
      <c r="U47" s="18">
        <v>0</v>
      </c>
      <c r="V47" s="13">
        <v>0</v>
      </c>
      <c r="W47" s="17">
        <v>0</v>
      </c>
      <c r="X47" s="18">
        <v>0</v>
      </c>
      <c r="Y47" s="18">
        <v>0</v>
      </c>
      <c r="Z47" s="18">
        <v>0</v>
      </c>
      <c r="AA47" s="18">
        <v>0</v>
      </c>
      <c r="AB47" s="18">
        <v>0</v>
      </c>
      <c r="AC47" s="13">
        <v>0</v>
      </c>
      <c r="AD47" s="17">
        <v>0</v>
      </c>
      <c r="AE47" s="18">
        <v>0</v>
      </c>
      <c r="AF47" s="18">
        <v>0</v>
      </c>
      <c r="AG47" s="18">
        <v>0</v>
      </c>
      <c r="AH47" s="18">
        <v>0</v>
      </c>
      <c r="AI47" s="18">
        <v>0</v>
      </c>
      <c r="AJ47" s="13">
        <v>0</v>
      </c>
      <c r="AK47" s="17">
        <v>0</v>
      </c>
      <c r="AL47" s="18">
        <v>0</v>
      </c>
      <c r="AM47" s="18">
        <v>0</v>
      </c>
      <c r="AN47" s="18">
        <v>0</v>
      </c>
      <c r="AO47" s="18">
        <v>0</v>
      </c>
      <c r="AP47" s="18">
        <v>0</v>
      </c>
      <c r="AQ47" s="13">
        <v>0</v>
      </c>
      <c r="AR47" s="17">
        <v>0</v>
      </c>
      <c r="AS47" s="18">
        <v>0</v>
      </c>
      <c r="AT47" s="18">
        <v>0</v>
      </c>
      <c r="AU47" s="18">
        <v>0</v>
      </c>
      <c r="AV47" s="18">
        <v>0</v>
      </c>
      <c r="AW47" s="18">
        <v>0</v>
      </c>
      <c r="AX47" s="13">
        <v>0</v>
      </c>
      <c r="AY47" s="17">
        <v>0</v>
      </c>
      <c r="AZ47" s="18">
        <v>0</v>
      </c>
      <c r="BA47" s="18">
        <v>0</v>
      </c>
      <c r="BB47" s="18">
        <v>0</v>
      </c>
      <c r="BC47" s="18">
        <v>0</v>
      </c>
      <c r="BD47" s="18">
        <v>0</v>
      </c>
      <c r="BE47" s="13">
        <v>0</v>
      </c>
      <c r="BF47" s="17">
        <v>0</v>
      </c>
      <c r="BG47" s="18">
        <v>0</v>
      </c>
      <c r="BH47" s="18">
        <v>0</v>
      </c>
      <c r="BI47" s="18">
        <v>0</v>
      </c>
      <c r="BJ47" s="18">
        <v>0</v>
      </c>
      <c r="BK47" s="18">
        <v>0</v>
      </c>
      <c r="BL47" s="13">
        <v>0</v>
      </c>
      <c r="BM47" s="17">
        <v>0</v>
      </c>
      <c r="BN47" s="18">
        <v>0</v>
      </c>
      <c r="BO47" s="18">
        <v>0</v>
      </c>
      <c r="BP47" s="18">
        <v>0</v>
      </c>
      <c r="BQ47" s="18">
        <v>0</v>
      </c>
      <c r="BR47" s="18">
        <v>0</v>
      </c>
      <c r="BS47" s="13">
        <v>0</v>
      </c>
    </row>
    <row r="48" spans="1:71" x14ac:dyDescent="0.35">
      <c r="A48" s="4" t="s">
        <v>38</v>
      </c>
      <c r="B48" s="101">
        <v>0</v>
      </c>
      <c r="C48" s="102">
        <v>0</v>
      </c>
      <c r="D48" s="102">
        <v>1624695.65</v>
      </c>
      <c r="E48" s="102">
        <v>0</v>
      </c>
      <c r="F48" s="102">
        <v>0</v>
      </c>
      <c r="G48" s="102">
        <v>0</v>
      </c>
      <c r="H48" s="103">
        <v>1624695.65</v>
      </c>
      <c r="I48" s="17">
        <v>0</v>
      </c>
      <c r="J48" s="18">
        <v>0</v>
      </c>
      <c r="K48" s="18">
        <v>1307784.3699999999</v>
      </c>
      <c r="L48" s="18">
        <v>0</v>
      </c>
      <c r="M48" s="18">
        <v>0</v>
      </c>
      <c r="N48" s="18">
        <v>0</v>
      </c>
      <c r="O48" s="13">
        <v>1307784.3699999999</v>
      </c>
      <c r="P48" s="17">
        <v>0</v>
      </c>
      <c r="Q48" s="18">
        <v>0</v>
      </c>
      <c r="R48" s="18">
        <v>153409.09</v>
      </c>
      <c r="S48" s="18">
        <v>0</v>
      </c>
      <c r="T48" s="18">
        <v>0</v>
      </c>
      <c r="U48" s="18">
        <v>0</v>
      </c>
      <c r="V48" s="13">
        <v>153409.09</v>
      </c>
      <c r="W48" s="17">
        <v>0</v>
      </c>
      <c r="X48" s="18">
        <v>0</v>
      </c>
      <c r="Y48" s="18">
        <v>160633.26999999999</v>
      </c>
      <c r="Z48" s="18">
        <v>0</v>
      </c>
      <c r="AA48" s="18">
        <v>0</v>
      </c>
      <c r="AB48" s="18">
        <v>0</v>
      </c>
      <c r="AC48" s="13">
        <v>160633.26999999999</v>
      </c>
      <c r="AD48" s="17">
        <v>0</v>
      </c>
      <c r="AE48" s="18">
        <v>0</v>
      </c>
      <c r="AF48" s="18">
        <v>0</v>
      </c>
      <c r="AG48" s="18">
        <v>0</v>
      </c>
      <c r="AH48" s="18">
        <v>0</v>
      </c>
      <c r="AI48" s="18">
        <v>0</v>
      </c>
      <c r="AJ48" s="13">
        <v>0</v>
      </c>
      <c r="AK48" s="17">
        <v>0</v>
      </c>
      <c r="AL48" s="18">
        <v>0</v>
      </c>
      <c r="AM48" s="18">
        <v>2160</v>
      </c>
      <c r="AN48" s="18">
        <v>0</v>
      </c>
      <c r="AO48" s="18">
        <v>0</v>
      </c>
      <c r="AP48" s="18">
        <v>0</v>
      </c>
      <c r="AQ48" s="13">
        <v>2160</v>
      </c>
      <c r="AR48" s="17">
        <v>0</v>
      </c>
      <c r="AS48" s="18">
        <v>0</v>
      </c>
      <c r="AT48" s="18">
        <v>708.92</v>
      </c>
      <c r="AU48" s="18">
        <v>0</v>
      </c>
      <c r="AV48" s="18">
        <v>0</v>
      </c>
      <c r="AW48" s="18">
        <v>0</v>
      </c>
      <c r="AX48" s="13">
        <v>708.92</v>
      </c>
      <c r="AY48" s="17">
        <v>0</v>
      </c>
      <c r="AZ48" s="18">
        <v>0</v>
      </c>
      <c r="BA48" s="18">
        <v>0</v>
      </c>
      <c r="BB48" s="18">
        <v>0</v>
      </c>
      <c r="BC48" s="18">
        <v>0</v>
      </c>
      <c r="BD48" s="18">
        <v>0</v>
      </c>
      <c r="BE48" s="13">
        <v>0</v>
      </c>
      <c r="BF48" s="17">
        <v>0</v>
      </c>
      <c r="BG48" s="18">
        <v>0</v>
      </c>
      <c r="BH48" s="18">
        <v>0</v>
      </c>
      <c r="BI48" s="18">
        <v>0</v>
      </c>
      <c r="BJ48" s="18">
        <v>0</v>
      </c>
      <c r="BK48" s="18">
        <v>0</v>
      </c>
      <c r="BL48" s="13">
        <v>0</v>
      </c>
      <c r="BM48" s="17">
        <v>0</v>
      </c>
      <c r="BN48" s="18">
        <v>0</v>
      </c>
      <c r="BO48" s="18">
        <v>0</v>
      </c>
      <c r="BP48" s="18">
        <v>0</v>
      </c>
      <c r="BQ48" s="18">
        <v>0</v>
      </c>
      <c r="BR48" s="18">
        <v>0</v>
      </c>
      <c r="BS48" s="13">
        <v>0</v>
      </c>
    </row>
    <row r="49" spans="1:71" x14ac:dyDescent="0.35">
      <c r="A49" s="4" t="s">
        <v>39</v>
      </c>
      <c r="B49" s="101">
        <v>0</v>
      </c>
      <c r="C49" s="102">
        <v>0</v>
      </c>
      <c r="D49" s="102">
        <v>7295000</v>
      </c>
      <c r="E49" s="102">
        <v>0</v>
      </c>
      <c r="F49" s="102">
        <v>0</v>
      </c>
      <c r="G49" s="102">
        <v>0</v>
      </c>
      <c r="H49" s="103">
        <v>7295000</v>
      </c>
      <c r="I49" s="17">
        <v>0</v>
      </c>
      <c r="J49" s="18">
        <v>0</v>
      </c>
      <c r="K49" s="18">
        <v>4309000</v>
      </c>
      <c r="L49" s="18">
        <v>0</v>
      </c>
      <c r="M49" s="18">
        <v>0</v>
      </c>
      <c r="N49" s="18">
        <v>0</v>
      </c>
      <c r="O49" s="13">
        <v>4309000</v>
      </c>
      <c r="P49" s="17">
        <v>0</v>
      </c>
      <c r="Q49" s="18">
        <v>0</v>
      </c>
      <c r="R49" s="18">
        <v>602000</v>
      </c>
      <c r="S49" s="18">
        <v>0</v>
      </c>
      <c r="T49" s="18">
        <v>0</v>
      </c>
      <c r="U49" s="18">
        <v>0</v>
      </c>
      <c r="V49" s="13">
        <v>602000</v>
      </c>
      <c r="W49" s="17">
        <v>0</v>
      </c>
      <c r="X49" s="18">
        <v>0</v>
      </c>
      <c r="Y49" s="18">
        <v>0</v>
      </c>
      <c r="Z49" s="18">
        <v>0</v>
      </c>
      <c r="AA49" s="18">
        <v>0</v>
      </c>
      <c r="AB49" s="18">
        <v>0</v>
      </c>
      <c r="AC49" s="13">
        <v>0</v>
      </c>
      <c r="AD49" s="17">
        <v>0</v>
      </c>
      <c r="AE49" s="18">
        <v>0</v>
      </c>
      <c r="AF49" s="18">
        <v>0</v>
      </c>
      <c r="AG49" s="18">
        <v>0</v>
      </c>
      <c r="AH49" s="18">
        <v>0</v>
      </c>
      <c r="AI49" s="18">
        <v>0</v>
      </c>
      <c r="AJ49" s="13">
        <v>0</v>
      </c>
      <c r="AK49" s="17">
        <v>0</v>
      </c>
      <c r="AL49" s="18">
        <v>0</v>
      </c>
      <c r="AM49" s="18">
        <v>439000</v>
      </c>
      <c r="AN49" s="18">
        <v>0</v>
      </c>
      <c r="AO49" s="18">
        <v>0</v>
      </c>
      <c r="AP49" s="18">
        <v>0</v>
      </c>
      <c r="AQ49" s="13">
        <v>439000</v>
      </c>
      <c r="AR49" s="17">
        <v>0</v>
      </c>
      <c r="AS49" s="18">
        <v>0</v>
      </c>
      <c r="AT49" s="18">
        <v>1295000</v>
      </c>
      <c r="AU49" s="18">
        <v>0</v>
      </c>
      <c r="AV49" s="18">
        <v>0</v>
      </c>
      <c r="AW49" s="18">
        <v>0</v>
      </c>
      <c r="AX49" s="13">
        <v>1295000</v>
      </c>
      <c r="AY49" s="17">
        <v>0</v>
      </c>
      <c r="AZ49" s="18">
        <v>0</v>
      </c>
      <c r="BA49" s="18">
        <v>650000</v>
      </c>
      <c r="BB49" s="18">
        <v>0</v>
      </c>
      <c r="BC49" s="18">
        <v>0</v>
      </c>
      <c r="BD49" s="18">
        <v>0</v>
      </c>
      <c r="BE49" s="13">
        <v>650000</v>
      </c>
      <c r="BF49" s="17">
        <v>0</v>
      </c>
      <c r="BG49" s="18">
        <v>0</v>
      </c>
      <c r="BH49" s="18">
        <v>0</v>
      </c>
      <c r="BI49" s="18">
        <v>0</v>
      </c>
      <c r="BJ49" s="18">
        <v>0</v>
      </c>
      <c r="BK49" s="18">
        <v>0</v>
      </c>
      <c r="BL49" s="13">
        <v>0</v>
      </c>
      <c r="BM49" s="17">
        <v>0</v>
      </c>
      <c r="BN49" s="18">
        <v>0</v>
      </c>
      <c r="BO49" s="18">
        <v>0</v>
      </c>
      <c r="BP49" s="18">
        <v>0</v>
      </c>
      <c r="BQ49" s="18">
        <v>0</v>
      </c>
      <c r="BR49" s="18">
        <v>0</v>
      </c>
      <c r="BS49" s="13">
        <v>0</v>
      </c>
    </row>
    <row r="50" spans="1:71" x14ac:dyDescent="0.35">
      <c r="A50" s="4" t="s">
        <v>40</v>
      </c>
      <c r="B50" s="101">
        <v>0</v>
      </c>
      <c r="C50" s="102">
        <v>0</v>
      </c>
      <c r="D50" s="102">
        <v>103300</v>
      </c>
      <c r="E50" s="102">
        <v>0</v>
      </c>
      <c r="F50" s="102">
        <v>0</v>
      </c>
      <c r="G50" s="102">
        <v>0</v>
      </c>
      <c r="H50" s="103">
        <v>103300</v>
      </c>
      <c r="I50" s="17">
        <v>0</v>
      </c>
      <c r="J50" s="18">
        <v>0</v>
      </c>
      <c r="K50" s="18">
        <v>15300</v>
      </c>
      <c r="L50" s="18">
        <v>0</v>
      </c>
      <c r="M50" s="18">
        <v>0</v>
      </c>
      <c r="N50" s="18">
        <v>0</v>
      </c>
      <c r="O50" s="13">
        <v>15300</v>
      </c>
      <c r="P50" s="17">
        <v>0</v>
      </c>
      <c r="Q50" s="18">
        <v>0</v>
      </c>
      <c r="R50" s="18">
        <v>88000</v>
      </c>
      <c r="S50" s="18">
        <v>0</v>
      </c>
      <c r="T50" s="18">
        <v>0</v>
      </c>
      <c r="U50" s="18">
        <v>0</v>
      </c>
      <c r="V50" s="13">
        <v>88000</v>
      </c>
      <c r="W50" s="17">
        <v>0</v>
      </c>
      <c r="X50" s="18">
        <v>0</v>
      </c>
      <c r="Y50" s="18">
        <v>0</v>
      </c>
      <c r="Z50" s="18">
        <v>0</v>
      </c>
      <c r="AA50" s="18">
        <v>0</v>
      </c>
      <c r="AB50" s="18">
        <v>0</v>
      </c>
      <c r="AC50" s="13">
        <v>0</v>
      </c>
      <c r="AD50" s="17">
        <v>0</v>
      </c>
      <c r="AE50" s="18">
        <v>0</v>
      </c>
      <c r="AF50" s="18">
        <v>0</v>
      </c>
      <c r="AG50" s="18">
        <v>0</v>
      </c>
      <c r="AH50" s="18">
        <v>0</v>
      </c>
      <c r="AI50" s="18">
        <v>0</v>
      </c>
      <c r="AJ50" s="13">
        <v>0</v>
      </c>
      <c r="AK50" s="17">
        <v>0</v>
      </c>
      <c r="AL50" s="18">
        <v>0</v>
      </c>
      <c r="AM50" s="18">
        <v>0</v>
      </c>
      <c r="AN50" s="18">
        <v>0</v>
      </c>
      <c r="AO50" s="18">
        <v>0</v>
      </c>
      <c r="AP50" s="18">
        <v>0</v>
      </c>
      <c r="AQ50" s="13">
        <v>0</v>
      </c>
      <c r="AR50" s="17">
        <v>0</v>
      </c>
      <c r="AS50" s="18">
        <v>0</v>
      </c>
      <c r="AT50" s="18">
        <v>0</v>
      </c>
      <c r="AU50" s="18">
        <v>0</v>
      </c>
      <c r="AV50" s="18">
        <v>0</v>
      </c>
      <c r="AW50" s="18">
        <v>0</v>
      </c>
      <c r="AX50" s="13">
        <v>0</v>
      </c>
      <c r="AY50" s="17">
        <v>0</v>
      </c>
      <c r="AZ50" s="18">
        <v>0</v>
      </c>
      <c r="BA50" s="18">
        <v>0</v>
      </c>
      <c r="BB50" s="18">
        <v>0</v>
      </c>
      <c r="BC50" s="18">
        <v>0</v>
      </c>
      <c r="BD50" s="18">
        <v>0</v>
      </c>
      <c r="BE50" s="13">
        <v>0</v>
      </c>
      <c r="BF50" s="17">
        <v>0</v>
      </c>
      <c r="BG50" s="18">
        <v>0</v>
      </c>
      <c r="BH50" s="18">
        <v>0</v>
      </c>
      <c r="BI50" s="18">
        <v>0</v>
      </c>
      <c r="BJ50" s="18">
        <v>0</v>
      </c>
      <c r="BK50" s="18">
        <v>0</v>
      </c>
      <c r="BL50" s="13">
        <v>0</v>
      </c>
      <c r="BM50" s="17">
        <v>0</v>
      </c>
      <c r="BN50" s="18">
        <v>0</v>
      </c>
      <c r="BO50" s="18">
        <v>0</v>
      </c>
      <c r="BP50" s="18">
        <v>0</v>
      </c>
      <c r="BQ50" s="18">
        <v>0</v>
      </c>
      <c r="BR50" s="18">
        <v>0</v>
      </c>
      <c r="BS50" s="13">
        <v>0</v>
      </c>
    </row>
    <row r="51" spans="1:71" x14ac:dyDescent="0.35">
      <c r="A51" s="4" t="s">
        <v>41</v>
      </c>
      <c r="B51" s="101">
        <v>0</v>
      </c>
      <c r="C51" s="102">
        <v>0</v>
      </c>
      <c r="D51" s="102">
        <v>1686298.9300000006</v>
      </c>
      <c r="E51" s="102">
        <v>0</v>
      </c>
      <c r="F51" s="102">
        <v>280928.18</v>
      </c>
      <c r="G51" s="102">
        <v>0</v>
      </c>
      <c r="H51" s="103">
        <v>1967227.1100000006</v>
      </c>
      <c r="I51" s="17">
        <v>0</v>
      </c>
      <c r="J51" s="18">
        <v>0</v>
      </c>
      <c r="K51" s="18">
        <v>1666498.0800000005</v>
      </c>
      <c r="L51" s="18">
        <v>0</v>
      </c>
      <c r="M51" s="18">
        <v>0</v>
      </c>
      <c r="N51" s="18">
        <v>0</v>
      </c>
      <c r="O51" s="13">
        <v>1666498.0800000005</v>
      </c>
      <c r="P51" s="17">
        <v>0</v>
      </c>
      <c r="Q51" s="18">
        <v>0</v>
      </c>
      <c r="R51" s="18">
        <v>0</v>
      </c>
      <c r="S51" s="18">
        <v>0</v>
      </c>
      <c r="T51" s="18">
        <v>0</v>
      </c>
      <c r="U51" s="18">
        <v>0</v>
      </c>
      <c r="V51" s="13">
        <v>0</v>
      </c>
      <c r="W51" s="17">
        <v>0</v>
      </c>
      <c r="X51" s="18">
        <v>0</v>
      </c>
      <c r="Y51" s="18">
        <v>0</v>
      </c>
      <c r="Z51" s="18">
        <v>0</v>
      </c>
      <c r="AA51" s="18">
        <v>0</v>
      </c>
      <c r="AB51" s="18">
        <v>0</v>
      </c>
      <c r="AC51" s="13">
        <v>0</v>
      </c>
      <c r="AD51" s="17">
        <v>0</v>
      </c>
      <c r="AE51" s="18">
        <v>0</v>
      </c>
      <c r="AF51" s="18">
        <v>0</v>
      </c>
      <c r="AG51" s="18">
        <v>0</v>
      </c>
      <c r="AH51" s="18">
        <v>0</v>
      </c>
      <c r="AI51" s="18">
        <v>0</v>
      </c>
      <c r="AJ51" s="13">
        <v>0</v>
      </c>
      <c r="AK51" s="17">
        <v>0</v>
      </c>
      <c r="AL51" s="18">
        <v>0</v>
      </c>
      <c r="AM51" s="18">
        <v>19800.849999999999</v>
      </c>
      <c r="AN51" s="18">
        <v>0</v>
      </c>
      <c r="AO51" s="18">
        <v>280928.18</v>
      </c>
      <c r="AP51" s="18">
        <v>0</v>
      </c>
      <c r="AQ51" s="13">
        <v>300729.02999999997</v>
      </c>
      <c r="AR51" s="17">
        <v>0</v>
      </c>
      <c r="AS51" s="18">
        <v>0</v>
      </c>
      <c r="AT51" s="18">
        <v>0</v>
      </c>
      <c r="AU51" s="18">
        <v>0</v>
      </c>
      <c r="AV51" s="18">
        <v>0</v>
      </c>
      <c r="AW51" s="18">
        <v>0</v>
      </c>
      <c r="AX51" s="13">
        <v>0</v>
      </c>
      <c r="AY51" s="17">
        <v>0</v>
      </c>
      <c r="AZ51" s="18">
        <v>0</v>
      </c>
      <c r="BA51" s="18">
        <v>0</v>
      </c>
      <c r="BB51" s="18">
        <v>0</v>
      </c>
      <c r="BC51" s="18">
        <v>0</v>
      </c>
      <c r="BD51" s="18">
        <v>0</v>
      </c>
      <c r="BE51" s="13">
        <v>0</v>
      </c>
      <c r="BF51" s="17">
        <v>0</v>
      </c>
      <c r="BG51" s="18">
        <v>0</v>
      </c>
      <c r="BH51" s="18">
        <v>0</v>
      </c>
      <c r="BI51" s="18">
        <v>0</v>
      </c>
      <c r="BJ51" s="18">
        <v>0</v>
      </c>
      <c r="BK51" s="18">
        <v>0</v>
      </c>
      <c r="BL51" s="13">
        <v>0</v>
      </c>
      <c r="BM51" s="17">
        <v>0</v>
      </c>
      <c r="BN51" s="18">
        <v>0</v>
      </c>
      <c r="BO51" s="18">
        <v>0</v>
      </c>
      <c r="BP51" s="18">
        <v>0</v>
      </c>
      <c r="BQ51" s="18">
        <v>0</v>
      </c>
      <c r="BR51" s="18">
        <v>0</v>
      </c>
      <c r="BS51" s="13">
        <v>0</v>
      </c>
    </row>
    <row r="52" spans="1:71" x14ac:dyDescent="0.35">
      <c r="A52" s="4" t="s">
        <v>42</v>
      </c>
      <c r="B52" s="101">
        <v>4107897.79</v>
      </c>
      <c r="C52" s="102">
        <v>2566856.52</v>
      </c>
      <c r="D52" s="102">
        <v>5787027.5800000001</v>
      </c>
      <c r="E52" s="102">
        <v>0</v>
      </c>
      <c r="F52" s="102">
        <v>185910.88</v>
      </c>
      <c r="G52" s="102">
        <v>0</v>
      </c>
      <c r="H52" s="103">
        <v>12647692.770000001</v>
      </c>
      <c r="I52" s="17">
        <v>0</v>
      </c>
      <c r="J52" s="18">
        <v>0</v>
      </c>
      <c r="K52" s="18">
        <v>1840538.16</v>
      </c>
      <c r="L52" s="18">
        <v>0</v>
      </c>
      <c r="M52" s="18">
        <v>44945.46</v>
      </c>
      <c r="N52" s="18">
        <v>0</v>
      </c>
      <c r="O52" s="13">
        <v>1885483.6199999999</v>
      </c>
      <c r="P52" s="17">
        <v>0</v>
      </c>
      <c r="Q52" s="18">
        <v>0</v>
      </c>
      <c r="R52" s="18">
        <v>208777.51</v>
      </c>
      <c r="S52" s="18">
        <v>0</v>
      </c>
      <c r="T52" s="18">
        <v>0</v>
      </c>
      <c r="U52" s="18">
        <v>0</v>
      </c>
      <c r="V52" s="13">
        <v>208777.51</v>
      </c>
      <c r="W52" s="17">
        <v>0</v>
      </c>
      <c r="X52" s="18">
        <v>0</v>
      </c>
      <c r="Y52" s="18">
        <v>920488.35</v>
      </c>
      <c r="Z52" s="18">
        <v>0</v>
      </c>
      <c r="AA52" s="18">
        <v>0</v>
      </c>
      <c r="AB52" s="18">
        <v>0</v>
      </c>
      <c r="AC52" s="13">
        <v>920488.35</v>
      </c>
      <c r="AD52" s="17">
        <v>0</v>
      </c>
      <c r="AE52" s="18">
        <v>0</v>
      </c>
      <c r="AF52" s="18">
        <v>0</v>
      </c>
      <c r="AG52" s="18">
        <v>0</v>
      </c>
      <c r="AH52" s="18">
        <v>25000</v>
      </c>
      <c r="AI52" s="18">
        <v>0</v>
      </c>
      <c r="AJ52" s="13">
        <v>25000</v>
      </c>
      <c r="AK52" s="17">
        <v>4107897.79</v>
      </c>
      <c r="AL52" s="18">
        <v>2566856.52</v>
      </c>
      <c r="AM52" s="18">
        <v>2695157.81</v>
      </c>
      <c r="AN52" s="18">
        <v>0</v>
      </c>
      <c r="AO52" s="18">
        <v>0</v>
      </c>
      <c r="AP52" s="18">
        <v>0</v>
      </c>
      <c r="AQ52" s="13">
        <v>9369912.120000001</v>
      </c>
      <c r="AR52" s="17">
        <v>0</v>
      </c>
      <c r="AS52" s="18">
        <v>0</v>
      </c>
      <c r="AT52" s="18">
        <v>98040.75</v>
      </c>
      <c r="AU52" s="18">
        <v>0</v>
      </c>
      <c r="AV52" s="18">
        <v>115965.42</v>
      </c>
      <c r="AW52" s="18">
        <v>0</v>
      </c>
      <c r="AX52" s="13">
        <v>214006.16999999998</v>
      </c>
      <c r="AY52" s="17">
        <v>0</v>
      </c>
      <c r="AZ52" s="18">
        <v>0</v>
      </c>
      <c r="BA52" s="18">
        <v>24025</v>
      </c>
      <c r="BB52" s="18">
        <v>0</v>
      </c>
      <c r="BC52" s="18">
        <v>0</v>
      </c>
      <c r="BD52" s="18">
        <v>0</v>
      </c>
      <c r="BE52" s="13">
        <v>24025</v>
      </c>
      <c r="BF52" s="17">
        <v>0</v>
      </c>
      <c r="BG52" s="18">
        <v>0</v>
      </c>
      <c r="BH52" s="18">
        <v>0</v>
      </c>
      <c r="BI52" s="18">
        <v>0</v>
      </c>
      <c r="BJ52" s="18">
        <v>0</v>
      </c>
      <c r="BK52" s="18">
        <v>0</v>
      </c>
      <c r="BL52" s="13">
        <v>0</v>
      </c>
      <c r="BM52" s="17">
        <v>0</v>
      </c>
      <c r="BN52" s="18">
        <v>0</v>
      </c>
      <c r="BO52" s="18">
        <v>0</v>
      </c>
      <c r="BP52" s="18">
        <v>0</v>
      </c>
      <c r="BQ52" s="18">
        <v>0</v>
      </c>
      <c r="BR52" s="18">
        <v>0</v>
      </c>
      <c r="BS52" s="13">
        <v>0</v>
      </c>
    </row>
    <row r="53" spans="1:71" x14ac:dyDescent="0.35">
      <c r="A53" s="4" t="s">
        <v>43</v>
      </c>
      <c r="B53" s="101">
        <v>0</v>
      </c>
      <c r="C53" s="102">
        <v>0</v>
      </c>
      <c r="D53" s="102">
        <v>0</v>
      </c>
      <c r="E53" s="102">
        <v>0</v>
      </c>
      <c r="F53" s="102">
        <v>0</v>
      </c>
      <c r="G53" s="102">
        <v>17565940.810000002</v>
      </c>
      <c r="H53" s="103">
        <v>17565940.810000002</v>
      </c>
      <c r="I53" s="17">
        <v>0</v>
      </c>
      <c r="J53" s="18">
        <v>0</v>
      </c>
      <c r="K53" s="18">
        <v>0</v>
      </c>
      <c r="L53" s="18">
        <v>0</v>
      </c>
      <c r="M53" s="18">
        <v>0</v>
      </c>
      <c r="N53" s="18">
        <v>12183873.610000001</v>
      </c>
      <c r="O53" s="13">
        <v>12183873.610000001</v>
      </c>
      <c r="P53" s="17">
        <v>0</v>
      </c>
      <c r="Q53" s="18">
        <v>0</v>
      </c>
      <c r="R53" s="18">
        <v>0</v>
      </c>
      <c r="S53" s="18">
        <v>0</v>
      </c>
      <c r="T53" s="18">
        <v>0</v>
      </c>
      <c r="U53" s="18">
        <v>358751.42</v>
      </c>
      <c r="V53" s="13">
        <v>358751.42</v>
      </c>
      <c r="W53" s="17">
        <v>0</v>
      </c>
      <c r="X53" s="18">
        <v>0</v>
      </c>
      <c r="Y53" s="18">
        <v>0</v>
      </c>
      <c r="Z53" s="18">
        <v>0</v>
      </c>
      <c r="AA53" s="18">
        <v>0</v>
      </c>
      <c r="AB53" s="18">
        <v>201230.55</v>
      </c>
      <c r="AC53" s="13">
        <v>201230.55</v>
      </c>
      <c r="AD53" s="17">
        <v>0</v>
      </c>
      <c r="AE53" s="18">
        <v>0</v>
      </c>
      <c r="AF53" s="18">
        <v>0</v>
      </c>
      <c r="AG53" s="18">
        <v>0</v>
      </c>
      <c r="AH53" s="18">
        <v>0</v>
      </c>
      <c r="AI53" s="18">
        <v>89370.83</v>
      </c>
      <c r="AJ53" s="13">
        <v>89370.83</v>
      </c>
      <c r="AK53" s="17">
        <v>0</v>
      </c>
      <c r="AL53" s="18">
        <v>0</v>
      </c>
      <c r="AM53" s="18">
        <v>0</v>
      </c>
      <c r="AN53" s="18">
        <v>0</v>
      </c>
      <c r="AO53" s="18">
        <v>0</v>
      </c>
      <c r="AP53" s="18">
        <v>0</v>
      </c>
      <c r="AQ53" s="13">
        <v>0</v>
      </c>
      <c r="AR53" s="17">
        <v>0</v>
      </c>
      <c r="AS53" s="18">
        <v>0</v>
      </c>
      <c r="AT53" s="18">
        <v>0</v>
      </c>
      <c r="AU53" s="18">
        <v>0</v>
      </c>
      <c r="AV53" s="18">
        <v>0</v>
      </c>
      <c r="AW53" s="18">
        <v>4508714.3500000006</v>
      </c>
      <c r="AX53" s="13">
        <v>4508714.3500000006</v>
      </c>
      <c r="AY53" s="17">
        <v>0</v>
      </c>
      <c r="AZ53" s="18">
        <v>0</v>
      </c>
      <c r="BA53" s="18">
        <v>0</v>
      </c>
      <c r="BB53" s="18">
        <v>0</v>
      </c>
      <c r="BC53" s="18">
        <v>0</v>
      </c>
      <c r="BD53" s="18">
        <v>224000.05</v>
      </c>
      <c r="BE53" s="13">
        <v>224000.05</v>
      </c>
      <c r="BF53" s="17">
        <v>0</v>
      </c>
      <c r="BG53" s="18">
        <v>0</v>
      </c>
      <c r="BH53" s="18">
        <v>0</v>
      </c>
      <c r="BI53" s="18">
        <v>0</v>
      </c>
      <c r="BJ53" s="18">
        <v>0</v>
      </c>
      <c r="BK53" s="18">
        <v>0</v>
      </c>
      <c r="BL53" s="13">
        <v>0</v>
      </c>
      <c r="BM53" s="17">
        <v>0</v>
      </c>
      <c r="BN53" s="18">
        <v>0</v>
      </c>
      <c r="BO53" s="18">
        <v>0</v>
      </c>
      <c r="BP53" s="18">
        <v>0</v>
      </c>
      <c r="BQ53" s="18">
        <v>0</v>
      </c>
      <c r="BR53" s="18">
        <v>0</v>
      </c>
      <c r="BS53" s="13">
        <v>0</v>
      </c>
    </row>
    <row r="54" spans="1:71" x14ac:dyDescent="0.35">
      <c r="A54" s="4" t="s">
        <v>44</v>
      </c>
      <c r="B54" s="101">
        <v>0</v>
      </c>
      <c r="C54" s="102">
        <v>0</v>
      </c>
      <c r="D54" s="102">
        <v>2211929.2400000002</v>
      </c>
      <c r="E54" s="102">
        <v>0</v>
      </c>
      <c r="F54" s="102">
        <v>0</v>
      </c>
      <c r="G54" s="102">
        <v>710591.92000000016</v>
      </c>
      <c r="H54" s="103">
        <v>2922521.16</v>
      </c>
      <c r="I54" s="17">
        <v>0</v>
      </c>
      <c r="J54" s="18">
        <v>0</v>
      </c>
      <c r="K54" s="18">
        <v>1254023</v>
      </c>
      <c r="L54" s="18">
        <v>0</v>
      </c>
      <c r="M54" s="18">
        <v>0</v>
      </c>
      <c r="N54" s="18">
        <v>568615.3600000001</v>
      </c>
      <c r="O54" s="13">
        <v>1822638.36</v>
      </c>
      <c r="P54" s="17">
        <v>0</v>
      </c>
      <c r="Q54" s="18">
        <v>0</v>
      </c>
      <c r="R54" s="18">
        <v>78890.36</v>
      </c>
      <c r="S54" s="18">
        <v>0</v>
      </c>
      <c r="T54" s="18">
        <v>0</v>
      </c>
      <c r="U54" s="18">
        <v>0</v>
      </c>
      <c r="V54" s="13">
        <v>78890.36</v>
      </c>
      <c r="W54" s="17">
        <v>0</v>
      </c>
      <c r="X54" s="18">
        <v>0</v>
      </c>
      <c r="Y54" s="18">
        <v>685474.04</v>
      </c>
      <c r="Z54" s="18">
        <v>0</v>
      </c>
      <c r="AA54" s="18">
        <v>0</v>
      </c>
      <c r="AB54" s="18">
        <v>0</v>
      </c>
      <c r="AC54" s="13">
        <v>685474.04</v>
      </c>
      <c r="AD54" s="17">
        <v>0</v>
      </c>
      <c r="AE54" s="18">
        <v>0</v>
      </c>
      <c r="AF54" s="18">
        <v>0</v>
      </c>
      <c r="AG54" s="18">
        <v>0</v>
      </c>
      <c r="AH54" s="18">
        <v>0</v>
      </c>
      <c r="AI54" s="18">
        <v>0</v>
      </c>
      <c r="AJ54" s="13">
        <v>0</v>
      </c>
      <c r="AK54" s="17">
        <v>0</v>
      </c>
      <c r="AL54" s="18">
        <v>0</v>
      </c>
      <c r="AM54" s="18">
        <v>0</v>
      </c>
      <c r="AN54" s="18">
        <v>0</v>
      </c>
      <c r="AO54" s="18">
        <v>0</v>
      </c>
      <c r="AP54" s="18">
        <v>0</v>
      </c>
      <c r="AQ54" s="13">
        <v>0</v>
      </c>
      <c r="AR54" s="17">
        <v>0</v>
      </c>
      <c r="AS54" s="18">
        <v>0</v>
      </c>
      <c r="AT54" s="18">
        <v>0</v>
      </c>
      <c r="AU54" s="18">
        <v>0</v>
      </c>
      <c r="AV54" s="18">
        <v>0</v>
      </c>
      <c r="AW54" s="18">
        <v>141976.56</v>
      </c>
      <c r="AX54" s="13">
        <v>141976.56</v>
      </c>
      <c r="AY54" s="17">
        <v>0</v>
      </c>
      <c r="AZ54" s="18">
        <v>0</v>
      </c>
      <c r="BA54" s="18">
        <v>193541.84</v>
      </c>
      <c r="BB54" s="18">
        <v>0</v>
      </c>
      <c r="BC54" s="18">
        <v>0</v>
      </c>
      <c r="BD54" s="18">
        <v>0</v>
      </c>
      <c r="BE54" s="13">
        <v>193541.84</v>
      </c>
      <c r="BF54" s="17">
        <v>0</v>
      </c>
      <c r="BG54" s="18">
        <v>0</v>
      </c>
      <c r="BH54" s="18">
        <v>0</v>
      </c>
      <c r="BI54" s="18">
        <v>0</v>
      </c>
      <c r="BJ54" s="18">
        <v>0</v>
      </c>
      <c r="BK54" s="18">
        <v>0</v>
      </c>
      <c r="BL54" s="13">
        <v>0</v>
      </c>
      <c r="BM54" s="17">
        <v>0</v>
      </c>
      <c r="BN54" s="18">
        <v>0</v>
      </c>
      <c r="BO54" s="18">
        <v>0</v>
      </c>
      <c r="BP54" s="18">
        <v>0</v>
      </c>
      <c r="BQ54" s="18">
        <v>0</v>
      </c>
      <c r="BR54" s="18">
        <v>0</v>
      </c>
      <c r="BS54" s="13">
        <v>0</v>
      </c>
    </row>
    <row r="55" spans="1:71" x14ac:dyDescent="0.35">
      <c r="A55" s="4" t="s">
        <v>45</v>
      </c>
      <c r="B55" s="101">
        <v>301000</v>
      </c>
      <c r="C55" s="102">
        <v>0</v>
      </c>
      <c r="D55" s="102">
        <v>1554000</v>
      </c>
      <c r="E55" s="102">
        <v>0</v>
      </c>
      <c r="F55" s="102">
        <v>27000</v>
      </c>
      <c r="G55" s="102">
        <v>0</v>
      </c>
      <c r="H55" s="103">
        <v>1882000</v>
      </c>
      <c r="I55" s="17">
        <v>0</v>
      </c>
      <c r="J55" s="18">
        <v>0</v>
      </c>
      <c r="K55" s="18">
        <v>340000</v>
      </c>
      <c r="L55" s="18">
        <v>0</v>
      </c>
      <c r="M55" s="18">
        <v>5000</v>
      </c>
      <c r="N55" s="18">
        <v>0</v>
      </c>
      <c r="O55" s="13">
        <v>345000</v>
      </c>
      <c r="P55" s="17">
        <v>0</v>
      </c>
      <c r="Q55" s="18">
        <v>0</v>
      </c>
      <c r="R55" s="18">
        <v>4000</v>
      </c>
      <c r="S55" s="18">
        <v>0</v>
      </c>
      <c r="T55" s="18">
        <v>0</v>
      </c>
      <c r="U55" s="18">
        <v>0</v>
      </c>
      <c r="V55" s="13">
        <v>4000</v>
      </c>
      <c r="W55" s="17">
        <v>0</v>
      </c>
      <c r="X55" s="18">
        <v>0</v>
      </c>
      <c r="Y55" s="18">
        <v>77000</v>
      </c>
      <c r="Z55" s="18">
        <v>0</v>
      </c>
      <c r="AA55" s="18">
        <v>0</v>
      </c>
      <c r="AB55" s="18">
        <v>0</v>
      </c>
      <c r="AC55" s="13">
        <v>77000</v>
      </c>
      <c r="AD55" s="17">
        <v>0</v>
      </c>
      <c r="AE55" s="18">
        <v>0</v>
      </c>
      <c r="AF55" s="18">
        <v>0</v>
      </c>
      <c r="AG55" s="18">
        <v>0</v>
      </c>
      <c r="AH55" s="18">
        <v>0</v>
      </c>
      <c r="AI55" s="18">
        <v>0</v>
      </c>
      <c r="AJ55" s="13">
        <v>0</v>
      </c>
      <c r="AK55" s="17">
        <v>301000</v>
      </c>
      <c r="AL55" s="18">
        <v>0</v>
      </c>
      <c r="AM55" s="18">
        <v>1042000</v>
      </c>
      <c r="AN55" s="18">
        <v>0</v>
      </c>
      <c r="AO55" s="18">
        <v>0</v>
      </c>
      <c r="AP55" s="18">
        <v>0</v>
      </c>
      <c r="AQ55" s="13">
        <v>1343000</v>
      </c>
      <c r="AR55" s="17">
        <v>0</v>
      </c>
      <c r="AS55" s="18">
        <v>0</v>
      </c>
      <c r="AT55" s="18">
        <v>81000</v>
      </c>
      <c r="AU55" s="18">
        <v>0</v>
      </c>
      <c r="AV55" s="18">
        <v>0</v>
      </c>
      <c r="AW55" s="18">
        <v>0</v>
      </c>
      <c r="AX55" s="13">
        <v>81000</v>
      </c>
      <c r="AY55" s="17">
        <v>0</v>
      </c>
      <c r="AZ55" s="18">
        <v>0</v>
      </c>
      <c r="BA55" s="18">
        <v>10000</v>
      </c>
      <c r="BB55" s="18">
        <v>0</v>
      </c>
      <c r="BC55" s="18">
        <v>0</v>
      </c>
      <c r="BD55" s="18">
        <v>0</v>
      </c>
      <c r="BE55" s="13">
        <v>10000</v>
      </c>
      <c r="BF55" s="17">
        <v>0</v>
      </c>
      <c r="BG55" s="18">
        <v>0</v>
      </c>
      <c r="BH55" s="18">
        <v>0</v>
      </c>
      <c r="BI55" s="18">
        <v>0</v>
      </c>
      <c r="BJ55" s="18">
        <v>0</v>
      </c>
      <c r="BK55" s="18">
        <v>0</v>
      </c>
      <c r="BL55" s="13">
        <v>0</v>
      </c>
      <c r="BM55" s="17">
        <v>0</v>
      </c>
      <c r="BN55" s="18">
        <v>0</v>
      </c>
      <c r="BO55" s="18">
        <v>0</v>
      </c>
      <c r="BP55" s="18">
        <v>0</v>
      </c>
      <c r="BQ55" s="18">
        <v>22000</v>
      </c>
      <c r="BR55" s="18">
        <v>0</v>
      </c>
      <c r="BS55" s="13">
        <v>22000</v>
      </c>
    </row>
    <row r="56" spans="1:71" x14ac:dyDescent="0.35">
      <c r="A56" s="4" t="s">
        <v>46</v>
      </c>
      <c r="B56" s="101">
        <v>0</v>
      </c>
      <c r="C56" s="102">
        <v>74531.929999999993</v>
      </c>
      <c r="D56" s="102">
        <v>1702651.7799999998</v>
      </c>
      <c r="E56" s="102">
        <v>0</v>
      </c>
      <c r="F56" s="102">
        <v>0</v>
      </c>
      <c r="G56" s="102">
        <v>47781.04</v>
      </c>
      <c r="H56" s="103">
        <v>1824964.7499999998</v>
      </c>
      <c r="I56" s="17">
        <v>0</v>
      </c>
      <c r="J56" s="18">
        <v>74531.929999999993</v>
      </c>
      <c r="K56" s="18">
        <v>974314.40999999992</v>
      </c>
      <c r="L56" s="18">
        <v>0</v>
      </c>
      <c r="M56" s="18">
        <v>0</v>
      </c>
      <c r="N56" s="18">
        <v>0</v>
      </c>
      <c r="O56" s="13">
        <v>1048846.3399999999</v>
      </c>
      <c r="P56" s="17">
        <v>0</v>
      </c>
      <c r="Q56" s="18">
        <v>0</v>
      </c>
      <c r="R56" s="18">
        <v>543484.79</v>
      </c>
      <c r="S56" s="18">
        <v>0</v>
      </c>
      <c r="T56" s="18">
        <v>0</v>
      </c>
      <c r="U56" s="18">
        <v>0</v>
      </c>
      <c r="V56" s="13">
        <v>543484.79</v>
      </c>
      <c r="W56" s="17">
        <v>0</v>
      </c>
      <c r="X56" s="18">
        <v>0</v>
      </c>
      <c r="Y56" s="18">
        <v>19975</v>
      </c>
      <c r="Z56" s="18">
        <v>0</v>
      </c>
      <c r="AA56" s="18">
        <v>0</v>
      </c>
      <c r="AB56" s="18">
        <v>0</v>
      </c>
      <c r="AC56" s="13">
        <v>19975</v>
      </c>
      <c r="AD56" s="17">
        <v>0</v>
      </c>
      <c r="AE56" s="18">
        <v>0</v>
      </c>
      <c r="AF56" s="18">
        <v>0</v>
      </c>
      <c r="AG56" s="18">
        <v>0</v>
      </c>
      <c r="AH56" s="18">
        <v>0</v>
      </c>
      <c r="AI56" s="18">
        <v>0</v>
      </c>
      <c r="AJ56" s="13">
        <v>0</v>
      </c>
      <c r="AK56" s="17">
        <v>0</v>
      </c>
      <c r="AL56" s="18">
        <v>0</v>
      </c>
      <c r="AM56" s="18">
        <v>13275.470000000001</v>
      </c>
      <c r="AN56" s="18">
        <v>0</v>
      </c>
      <c r="AO56" s="18">
        <v>0</v>
      </c>
      <c r="AP56" s="18">
        <v>0</v>
      </c>
      <c r="AQ56" s="13">
        <v>13275.470000000001</v>
      </c>
      <c r="AR56" s="17">
        <v>0</v>
      </c>
      <c r="AS56" s="18">
        <v>0</v>
      </c>
      <c r="AT56" s="18">
        <v>151602.10999999999</v>
      </c>
      <c r="AU56" s="18">
        <v>0</v>
      </c>
      <c r="AV56" s="18">
        <v>0</v>
      </c>
      <c r="AW56" s="18">
        <v>47781.04</v>
      </c>
      <c r="AX56" s="13">
        <v>199383.15</v>
      </c>
      <c r="AY56" s="17">
        <v>0</v>
      </c>
      <c r="AZ56" s="18">
        <v>0</v>
      </c>
      <c r="BA56" s="18">
        <v>0</v>
      </c>
      <c r="BB56" s="18">
        <v>0</v>
      </c>
      <c r="BC56" s="18">
        <v>0</v>
      </c>
      <c r="BD56" s="18">
        <v>0</v>
      </c>
      <c r="BE56" s="13">
        <v>0</v>
      </c>
      <c r="BF56" s="17">
        <v>0</v>
      </c>
      <c r="BG56" s="18">
        <v>0</v>
      </c>
      <c r="BH56" s="18">
        <v>0</v>
      </c>
      <c r="BI56" s="18">
        <v>0</v>
      </c>
      <c r="BJ56" s="18">
        <v>0</v>
      </c>
      <c r="BK56" s="18">
        <v>0</v>
      </c>
      <c r="BL56" s="13">
        <v>0</v>
      </c>
      <c r="BM56" s="17">
        <v>0</v>
      </c>
      <c r="BN56" s="18">
        <v>0</v>
      </c>
      <c r="BO56" s="18">
        <v>0</v>
      </c>
      <c r="BP56" s="18">
        <v>0</v>
      </c>
      <c r="BQ56" s="18">
        <v>0</v>
      </c>
      <c r="BR56" s="18">
        <v>0</v>
      </c>
      <c r="BS56" s="13">
        <v>0</v>
      </c>
    </row>
    <row r="57" spans="1:71" x14ac:dyDescent="0.35">
      <c r="A57" s="4" t="s">
        <v>47</v>
      </c>
      <c r="B57" s="101">
        <v>0</v>
      </c>
      <c r="C57" s="102">
        <v>0</v>
      </c>
      <c r="D57" s="102">
        <v>2012493.82</v>
      </c>
      <c r="E57" s="102">
        <v>0</v>
      </c>
      <c r="F57" s="102">
        <v>0</v>
      </c>
      <c r="G57" s="102">
        <v>0</v>
      </c>
      <c r="H57" s="103">
        <v>2012493.82</v>
      </c>
      <c r="I57" s="17">
        <v>0</v>
      </c>
      <c r="J57" s="18">
        <v>0</v>
      </c>
      <c r="K57" s="18">
        <v>476147.02999999997</v>
      </c>
      <c r="L57" s="18">
        <v>0</v>
      </c>
      <c r="M57" s="18">
        <v>0</v>
      </c>
      <c r="N57" s="18">
        <v>0</v>
      </c>
      <c r="O57" s="13">
        <v>476147.02999999997</v>
      </c>
      <c r="P57" s="17">
        <v>0</v>
      </c>
      <c r="Q57" s="18">
        <v>0</v>
      </c>
      <c r="R57" s="18">
        <v>899013.3</v>
      </c>
      <c r="S57" s="18">
        <v>0</v>
      </c>
      <c r="T57" s="18">
        <v>0</v>
      </c>
      <c r="U57" s="18">
        <v>0</v>
      </c>
      <c r="V57" s="13">
        <v>899013.3</v>
      </c>
      <c r="W57" s="17">
        <v>0</v>
      </c>
      <c r="X57" s="18">
        <v>0</v>
      </c>
      <c r="Y57" s="18">
        <v>0</v>
      </c>
      <c r="Z57" s="18">
        <v>0</v>
      </c>
      <c r="AA57" s="18">
        <v>0</v>
      </c>
      <c r="AB57" s="18">
        <v>0</v>
      </c>
      <c r="AC57" s="13">
        <v>0</v>
      </c>
      <c r="AD57" s="17">
        <v>0</v>
      </c>
      <c r="AE57" s="18">
        <v>0</v>
      </c>
      <c r="AF57" s="18">
        <v>0</v>
      </c>
      <c r="AG57" s="18">
        <v>0</v>
      </c>
      <c r="AH57" s="18">
        <v>0</v>
      </c>
      <c r="AI57" s="18">
        <v>0</v>
      </c>
      <c r="AJ57" s="13">
        <v>0</v>
      </c>
      <c r="AK57" s="17">
        <v>0</v>
      </c>
      <c r="AL57" s="18">
        <v>0</v>
      </c>
      <c r="AM57" s="18">
        <v>49237.94</v>
      </c>
      <c r="AN57" s="18">
        <v>0</v>
      </c>
      <c r="AO57" s="18">
        <v>0</v>
      </c>
      <c r="AP57" s="18">
        <v>0</v>
      </c>
      <c r="AQ57" s="13">
        <v>49237.94</v>
      </c>
      <c r="AR57" s="17">
        <v>0</v>
      </c>
      <c r="AS57" s="18">
        <v>0</v>
      </c>
      <c r="AT57" s="18">
        <v>494397.55</v>
      </c>
      <c r="AU57" s="18">
        <v>0</v>
      </c>
      <c r="AV57" s="18">
        <v>0</v>
      </c>
      <c r="AW57" s="18">
        <v>0</v>
      </c>
      <c r="AX57" s="13">
        <v>494397.55</v>
      </c>
      <c r="AY57" s="17">
        <v>0</v>
      </c>
      <c r="AZ57" s="18">
        <v>0</v>
      </c>
      <c r="BA57" s="18">
        <v>0</v>
      </c>
      <c r="BB57" s="18">
        <v>0</v>
      </c>
      <c r="BC57" s="18">
        <v>0</v>
      </c>
      <c r="BD57" s="18">
        <v>0</v>
      </c>
      <c r="BE57" s="13">
        <v>0</v>
      </c>
      <c r="BF57" s="17">
        <v>0</v>
      </c>
      <c r="BG57" s="18">
        <v>0</v>
      </c>
      <c r="BH57" s="18">
        <v>0</v>
      </c>
      <c r="BI57" s="18">
        <v>0</v>
      </c>
      <c r="BJ57" s="18">
        <v>0</v>
      </c>
      <c r="BK57" s="18">
        <v>0</v>
      </c>
      <c r="BL57" s="13">
        <v>0</v>
      </c>
      <c r="BM57" s="17">
        <v>0</v>
      </c>
      <c r="BN57" s="18">
        <v>0</v>
      </c>
      <c r="BO57" s="18">
        <v>93698.000000000015</v>
      </c>
      <c r="BP57" s="18">
        <v>0</v>
      </c>
      <c r="BQ57" s="18">
        <v>0</v>
      </c>
      <c r="BR57" s="18">
        <v>0</v>
      </c>
      <c r="BS57" s="13">
        <v>93698.000000000015</v>
      </c>
    </row>
    <row r="58" spans="1:71" x14ac:dyDescent="0.35">
      <c r="A58" s="4" t="s">
        <v>48</v>
      </c>
      <c r="B58" s="101">
        <v>0</v>
      </c>
      <c r="C58" s="102">
        <v>2497612</v>
      </c>
      <c r="D58" s="102">
        <v>6806625</v>
      </c>
      <c r="E58" s="102">
        <v>0</v>
      </c>
      <c r="F58" s="102">
        <v>0</v>
      </c>
      <c r="G58" s="102">
        <v>0</v>
      </c>
      <c r="H58" s="103">
        <v>9304237</v>
      </c>
      <c r="I58" s="17">
        <v>0</v>
      </c>
      <c r="J58" s="18">
        <v>0</v>
      </c>
      <c r="K58" s="18">
        <v>5335953</v>
      </c>
      <c r="L58" s="18">
        <v>0</v>
      </c>
      <c r="M58" s="18">
        <v>0</v>
      </c>
      <c r="N58" s="18">
        <v>0</v>
      </c>
      <c r="O58" s="13">
        <v>5335953</v>
      </c>
      <c r="P58" s="17">
        <v>0</v>
      </c>
      <c r="Q58" s="18">
        <v>0</v>
      </c>
      <c r="R58" s="18">
        <v>1211722</v>
      </c>
      <c r="S58" s="18">
        <v>0</v>
      </c>
      <c r="T58" s="18">
        <v>0</v>
      </c>
      <c r="U58" s="18">
        <v>0</v>
      </c>
      <c r="V58" s="13">
        <v>1211722</v>
      </c>
      <c r="W58" s="17">
        <v>0</v>
      </c>
      <c r="X58" s="18">
        <v>0</v>
      </c>
      <c r="Y58" s="18">
        <v>0</v>
      </c>
      <c r="Z58" s="18">
        <v>0</v>
      </c>
      <c r="AA58" s="18">
        <v>0</v>
      </c>
      <c r="AB58" s="18">
        <v>0</v>
      </c>
      <c r="AC58" s="13">
        <v>0</v>
      </c>
      <c r="AD58" s="17">
        <v>0</v>
      </c>
      <c r="AE58" s="18">
        <v>0</v>
      </c>
      <c r="AF58" s="18">
        <v>0</v>
      </c>
      <c r="AG58" s="18">
        <v>0</v>
      </c>
      <c r="AH58" s="18">
        <v>0</v>
      </c>
      <c r="AI58" s="18">
        <v>0</v>
      </c>
      <c r="AJ58" s="13">
        <v>0</v>
      </c>
      <c r="AK58" s="17">
        <v>0</v>
      </c>
      <c r="AL58" s="18">
        <v>2497612</v>
      </c>
      <c r="AM58" s="18">
        <v>531</v>
      </c>
      <c r="AN58" s="18">
        <v>0</v>
      </c>
      <c r="AO58" s="18">
        <v>0</v>
      </c>
      <c r="AP58" s="18">
        <v>0</v>
      </c>
      <c r="AQ58" s="13">
        <v>2498143</v>
      </c>
      <c r="AR58" s="17">
        <v>0</v>
      </c>
      <c r="AS58" s="18">
        <v>0</v>
      </c>
      <c r="AT58" s="18">
        <v>258419</v>
      </c>
      <c r="AU58" s="18">
        <v>0</v>
      </c>
      <c r="AV58" s="18">
        <v>0</v>
      </c>
      <c r="AW58" s="18">
        <v>0</v>
      </c>
      <c r="AX58" s="13">
        <v>258419</v>
      </c>
      <c r="AY58" s="17">
        <v>0</v>
      </c>
      <c r="AZ58" s="18">
        <v>0</v>
      </c>
      <c r="BA58" s="18">
        <v>0</v>
      </c>
      <c r="BB58" s="18">
        <v>0</v>
      </c>
      <c r="BC58" s="18">
        <v>0</v>
      </c>
      <c r="BD58" s="18">
        <v>0</v>
      </c>
      <c r="BE58" s="13">
        <v>0</v>
      </c>
      <c r="BF58" s="17">
        <v>0</v>
      </c>
      <c r="BG58" s="18">
        <v>0</v>
      </c>
      <c r="BH58" s="18">
        <v>0</v>
      </c>
      <c r="BI58" s="18">
        <v>0</v>
      </c>
      <c r="BJ58" s="18">
        <v>0</v>
      </c>
      <c r="BK58" s="18">
        <v>0</v>
      </c>
      <c r="BL58" s="13">
        <v>0</v>
      </c>
      <c r="BM58" s="17">
        <v>0</v>
      </c>
      <c r="BN58" s="18">
        <v>0</v>
      </c>
      <c r="BO58" s="18">
        <v>0</v>
      </c>
      <c r="BP58" s="18">
        <v>0</v>
      </c>
      <c r="BQ58" s="18">
        <v>0</v>
      </c>
      <c r="BR58" s="18">
        <v>0</v>
      </c>
      <c r="BS58" s="13">
        <v>0</v>
      </c>
    </row>
    <row r="59" spans="1:71" x14ac:dyDescent="0.35">
      <c r="A59" s="4" t="s">
        <v>49</v>
      </c>
      <c r="B59" s="101">
        <v>0</v>
      </c>
      <c r="C59" s="102">
        <v>0</v>
      </c>
      <c r="D59" s="102">
        <v>10480</v>
      </c>
      <c r="E59" s="102">
        <v>87162.31</v>
      </c>
      <c r="F59" s="102">
        <v>0</v>
      </c>
      <c r="G59" s="102">
        <v>0</v>
      </c>
      <c r="H59" s="103">
        <v>97642.31</v>
      </c>
      <c r="I59" s="17">
        <v>0</v>
      </c>
      <c r="J59" s="18">
        <v>0</v>
      </c>
      <c r="K59" s="18">
        <v>0</v>
      </c>
      <c r="L59" s="18">
        <v>0</v>
      </c>
      <c r="M59" s="18">
        <v>0</v>
      </c>
      <c r="N59" s="18">
        <v>0</v>
      </c>
      <c r="O59" s="13">
        <v>0</v>
      </c>
      <c r="P59" s="17">
        <v>0</v>
      </c>
      <c r="Q59" s="18">
        <v>0</v>
      </c>
      <c r="R59" s="18">
        <v>0</v>
      </c>
      <c r="S59" s="18">
        <v>0</v>
      </c>
      <c r="T59" s="18">
        <v>0</v>
      </c>
      <c r="U59" s="18">
        <v>0</v>
      </c>
      <c r="V59" s="13">
        <v>0</v>
      </c>
      <c r="W59" s="17">
        <v>0</v>
      </c>
      <c r="X59" s="18">
        <v>0</v>
      </c>
      <c r="Y59" s="18">
        <v>0</v>
      </c>
      <c r="Z59" s="18">
        <v>0</v>
      </c>
      <c r="AA59" s="18">
        <v>0</v>
      </c>
      <c r="AB59" s="18">
        <v>0</v>
      </c>
      <c r="AC59" s="13">
        <v>0</v>
      </c>
      <c r="AD59" s="17">
        <v>0</v>
      </c>
      <c r="AE59" s="18">
        <v>0</v>
      </c>
      <c r="AF59" s="18">
        <v>0</v>
      </c>
      <c r="AG59" s="18">
        <v>0</v>
      </c>
      <c r="AH59" s="18">
        <v>0</v>
      </c>
      <c r="AI59" s="18">
        <v>0</v>
      </c>
      <c r="AJ59" s="13">
        <v>0</v>
      </c>
      <c r="AK59" s="17">
        <v>0</v>
      </c>
      <c r="AL59" s="18">
        <v>0</v>
      </c>
      <c r="AM59" s="18">
        <v>10480</v>
      </c>
      <c r="AN59" s="18">
        <v>87162.31</v>
      </c>
      <c r="AO59" s="18">
        <v>0</v>
      </c>
      <c r="AP59" s="18">
        <v>0</v>
      </c>
      <c r="AQ59" s="13">
        <v>97642.31</v>
      </c>
      <c r="AR59" s="17">
        <v>0</v>
      </c>
      <c r="AS59" s="18">
        <v>0</v>
      </c>
      <c r="AT59" s="18">
        <v>0</v>
      </c>
      <c r="AU59" s="18">
        <v>0</v>
      </c>
      <c r="AV59" s="18">
        <v>0</v>
      </c>
      <c r="AW59" s="18">
        <v>0</v>
      </c>
      <c r="AX59" s="13">
        <v>0</v>
      </c>
      <c r="AY59" s="17">
        <v>0</v>
      </c>
      <c r="AZ59" s="18">
        <v>0</v>
      </c>
      <c r="BA59" s="18">
        <v>0</v>
      </c>
      <c r="BB59" s="18">
        <v>0</v>
      </c>
      <c r="BC59" s="18">
        <v>0</v>
      </c>
      <c r="BD59" s="18">
        <v>0</v>
      </c>
      <c r="BE59" s="13">
        <v>0</v>
      </c>
      <c r="BF59" s="17">
        <v>0</v>
      </c>
      <c r="BG59" s="18">
        <v>0</v>
      </c>
      <c r="BH59" s="18">
        <v>0</v>
      </c>
      <c r="BI59" s="18">
        <v>0</v>
      </c>
      <c r="BJ59" s="18">
        <v>0</v>
      </c>
      <c r="BK59" s="18">
        <v>0</v>
      </c>
      <c r="BL59" s="13">
        <v>0</v>
      </c>
      <c r="BM59" s="17">
        <v>0</v>
      </c>
      <c r="BN59" s="18">
        <v>0</v>
      </c>
      <c r="BO59" s="18">
        <v>0</v>
      </c>
      <c r="BP59" s="18">
        <v>0</v>
      </c>
      <c r="BQ59" s="18">
        <v>0</v>
      </c>
      <c r="BR59" s="18">
        <v>0</v>
      </c>
      <c r="BS59" s="13">
        <v>0</v>
      </c>
    </row>
    <row r="60" spans="1:71" x14ac:dyDescent="0.35">
      <c r="A60" s="4" t="s">
        <v>50</v>
      </c>
      <c r="B60" s="101">
        <v>0</v>
      </c>
      <c r="C60" s="102">
        <v>0</v>
      </c>
      <c r="D60" s="102">
        <v>1619755.73</v>
      </c>
      <c r="E60" s="102">
        <v>0</v>
      </c>
      <c r="F60" s="102">
        <v>0</v>
      </c>
      <c r="G60" s="102">
        <v>0</v>
      </c>
      <c r="H60" s="103">
        <v>1619755.73</v>
      </c>
      <c r="I60" s="17">
        <v>0</v>
      </c>
      <c r="J60" s="18">
        <v>0</v>
      </c>
      <c r="K60" s="18">
        <v>995766.58000000007</v>
      </c>
      <c r="L60" s="18">
        <v>0</v>
      </c>
      <c r="M60" s="18">
        <v>0</v>
      </c>
      <c r="N60" s="18">
        <v>0</v>
      </c>
      <c r="O60" s="13">
        <v>995766.58000000007</v>
      </c>
      <c r="P60" s="17">
        <v>0</v>
      </c>
      <c r="Q60" s="18">
        <v>0</v>
      </c>
      <c r="R60" s="18">
        <v>623989.14999999991</v>
      </c>
      <c r="S60" s="18">
        <v>0</v>
      </c>
      <c r="T60" s="18">
        <v>0</v>
      </c>
      <c r="U60" s="18">
        <v>0</v>
      </c>
      <c r="V60" s="13">
        <v>623989.14999999991</v>
      </c>
      <c r="W60" s="17">
        <v>0</v>
      </c>
      <c r="X60" s="18">
        <v>0</v>
      </c>
      <c r="Y60" s="18">
        <v>0</v>
      </c>
      <c r="Z60" s="18">
        <v>0</v>
      </c>
      <c r="AA60" s="18">
        <v>0</v>
      </c>
      <c r="AB60" s="18">
        <v>0</v>
      </c>
      <c r="AC60" s="13">
        <v>0</v>
      </c>
      <c r="AD60" s="17">
        <v>0</v>
      </c>
      <c r="AE60" s="18">
        <v>0</v>
      </c>
      <c r="AF60" s="18">
        <v>0</v>
      </c>
      <c r="AG60" s="18">
        <v>0</v>
      </c>
      <c r="AH60" s="18">
        <v>0</v>
      </c>
      <c r="AI60" s="18">
        <v>0</v>
      </c>
      <c r="AJ60" s="13">
        <v>0</v>
      </c>
      <c r="AK60" s="17">
        <v>0</v>
      </c>
      <c r="AL60" s="18">
        <v>0</v>
      </c>
      <c r="AM60" s="18">
        <v>0</v>
      </c>
      <c r="AN60" s="18">
        <v>0</v>
      </c>
      <c r="AO60" s="18">
        <v>0</v>
      </c>
      <c r="AP60" s="18">
        <v>0</v>
      </c>
      <c r="AQ60" s="13">
        <v>0</v>
      </c>
      <c r="AR60" s="17">
        <v>0</v>
      </c>
      <c r="AS60" s="18">
        <v>0</v>
      </c>
      <c r="AT60" s="18">
        <v>0</v>
      </c>
      <c r="AU60" s="18">
        <v>0</v>
      </c>
      <c r="AV60" s="18">
        <v>0</v>
      </c>
      <c r="AW60" s="18">
        <v>0</v>
      </c>
      <c r="AX60" s="13">
        <v>0</v>
      </c>
      <c r="AY60" s="17">
        <v>0</v>
      </c>
      <c r="AZ60" s="18">
        <v>0</v>
      </c>
      <c r="BA60" s="18">
        <v>0</v>
      </c>
      <c r="BB60" s="18">
        <v>0</v>
      </c>
      <c r="BC60" s="18">
        <v>0</v>
      </c>
      <c r="BD60" s="18">
        <v>0</v>
      </c>
      <c r="BE60" s="13">
        <v>0</v>
      </c>
      <c r="BF60" s="17">
        <v>0</v>
      </c>
      <c r="BG60" s="18">
        <v>0</v>
      </c>
      <c r="BH60" s="18">
        <v>0</v>
      </c>
      <c r="BI60" s="18">
        <v>0</v>
      </c>
      <c r="BJ60" s="18">
        <v>0</v>
      </c>
      <c r="BK60" s="18">
        <v>0</v>
      </c>
      <c r="BL60" s="13">
        <v>0</v>
      </c>
      <c r="BM60" s="17">
        <v>0</v>
      </c>
      <c r="BN60" s="18">
        <v>0</v>
      </c>
      <c r="BO60" s="18">
        <v>0</v>
      </c>
      <c r="BP60" s="18">
        <v>0</v>
      </c>
      <c r="BQ60" s="18">
        <v>0</v>
      </c>
      <c r="BR60" s="18">
        <v>0</v>
      </c>
      <c r="BS60" s="13">
        <v>0</v>
      </c>
    </row>
    <row r="61" spans="1:71" x14ac:dyDescent="0.35">
      <c r="A61" s="4" t="s">
        <v>51</v>
      </c>
      <c r="B61" s="101">
        <v>0</v>
      </c>
      <c r="C61" s="102">
        <v>0</v>
      </c>
      <c r="D61" s="102">
        <v>6979463.4128</v>
      </c>
      <c r="E61" s="102">
        <v>9978</v>
      </c>
      <c r="F61" s="102">
        <v>463226.77</v>
      </c>
      <c r="G61" s="102">
        <v>0</v>
      </c>
      <c r="H61" s="103">
        <v>7452668.1828000005</v>
      </c>
      <c r="I61" s="17">
        <v>0</v>
      </c>
      <c r="J61" s="18">
        <v>0</v>
      </c>
      <c r="K61" s="18">
        <v>4471335.4717999995</v>
      </c>
      <c r="L61" s="18">
        <v>0</v>
      </c>
      <c r="M61" s="18">
        <v>0</v>
      </c>
      <c r="N61" s="18">
        <v>0</v>
      </c>
      <c r="O61" s="13">
        <v>4471335.4717999995</v>
      </c>
      <c r="P61" s="17">
        <v>0</v>
      </c>
      <c r="Q61" s="18">
        <v>0</v>
      </c>
      <c r="R61" s="18">
        <v>1475824.8125999998</v>
      </c>
      <c r="S61" s="18">
        <v>0</v>
      </c>
      <c r="T61" s="18">
        <v>0</v>
      </c>
      <c r="U61" s="18">
        <v>0</v>
      </c>
      <c r="V61" s="13">
        <v>1475824.8125999998</v>
      </c>
      <c r="W61" s="17">
        <v>0</v>
      </c>
      <c r="X61" s="18">
        <v>0</v>
      </c>
      <c r="Y61" s="18">
        <v>273643.74100000004</v>
      </c>
      <c r="Z61" s="18">
        <v>0</v>
      </c>
      <c r="AA61" s="18">
        <v>0</v>
      </c>
      <c r="AB61" s="18">
        <v>0</v>
      </c>
      <c r="AC61" s="13">
        <v>273643.74100000004</v>
      </c>
      <c r="AD61" s="17">
        <v>0</v>
      </c>
      <c r="AE61" s="18">
        <v>0</v>
      </c>
      <c r="AF61" s="18">
        <v>0</v>
      </c>
      <c r="AG61" s="18">
        <v>0</v>
      </c>
      <c r="AH61" s="18">
        <v>0</v>
      </c>
      <c r="AI61" s="18">
        <v>0</v>
      </c>
      <c r="AJ61" s="13">
        <v>0</v>
      </c>
      <c r="AK61" s="17">
        <v>0</v>
      </c>
      <c r="AL61" s="18">
        <v>0</v>
      </c>
      <c r="AM61" s="18">
        <v>37426.870999999999</v>
      </c>
      <c r="AN61" s="18">
        <v>0</v>
      </c>
      <c r="AO61" s="18">
        <v>0</v>
      </c>
      <c r="AP61" s="18">
        <v>0</v>
      </c>
      <c r="AQ61" s="13">
        <v>37426.870999999999</v>
      </c>
      <c r="AR61" s="17">
        <v>0</v>
      </c>
      <c r="AS61" s="18">
        <v>0</v>
      </c>
      <c r="AT61" s="18">
        <v>520105.34599999944</v>
      </c>
      <c r="AU61" s="18">
        <v>0</v>
      </c>
      <c r="AV61" s="18">
        <v>0</v>
      </c>
      <c r="AW61" s="18">
        <v>0</v>
      </c>
      <c r="AX61" s="13">
        <v>520105.34599999944</v>
      </c>
      <c r="AY61" s="17">
        <v>0</v>
      </c>
      <c r="AZ61" s="18">
        <v>0</v>
      </c>
      <c r="BA61" s="18">
        <v>201127.17040000012</v>
      </c>
      <c r="BB61" s="18">
        <v>0</v>
      </c>
      <c r="BC61" s="18">
        <v>0</v>
      </c>
      <c r="BD61" s="18">
        <v>0</v>
      </c>
      <c r="BE61" s="13">
        <v>201127.17040000012</v>
      </c>
      <c r="BF61" s="17">
        <v>0</v>
      </c>
      <c r="BG61" s="18">
        <v>0</v>
      </c>
      <c r="BH61" s="18">
        <v>0</v>
      </c>
      <c r="BI61" s="18">
        <v>0</v>
      </c>
      <c r="BJ61" s="18">
        <v>463226.77</v>
      </c>
      <c r="BK61" s="18">
        <v>0</v>
      </c>
      <c r="BL61" s="13">
        <v>463226.77</v>
      </c>
      <c r="BM61" s="17">
        <v>0</v>
      </c>
      <c r="BN61" s="18">
        <v>0</v>
      </c>
      <c r="BO61" s="18">
        <v>0</v>
      </c>
      <c r="BP61" s="18">
        <v>9978</v>
      </c>
      <c r="BQ61" s="18">
        <v>0</v>
      </c>
      <c r="BR61" s="18">
        <v>0</v>
      </c>
      <c r="BS61" s="13">
        <v>9978</v>
      </c>
    </row>
    <row r="62" spans="1:71" x14ac:dyDescent="0.35">
      <c r="A62" s="4" t="s">
        <v>52</v>
      </c>
      <c r="B62" s="101">
        <v>0</v>
      </c>
      <c r="C62" s="102">
        <v>0</v>
      </c>
      <c r="D62" s="102">
        <v>8321018.5800000001</v>
      </c>
      <c r="E62" s="102">
        <v>0</v>
      </c>
      <c r="F62" s="102">
        <v>0</v>
      </c>
      <c r="G62" s="102">
        <v>1178169.5900000001</v>
      </c>
      <c r="H62" s="103">
        <v>9499188.1699999999</v>
      </c>
      <c r="I62" s="17">
        <v>0</v>
      </c>
      <c r="J62" s="18">
        <v>0</v>
      </c>
      <c r="K62" s="18">
        <v>2389844.6</v>
      </c>
      <c r="L62" s="18">
        <v>0</v>
      </c>
      <c r="M62" s="18">
        <v>0</v>
      </c>
      <c r="N62" s="18">
        <v>0</v>
      </c>
      <c r="O62" s="13">
        <v>2389844.6</v>
      </c>
      <c r="P62" s="17">
        <v>0</v>
      </c>
      <c r="Q62" s="18">
        <v>0</v>
      </c>
      <c r="R62" s="18">
        <v>1108209.02</v>
      </c>
      <c r="S62" s="18">
        <v>0</v>
      </c>
      <c r="T62" s="18">
        <v>0</v>
      </c>
      <c r="U62" s="18">
        <v>0</v>
      </c>
      <c r="V62" s="13">
        <v>1108209.02</v>
      </c>
      <c r="W62" s="17">
        <v>0</v>
      </c>
      <c r="X62" s="18">
        <v>0</v>
      </c>
      <c r="Y62" s="18">
        <v>2641241.1399999997</v>
      </c>
      <c r="Z62" s="18">
        <v>0</v>
      </c>
      <c r="AA62" s="18">
        <v>0</v>
      </c>
      <c r="AB62" s="18">
        <v>213032.97</v>
      </c>
      <c r="AC62" s="13">
        <v>2854274.11</v>
      </c>
      <c r="AD62" s="17">
        <v>0</v>
      </c>
      <c r="AE62" s="18">
        <v>0</v>
      </c>
      <c r="AF62" s="18">
        <v>0</v>
      </c>
      <c r="AG62" s="18">
        <v>0</v>
      </c>
      <c r="AH62" s="18">
        <v>0</v>
      </c>
      <c r="AI62" s="18">
        <v>0</v>
      </c>
      <c r="AJ62" s="13">
        <v>0</v>
      </c>
      <c r="AK62" s="17">
        <v>0</v>
      </c>
      <c r="AL62" s="18">
        <v>0</v>
      </c>
      <c r="AM62" s="18">
        <v>311458.5</v>
      </c>
      <c r="AN62" s="18">
        <v>0</v>
      </c>
      <c r="AO62" s="18">
        <v>0</v>
      </c>
      <c r="AP62" s="18">
        <v>870553.67</v>
      </c>
      <c r="AQ62" s="13">
        <v>1182012.17</v>
      </c>
      <c r="AR62" s="17">
        <v>0</v>
      </c>
      <c r="AS62" s="18">
        <v>0</v>
      </c>
      <c r="AT62" s="18">
        <v>1870265.32</v>
      </c>
      <c r="AU62" s="18">
        <v>0</v>
      </c>
      <c r="AV62" s="18">
        <v>0</v>
      </c>
      <c r="AW62" s="18">
        <v>30397</v>
      </c>
      <c r="AX62" s="13">
        <v>1900662.32</v>
      </c>
      <c r="AY62" s="17">
        <v>0</v>
      </c>
      <c r="AZ62" s="18">
        <v>0</v>
      </c>
      <c r="BA62" s="18">
        <v>0</v>
      </c>
      <c r="BB62" s="18">
        <v>0</v>
      </c>
      <c r="BC62" s="18">
        <v>0</v>
      </c>
      <c r="BD62" s="18">
        <v>64185.95</v>
      </c>
      <c r="BE62" s="13">
        <v>64185.95</v>
      </c>
      <c r="BF62" s="17">
        <v>0</v>
      </c>
      <c r="BG62" s="18">
        <v>0</v>
      </c>
      <c r="BH62" s="18">
        <v>0</v>
      </c>
      <c r="BI62" s="18">
        <v>0</v>
      </c>
      <c r="BJ62" s="18">
        <v>0</v>
      </c>
      <c r="BK62" s="18">
        <v>0</v>
      </c>
      <c r="BL62" s="13">
        <v>0</v>
      </c>
      <c r="BM62" s="17">
        <v>0</v>
      </c>
      <c r="BN62" s="18">
        <v>0</v>
      </c>
      <c r="BO62" s="18">
        <v>0</v>
      </c>
      <c r="BP62" s="18">
        <v>0</v>
      </c>
      <c r="BQ62" s="18">
        <v>0</v>
      </c>
      <c r="BR62" s="18">
        <v>0</v>
      </c>
      <c r="BS62" s="13">
        <v>0</v>
      </c>
    </row>
    <row r="63" spans="1:71" x14ac:dyDescent="0.35">
      <c r="A63" s="4" t="s">
        <v>53</v>
      </c>
      <c r="B63" s="101">
        <v>0</v>
      </c>
      <c r="C63" s="102">
        <v>0</v>
      </c>
      <c r="D63" s="102">
        <v>1222271</v>
      </c>
      <c r="E63" s="102">
        <v>0</v>
      </c>
      <c r="F63" s="102">
        <v>0</v>
      </c>
      <c r="G63" s="102">
        <v>11600</v>
      </c>
      <c r="H63" s="103">
        <v>1233871</v>
      </c>
      <c r="I63" s="17">
        <v>0</v>
      </c>
      <c r="J63" s="18">
        <v>0</v>
      </c>
      <c r="K63" s="18">
        <v>790355</v>
      </c>
      <c r="L63" s="18">
        <v>0</v>
      </c>
      <c r="M63" s="18">
        <v>0</v>
      </c>
      <c r="N63" s="18">
        <v>0</v>
      </c>
      <c r="O63" s="13">
        <v>790355</v>
      </c>
      <c r="P63" s="17">
        <v>0</v>
      </c>
      <c r="Q63" s="18">
        <v>0</v>
      </c>
      <c r="R63" s="18">
        <v>0</v>
      </c>
      <c r="S63" s="18">
        <v>0</v>
      </c>
      <c r="T63" s="18">
        <v>0</v>
      </c>
      <c r="U63" s="18">
        <v>0</v>
      </c>
      <c r="V63" s="13">
        <v>0</v>
      </c>
      <c r="W63" s="17">
        <v>0</v>
      </c>
      <c r="X63" s="18">
        <v>0</v>
      </c>
      <c r="Y63" s="18">
        <v>23320</v>
      </c>
      <c r="Z63" s="18">
        <v>0</v>
      </c>
      <c r="AA63" s="18">
        <v>0</v>
      </c>
      <c r="AB63" s="18">
        <v>0</v>
      </c>
      <c r="AC63" s="13">
        <v>23320</v>
      </c>
      <c r="AD63" s="17">
        <v>0</v>
      </c>
      <c r="AE63" s="18">
        <v>0</v>
      </c>
      <c r="AF63" s="18">
        <v>0</v>
      </c>
      <c r="AG63" s="18">
        <v>0</v>
      </c>
      <c r="AH63" s="18">
        <v>0</v>
      </c>
      <c r="AI63" s="18">
        <v>0</v>
      </c>
      <c r="AJ63" s="13">
        <v>0</v>
      </c>
      <c r="AK63" s="17">
        <v>0</v>
      </c>
      <c r="AL63" s="18">
        <v>0</v>
      </c>
      <c r="AM63" s="18">
        <v>92986</v>
      </c>
      <c r="AN63" s="18">
        <v>0</v>
      </c>
      <c r="AO63" s="18">
        <v>0</v>
      </c>
      <c r="AP63" s="18">
        <v>0</v>
      </c>
      <c r="AQ63" s="13">
        <v>92986</v>
      </c>
      <c r="AR63" s="17">
        <v>0</v>
      </c>
      <c r="AS63" s="18">
        <v>0</v>
      </c>
      <c r="AT63" s="18">
        <v>315610</v>
      </c>
      <c r="AU63" s="18">
        <v>0</v>
      </c>
      <c r="AV63" s="18">
        <v>0</v>
      </c>
      <c r="AW63" s="18">
        <v>11600</v>
      </c>
      <c r="AX63" s="13">
        <v>327210</v>
      </c>
      <c r="AY63" s="17">
        <v>0</v>
      </c>
      <c r="AZ63" s="18">
        <v>0</v>
      </c>
      <c r="BA63" s="18">
        <v>0</v>
      </c>
      <c r="BB63" s="18">
        <v>0</v>
      </c>
      <c r="BC63" s="18">
        <v>0</v>
      </c>
      <c r="BD63" s="18">
        <v>0</v>
      </c>
      <c r="BE63" s="13">
        <v>0</v>
      </c>
      <c r="BF63" s="17">
        <v>0</v>
      </c>
      <c r="BG63" s="18">
        <v>0</v>
      </c>
      <c r="BH63" s="18">
        <v>0</v>
      </c>
      <c r="BI63" s="18">
        <v>0</v>
      </c>
      <c r="BJ63" s="18">
        <v>0</v>
      </c>
      <c r="BK63" s="18">
        <v>0</v>
      </c>
      <c r="BL63" s="13">
        <v>0</v>
      </c>
      <c r="BM63" s="17">
        <v>0</v>
      </c>
      <c r="BN63" s="18">
        <v>0</v>
      </c>
      <c r="BO63" s="18">
        <v>0</v>
      </c>
      <c r="BP63" s="18">
        <v>0</v>
      </c>
      <c r="BQ63" s="18">
        <v>0</v>
      </c>
      <c r="BR63" s="18">
        <v>0</v>
      </c>
      <c r="BS63" s="13">
        <v>0</v>
      </c>
    </row>
    <row r="64" spans="1:71" x14ac:dyDescent="0.35">
      <c r="A64" s="4" t="s">
        <v>54</v>
      </c>
      <c r="B64" s="101">
        <v>0</v>
      </c>
      <c r="C64" s="102">
        <v>0</v>
      </c>
      <c r="D64" s="102">
        <v>319378</v>
      </c>
      <c r="E64" s="102">
        <v>0</v>
      </c>
      <c r="F64" s="102">
        <v>0</v>
      </c>
      <c r="G64" s="102">
        <v>794864</v>
      </c>
      <c r="H64" s="103">
        <v>1114242</v>
      </c>
      <c r="I64" s="17">
        <v>0</v>
      </c>
      <c r="J64" s="18">
        <v>0</v>
      </c>
      <c r="K64" s="18">
        <v>227606</v>
      </c>
      <c r="L64" s="18">
        <v>0</v>
      </c>
      <c r="M64" s="18">
        <v>0</v>
      </c>
      <c r="N64" s="18">
        <v>0</v>
      </c>
      <c r="O64" s="13">
        <v>227606</v>
      </c>
      <c r="P64" s="17">
        <v>0</v>
      </c>
      <c r="Q64" s="18">
        <v>0</v>
      </c>
      <c r="R64" s="18">
        <v>0</v>
      </c>
      <c r="S64" s="18">
        <v>0</v>
      </c>
      <c r="T64" s="18">
        <v>0</v>
      </c>
      <c r="U64" s="18">
        <v>0</v>
      </c>
      <c r="V64" s="13">
        <v>0</v>
      </c>
      <c r="W64" s="17">
        <v>0</v>
      </c>
      <c r="X64" s="18">
        <v>0</v>
      </c>
      <c r="Y64" s="18">
        <v>37653</v>
      </c>
      <c r="Z64" s="18">
        <v>0</v>
      </c>
      <c r="AA64" s="18">
        <v>0</v>
      </c>
      <c r="AB64" s="18">
        <v>34078</v>
      </c>
      <c r="AC64" s="13">
        <v>71731</v>
      </c>
      <c r="AD64" s="17">
        <v>0</v>
      </c>
      <c r="AE64" s="18">
        <v>0</v>
      </c>
      <c r="AF64" s="18">
        <v>0</v>
      </c>
      <c r="AG64" s="18">
        <v>0</v>
      </c>
      <c r="AH64" s="18">
        <v>0</v>
      </c>
      <c r="AI64" s="18">
        <v>0</v>
      </c>
      <c r="AJ64" s="13">
        <v>0</v>
      </c>
      <c r="AK64" s="17">
        <v>0</v>
      </c>
      <c r="AL64" s="18">
        <v>0</v>
      </c>
      <c r="AM64" s="18">
        <v>54119</v>
      </c>
      <c r="AN64" s="18">
        <v>0</v>
      </c>
      <c r="AO64" s="18">
        <v>0</v>
      </c>
      <c r="AP64" s="18">
        <v>0</v>
      </c>
      <c r="AQ64" s="13">
        <v>54119</v>
      </c>
      <c r="AR64" s="17">
        <v>0</v>
      </c>
      <c r="AS64" s="18">
        <v>0</v>
      </c>
      <c r="AT64" s="18">
        <v>0</v>
      </c>
      <c r="AU64" s="18">
        <v>0</v>
      </c>
      <c r="AV64" s="18">
        <v>0</v>
      </c>
      <c r="AW64" s="18">
        <v>717699</v>
      </c>
      <c r="AX64" s="13">
        <v>717699</v>
      </c>
      <c r="AY64" s="17">
        <v>0</v>
      </c>
      <c r="AZ64" s="18">
        <v>0</v>
      </c>
      <c r="BA64" s="18">
        <v>0</v>
      </c>
      <c r="BB64" s="18">
        <v>0</v>
      </c>
      <c r="BC64" s="18">
        <v>0</v>
      </c>
      <c r="BD64" s="18">
        <v>0</v>
      </c>
      <c r="BE64" s="13">
        <v>0</v>
      </c>
      <c r="BF64" s="17">
        <v>0</v>
      </c>
      <c r="BG64" s="18">
        <v>0</v>
      </c>
      <c r="BH64" s="18">
        <v>0</v>
      </c>
      <c r="BI64" s="18">
        <v>0</v>
      </c>
      <c r="BJ64" s="18">
        <v>0</v>
      </c>
      <c r="BK64" s="18">
        <v>43087</v>
      </c>
      <c r="BL64" s="13">
        <v>43087</v>
      </c>
      <c r="BM64" s="17">
        <v>0</v>
      </c>
      <c r="BN64" s="18">
        <v>0</v>
      </c>
      <c r="BO64" s="18">
        <v>0</v>
      </c>
      <c r="BP64" s="18">
        <v>0</v>
      </c>
      <c r="BQ64" s="18">
        <v>0</v>
      </c>
      <c r="BR64" s="18">
        <v>0</v>
      </c>
      <c r="BS64" s="13">
        <v>0</v>
      </c>
    </row>
    <row r="65" spans="1:71" x14ac:dyDescent="0.35">
      <c r="A65" s="4" t="s">
        <v>55</v>
      </c>
      <c r="B65" s="101">
        <v>0</v>
      </c>
      <c r="C65" s="102">
        <v>0</v>
      </c>
      <c r="D65" s="102">
        <v>934808</v>
      </c>
      <c r="E65" s="102">
        <v>0</v>
      </c>
      <c r="F65" s="102">
        <v>0</v>
      </c>
      <c r="G65" s="102">
        <v>0</v>
      </c>
      <c r="H65" s="103">
        <v>934808</v>
      </c>
      <c r="I65" s="17">
        <v>0</v>
      </c>
      <c r="J65" s="18">
        <v>0</v>
      </c>
      <c r="K65" s="18">
        <v>285316</v>
      </c>
      <c r="L65" s="18">
        <v>0</v>
      </c>
      <c r="M65" s="18">
        <v>0</v>
      </c>
      <c r="N65" s="18">
        <v>0</v>
      </c>
      <c r="O65" s="13">
        <v>285316</v>
      </c>
      <c r="P65" s="17">
        <v>0</v>
      </c>
      <c r="Q65" s="18">
        <v>0</v>
      </c>
      <c r="R65" s="18">
        <v>6365</v>
      </c>
      <c r="S65" s="18">
        <v>0</v>
      </c>
      <c r="T65" s="18">
        <v>0</v>
      </c>
      <c r="U65" s="18">
        <v>0</v>
      </c>
      <c r="V65" s="13">
        <v>6365</v>
      </c>
      <c r="W65" s="17">
        <v>0</v>
      </c>
      <c r="X65" s="18">
        <v>0</v>
      </c>
      <c r="Y65" s="18">
        <v>0</v>
      </c>
      <c r="Z65" s="18">
        <v>0</v>
      </c>
      <c r="AA65" s="18">
        <v>0</v>
      </c>
      <c r="AB65" s="18">
        <v>0</v>
      </c>
      <c r="AC65" s="13">
        <v>0</v>
      </c>
      <c r="AD65" s="17">
        <v>0</v>
      </c>
      <c r="AE65" s="18">
        <v>0</v>
      </c>
      <c r="AF65" s="18">
        <v>0</v>
      </c>
      <c r="AG65" s="18">
        <v>0</v>
      </c>
      <c r="AH65" s="18">
        <v>0</v>
      </c>
      <c r="AI65" s="18">
        <v>0</v>
      </c>
      <c r="AJ65" s="13">
        <v>0</v>
      </c>
      <c r="AK65" s="17">
        <v>0</v>
      </c>
      <c r="AL65" s="18">
        <v>0</v>
      </c>
      <c r="AM65" s="18">
        <v>321621</v>
      </c>
      <c r="AN65" s="18">
        <v>0</v>
      </c>
      <c r="AO65" s="18">
        <v>0</v>
      </c>
      <c r="AP65" s="18">
        <v>0</v>
      </c>
      <c r="AQ65" s="13">
        <v>321621</v>
      </c>
      <c r="AR65" s="17">
        <v>0</v>
      </c>
      <c r="AS65" s="18">
        <v>0</v>
      </c>
      <c r="AT65" s="18">
        <v>321506</v>
      </c>
      <c r="AU65" s="18">
        <v>0</v>
      </c>
      <c r="AV65" s="18">
        <v>0</v>
      </c>
      <c r="AW65" s="18">
        <v>0</v>
      </c>
      <c r="AX65" s="13">
        <v>321506</v>
      </c>
      <c r="AY65" s="17">
        <v>0</v>
      </c>
      <c r="AZ65" s="18">
        <v>0</v>
      </c>
      <c r="BA65" s="18">
        <v>0</v>
      </c>
      <c r="BB65" s="18">
        <v>0</v>
      </c>
      <c r="BC65" s="18">
        <v>0</v>
      </c>
      <c r="BD65" s="18">
        <v>0</v>
      </c>
      <c r="BE65" s="13">
        <v>0</v>
      </c>
      <c r="BF65" s="17">
        <v>0</v>
      </c>
      <c r="BG65" s="18">
        <v>0</v>
      </c>
      <c r="BH65" s="18">
        <v>0</v>
      </c>
      <c r="BI65" s="18">
        <v>0</v>
      </c>
      <c r="BJ65" s="18">
        <v>0</v>
      </c>
      <c r="BK65" s="18">
        <v>0</v>
      </c>
      <c r="BL65" s="13">
        <v>0</v>
      </c>
      <c r="BM65" s="17">
        <v>0</v>
      </c>
      <c r="BN65" s="18">
        <v>0</v>
      </c>
      <c r="BO65" s="18">
        <v>0</v>
      </c>
      <c r="BP65" s="18">
        <v>0</v>
      </c>
      <c r="BQ65" s="18">
        <v>0</v>
      </c>
      <c r="BR65" s="18">
        <v>0</v>
      </c>
      <c r="BS65" s="13">
        <v>0</v>
      </c>
    </row>
    <row r="66" spans="1:71" x14ac:dyDescent="0.35">
      <c r="A66" s="4" t="s">
        <v>56</v>
      </c>
      <c r="B66" s="101">
        <v>0</v>
      </c>
      <c r="C66" s="102">
        <v>0</v>
      </c>
      <c r="D66" s="102">
        <v>559735</v>
      </c>
      <c r="E66" s="102">
        <v>0</v>
      </c>
      <c r="F66" s="102">
        <v>0</v>
      </c>
      <c r="G66" s="102">
        <v>0</v>
      </c>
      <c r="H66" s="103">
        <v>559735</v>
      </c>
      <c r="I66" s="17">
        <v>0</v>
      </c>
      <c r="J66" s="18">
        <v>0</v>
      </c>
      <c r="K66" s="18">
        <v>559735</v>
      </c>
      <c r="L66" s="18">
        <v>0</v>
      </c>
      <c r="M66" s="18">
        <v>0</v>
      </c>
      <c r="N66" s="18">
        <v>0</v>
      </c>
      <c r="O66" s="13">
        <v>559735</v>
      </c>
      <c r="P66" s="17">
        <v>0</v>
      </c>
      <c r="Q66" s="18">
        <v>0</v>
      </c>
      <c r="R66" s="18">
        <v>0</v>
      </c>
      <c r="S66" s="18">
        <v>0</v>
      </c>
      <c r="T66" s="18">
        <v>0</v>
      </c>
      <c r="U66" s="18">
        <v>0</v>
      </c>
      <c r="V66" s="13">
        <v>0</v>
      </c>
      <c r="W66" s="17">
        <v>0</v>
      </c>
      <c r="X66" s="18">
        <v>0</v>
      </c>
      <c r="Y66" s="18">
        <v>0</v>
      </c>
      <c r="Z66" s="18">
        <v>0</v>
      </c>
      <c r="AA66" s="18">
        <v>0</v>
      </c>
      <c r="AB66" s="18">
        <v>0</v>
      </c>
      <c r="AC66" s="13">
        <v>0</v>
      </c>
      <c r="AD66" s="17">
        <v>0</v>
      </c>
      <c r="AE66" s="18">
        <v>0</v>
      </c>
      <c r="AF66" s="18">
        <v>0</v>
      </c>
      <c r="AG66" s="18">
        <v>0</v>
      </c>
      <c r="AH66" s="18">
        <v>0</v>
      </c>
      <c r="AI66" s="18">
        <v>0</v>
      </c>
      <c r="AJ66" s="13">
        <v>0</v>
      </c>
      <c r="AK66" s="17">
        <v>0</v>
      </c>
      <c r="AL66" s="18">
        <v>0</v>
      </c>
      <c r="AM66" s="18">
        <v>0</v>
      </c>
      <c r="AN66" s="18">
        <v>0</v>
      </c>
      <c r="AO66" s="18">
        <v>0</v>
      </c>
      <c r="AP66" s="18">
        <v>0</v>
      </c>
      <c r="AQ66" s="13">
        <v>0</v>
      </c>
      <c r="AR66" s="17">
        <v>0</v>
      </c>
      <c r="AS66" s="18">
        <v>0</v>
      </c>
      <c r="AT66" s="18">
        <v>0</v>
      </c>
      <c r="AU66" s="18">
        <v>0</v>
      </c>
      <c r="AV66" s="18">
        <v>0</v>
      </c>
      <c r="AW66" s="18">
        <v>0</v>
      </c>
      <c r="AX66" s="13">
        <v>0</v>
      </c>
      <c r="AY66" s="17">
        <v>0</v>
      </c>
      <c r="AZ66" s="18">
        <v>0</v>
      </c>
      <c r="BA66" s="18">
        <v>0</v>
      </c>
      <c r="BB66" s="18">
        <v>0</v>
      </c>
      <c r="BC66" s="18">
        <v>0</v>
      </c>
      <c r="BD66" s="18">
        <v>0</v>
      </c>
      <c r="BE66" s="13">
        <v>0</v>
      </c>
      <c r="BF66" s="17">
        <v>0</v>
      </c>
      <c r="BG66" s="18">
        <v>0</v>
      </c>
      <c r="BH66" s="18">
        <v>0</v>
      </c>
      <c r="BI66" s="18">
        <v>0</v>
      </c>
      <c r="BJ66" s="18">
        <v>0</v>
      </c>
      <c r="BK66" s="18">
        <v>0</v>
      </c>
      <c r="BL66" s="13">
        <v>0</v>
      </c>
      <c r="BM66" s="17">
        <v>0</v>
      </c>
      <c r="BN66" s="18">
        <v>0</v>
      </c>
      <c r="BO66" s="18">
        <v>0</v>
      </c>
      <c r="BP66" s="18">
        <v>0</v>
      </c>
      <c r="BQ66" s="18">
        <v>0</v>
      </c>
      <c r="BR66" s="18">
        <v>0</v>
      </c>
      <c r="BS66" s="13">
        <v>0</v>
      </c>
    </row>
    <row r="67" spans="1:71" x14ac:dyDescent="0.35">
      <c r="A67" s="4" t="s">
        <v>57</v>
      </c>
      <c r="B67" s="101">
        <v>0</v>
      </c>
      <c r="C67" s="102">
        <v>0</v>
      </c>
      <c r="D67" s="102">
        <v>1342303.62</v>
      </c>
      <c r="E67" s="102">
        <v>0</v>
      </c>
      <c r="F67" s="102">
        <v>0</v>
      </c>
      <c r="G67" s="102">
        <v>0</v>
      </c>
      <c r="H67" s="103">
        <v>1342303.62</v>
      </c>
      <c r="I67" s="17">
        <v>0</v>
      </c>
      <c r="J67" s="18">
        <v>0</v>
      </c>
      <c r="K67" s="18">
        <v>713842</v>
      </c>
      <c r="L67" s="18">
        <v>0</v>
      </c>
      <c r="M67" s="18">
        <v>0</v>
      </c>
      <c r="N67" s="18">
        <v>0</v>
      </c>
      <c r="O67" s="13">
        <v>713842</v>
      </c>
      <c r="P67" s="17">
        <v>0</v>
      </c>
      <c r="Q67" s="18">
        <v>0</v>
      </c>
      <c r="R67" s="18">
        <v>278179</v>
      </c>
      <c r="S67" s="18">
        <v>0</v>
      </c>
      <c r="T67" s="18">
        <v>0</v>
      </c>
      <c r="U67" s="18">
        <v>0</v>
      </c>
      <c r="V67" s="13">
        <v>278179</v>
      </c>
      <c r="W67" s="17">
        <v>0</v>
      </c>
      <c r="X67" s="18">
        <v>0</v>
      </c>
      <c r="Y67" s="18">
        <v>0</v>
      </c>
      <c r="Z67" s="18">
        <v>0</v>
      </c>
      <c r="AA67" s="18">
        <v>0</v>
      </c>
      <c r="AB67" s="18">
        <v>0</v>
      </c>
      <c r="AC67" s="13">
        <v>0</v>
      </c>
      <c r="AD67" s="17">
        <v>0</v>
      </c>
      <c r="AE67" s="18">
        <v>0</v>
      </c>
      <c r="AF67" s="18">
        <v>0</v>
      </c>
      <c r="AG67" s="18">
        <v>0</v>
      </c>
      <c r="AH67" s="18">
        <v>0</v>
      </c>
      <c r="AI67" s="18">
        <v>0</v>
      </c>
      <c r="AJ67" s="13">
        <v>0</v>
      </c>
      <c r="AK67" s="17">
        <v>0</v>
      </c>
      <c r="AL67" s="18">
        <v>0</v>
      </c>
      <c r="AM67" s="18">
        <v>19865</v>
      </c>
      <c r="AN67" s="18">
        <v>0</v>
      </c>
      <c r="AO67" s="18">
        <v>0</v>
      </c>
      <c r="AP67" s="18">
        <v>0</v>
      </c>
      <c r="AQ67" s="13">
        <v>19865</v>
      </c>
      <c r="AR67" s="17">
        <v>0</v>
      </c>
      <c r="AS67" s="18">
        <v>0</v>
      </c>
      <c r="AT67" s="18">
        <v>330417.62</v>
      </c>
      <c r="AU67" s="18">
        <v>0</v>
      </c>
      <c r="AV67" s="18">
        <v>0</v>
      </c>
      <c r="AW67" s="18">
        <v>0</v>
      </c>
      <c r="AX67" s="13">
        <v>330417.62</v>
      </c>
      <c r="AY67" s="17">
        <v>0</v>
      </c>
      <c r="AZ67" s="18">
        <v>0</v>
      </c>
      <c r="BA67" s="18">
        <v>0</v>
      </c>
      <c r="BB67" s="18">
        <v>0</v>
      </c>
      <c r="BC67" s="18">
        <v>0</v>
      </c>
      <c r="BD67" s="18">
        <v>0</v>
      </c>
      <c r="BE67" s="13">
        <v>0</v>
      </c>
      <c r="BF67" s="17">
        <v>0</v>
      </c>
      <c r="BG67" s="18">
        <v>0</v>
      </c>
      <c r="BH67" s="18">
        <v>0</v>
      </c>
      <c r="BI67" s="18">
        <v>0</v>
      </c>
      <c r="BJ67" s="18">
        <v>0</v>
      </c>
      <c r="BK67" s="18">
        <v>0</v>
      </c>
      <c r="BL67" s="13">
        <v>0</v>
      </c>
      <c r="BM67" s="17">
        <v>0</v>
      </c>
      <c r="BN67" s="18">
        <v>0</v>
      </c>
      <c r="BO67" s="18">
        <v>0</v>
      </c>
      <c r="BP67" s="18">
        <v>0</v>
      </c>
      <c r="BQ67" s="18">
        <v>0</v>
      </c>
      <c r="BR67" s="18">
        <v>0</v>
      </c>
      <c r="BS67" s="13">
        <v>0</v>
      </c>
    </row>
    <row r="68" spans="1:71" x14ac:dyDescent="0.35">
      <c r="A68" s="4" t="s">
        <v>58</v>
      </c>
      <c r="B68" s="101">
        <v>0</v>
      </c>
      <c r="C68" s="102">
        <v>51550</v>
      </c>
      <c r="D68" s="102">
        <v>1484534</v>
      </c>
      <c r="E68" s="102">
        <v>0</v>
      </c>
      <c r="F68" s="102">
        <v>0</v>
      </c>
      <c r="G68" s="102">
        <v>1515472</v>
      </c>
      <c r="H68" s="103">
        <v>3051556</v>
      </c>
      <c r="I68" s="17">
        <v>0</v>
      </c>
      <c r="J68" s="18">
        <v>51550</v>
      </c>
      <c r="K68" s="18">
        <v>1151524</v>
      </c>
      <c r="L68" s="18">
        <v>0</v>
      </c>
      <c r="M68" s="18">
        <v>0</v>
      </c>
      <c r="N68" s="18">
        <v>0</v>
      </c>
      <c r="O68" s="13">
        <v>1203074</v>
      </c>
      <c r="P68" s="17">
        <v>0</v>
      </c>
      <c r="Q68" s="18">
        <v>0</v>
      </c>
      <c r="R68" s="18">
        <v>333010</v>
      </c>
      <c r="S68" s="18">
        <v>0</v>
      </c>
      <c r="T68" s="18">
        <v>0</v>
      </c>
      <c r="U68" s="18">
        <v>0</v>
      </c>
      <c r="V68" s="13">
        <v>333010</v>
      </c>
      <c r="W68" s="17">
        <v>0</v>
      </c>
      <c r="X68" s="18">
        <v>0</v>
      </c>
      <c r="Y68" s="18">
        <v>0</v>
      </c>
      <c r="Z68" s="18">
        <v>0</v>
      </c>
      <c r="AA68" s="18">
        <v>0</v>
      </c>
      <c r="AB68" s="18">
        <v>0</v>
      </c>
      <c r="AC68" s="13">
        <v>0</v>
      </c>
      <c r="AD68" s="17">
        <v>0</v>
      </c>
      <c r="AE68" s="18">
        <v>0</v>
      </c>
      <c r="AF68" s="18">
        <v>0</v>
      </c>
      <c r="AG68" s="18">
        <v>0</v>
      </c>
      <c r="AH68" s="18">
        <v>0</v>
      </c>
      <c r="AI68" s="18">
        <v>0</v>
      </c>
      <c r="AJ68" s="13">
        <v>0</v>
      </c>
      <c r="AK68" s="17">
        <v>0</v>
      </c>
      <c r="AL68" s="18">
        <v>0</v>
      </c>
      <c r="AM68" s="18">
        <v>0</v>
      </c>
      <c r="AN68" s="18">
        <v>0</v>
      </c>
      <c r="AO68" s="18">
        <v>0</v>
      </c>
      <c r="AP68" s="18">
        <v>639214</v>
      </c>
      <c r="AQ68" s="13">
        <v>639214</v>
      </c>
      <c r="AR68" s="17">
        <v>0</v>
      </c>
      <c r="AS68" s="18">
        <v>0</v>
      </c>
      <c r="AT68" s="18">
        <v>0</v>
      </c>
      <c r="AU68" s="18">
        <v>0</v>
      </c>
      <c r="AV68" s="18">
        <v>0</v>
      </c>
      <c r="AW68" s="18">
        <v>451551</v>
      </c>
      <c r="AX68" s="13">
        <v>451551</v>
      </c>
      <c r="AY68" s="17">
        <v>0</v>
      </c>
      <c r="AZ68" s="18">
        <v>0</v>
      </c>
      <c r="BA68" s="18">
        <v>0</v>
      </c>
      <c r="BB68" s="18">
        <v>0</v>
      </c>
      <c r="BC68" s="18">
        <v>0</v>
      </c>
      <c r="BD68" s="18">
        <v>0</v>
      </c>
      <c r="BE68" s="13">
        <v>0</v>
      </c>
      <c r="BF68" s="17">
        <v>0</v>
      </c>
      <c r="BG68" s="18">
        <v>0</v>
      </c>
      <c r="BH68" s="18">
        <v>0</v>
      </c>
      <c r="BI68" s="18">
        <v>0</v>
      </c>
      <c r="BJ68" s="18">
        <v>0</v>
      </c>
      <c r="BK68" s="18">
        <v>424707</v>
      </c>
      <c r="BL68" s="13">
        <v>424707</v>
      </c>
      <c r="BM68" s="17">
        <v>0</v>
      </c>
      <c r="BN68" s="18">
        <v>0</v>
      </c>
      <c r="BO68" s="18">
        <v>0</v>
      </c>
      <c r="BP68" s="18">
        <v>0</v>
      </c>
      <c r="BQ68" s="18">
        <v>0</v>
      </c>
      <c r="BR68" s="18">
        <v>0</v>
      </c>
      <c r="BS68" s="13">
        <v>0</v>
      </c>
    </row>
    <row r="69" spans="1:71" x14ac:dyDescent="0.35">
      <c r="A69" s="4" t="s">
        <v>59</v>
      </c>
      <c r="B69" s="101">
        <v>0</v>
      </c>
      <c r="C69" s="102">
        <v>0</v>
      </c>
      <c r="D69" s="102">
        <v>35000</v>
      </c>
      <c r="E69" s="102">
        <v>0</v>
      </c>
      <c r="F69" s="102">
        <v>0</v>
      </c>
      <c r="G69" s="102">
        <v>5000</v>
      </c>
      <c r="H69" s="103">
        <v>40000</v>
      </c>
      <c r="I69" s="17">
        <v>0</v>
      </c>
      <c r="J69" s="18">
        <v>0</v>
      </c>
      <c r="K69" s="18">
        <v>35000</v>
      </c>
      <c r="L69" s="18">
        <v>0</v>
      </c>
      <c r="M69" s="18">
        <v>0</v>
      </c>
      <c r="N69" s="18">
        <v>0</v>
      </c>
      <c r="O69" s="13">
        <v>35000</v>
      </c>
      <c r="P69" s="17">
        <v>0</v>
      </c>
      <c r="Q69" s="18">
        <v>0</v>
      </c>
      <c r="R69" s="18">
        <v>0</v>
      </c>
      <c r="S69" s="18">
        <v>0</v>
      </c>
      <c r="T69" s="18">
        <v>0</v>
      </c>
      <c r="U69" s="18">
        <v>0</v>
      </c>
      <c r="V69" s="13">
        <v>0</v>
      </c>
      <c r="W69" s="17">
        <v>0</v>
      </c>
      <c r="X69" s="18">
        <v>0</v>
      </c>
      <c r="Y69" s="18">
        <v>0</v>
      </c>
      <c r="Z69" s="18">
        <v>0</v>
      </c>
      <c r="AA69" s="18">
        <v>0</v>
      </c>
      <c r="AB69" s="18">
        <v>0</v>
      </c>
      <c r="AC69" s="13">
        <v>0</v>
      </c>
      <c r="AD69" s="17">
        <v>0</v>
      </c>
      <c r="AE69" s="18">
        <v>0</v>
      </c>
      <c r="AF69" s="18">
        <v>0</v>
      </c>
      <c r="AG69" s="18">
        <v>0</v>
      </c>
      <c r="AH69" s="18">
        <v>0</v>
      </c>
      <c r="AI69" s="18">
        <v>0</v>
      </c>
      <c r="AJ69" s="13">
        <v>0</v>
      </c>
      <c r="AK69" s="17">
        <v>0</v>
      </c>
      <c r="AL69" s="18">
        <v>0</v>
      </c>
      <c r="AM69" s="18">
        <v>0</v>
      </c>
      <c r="AN69" s="18">
        <v>0</v>
      </c>
      <c r="AO69" s="18">
        <v>0</v>
      </c>
      <c r="AP69" s="18">
        <v>0</v>
      </c>
      <c r="AQ69" s="13">
        <v>0</v>
      </c>
      <c r="AR69" s="17">
        <v>0</v>
      </c>
      <c r="AS69" s="18">
        <v>0</v>
      </c>
      <c r="AT69" s="18">
        <v>0</v>
      </c>
      <c r="AU69" s="18">
        <v>0</v>
      </c>
      <c r="AV69" s="18">
        <v>0</v>
      </c>
      <c r="AW69" s="18">
        <v>5000</v>
      </c>
      <c r="AX69" s="13">
        <v>5000</v>
      </c>
      <c r="AY69" s="17">
        <v>0</v>
      </c>
      <c r="AZ69" s="18">
        <v>0</v>
      </c>
      <c r="BA69" s="18">
        <v>0</v>
      </c>
      <c r="BB69" s="18">
        <v>0</v>
      </c>
      <c r="BC69" s="18">
        <v>0</v>
      </c>
      <c r="BD69" s="18">
        <v>0</v>
      </c>
      <c r="BE69" s="13">
        <v>0</v>
      </c>
      <c r="BF69" s="17">
        <v>0</v>
      </c>
      <c r="BG69" s="18">
        <v>0</v>
      </c>
      <c r="BH69" s="18">
        <v>0</v>
      </c>
      <c r="BI69" s="18">
        <v>0</v>
      </c>
      <c r="BJ69" s="18">
        <v>0</v>
      </c>
      <c r="BK69" s="18">
        <v>0</v>
      </c>
      <c r="BL69" s="13">
        <v>0</v>
      </c>
      <c r="BM69" s="17">
        <v>0</v>
      </c>
      <c r="BN69" s="18">
        <v>0</v>
      </c>
      <c r="BO69" s="18">
        <v>0</v>
      </c>
      <c r="BP69" s="18">
        <v>0</v>
      </c>
      <c r="BQ69" s="18">
        <v>0</v>
      </c>
      <c r="BR69" s="18">
        <v>0</v>
      </c>
      <c r="BS69" s="13">
        <v>0</v>
      </c>
    </row>
    <row r="70" spans="1:71" x14ac:dyDescent="0.35">
      <c r="A70" s="4" t="s">
        <v>60</v>
      </c>
      <c r="B70" s="101">
        <v>0</v>
      </c>
      <c r="C70" s="102">
        <v>0</v>
      </c>
      <c r="D70" s="102">
        <v>176942.02</v>
      </c>
      <c r="E70" s="102">
        <v>0</v>
      </c>
      <c r="F70" s="102">
        <v>0</v>
      </c>
      <c r="G70" s="102">
        <v>9392.1299999999992</v>
      </c>
      <c r="H70" s="103">
        <v>186334.15</v>
      </c>
      <c r="I70" s="17">
        <v>0</v>
      </c>
      <c r="J70" s="18">
        <v>0</v>
      </c>
      <c r="K70" s="18">
        <v>176942.02</v>
      </c>
      <c r="L70" s="18">
        <v>0</v>
      </c>
      <c r="M70" s="18">
        <v>0</v>
      </c>
      <c r="N70" s="18">
        <v>0</v>
      </c>
      <c r="O70" s="13">
        <v>176942.02</v>
      </c>
      <c r="P70" s="17">
        <v>0</v>
      </c>
      <c r="Q70" s="18">
        <v>0</v>
      </c>
      <c r="R70" s="18">
        <v>0</v>
      </c>
      <c r="S70" s="18">
        <v>0</v>
      </c>
      <c r="T70" s="18">
        <v>0</v>
      </c>
      <c r="U70" s="18">
        <v>0</v>
      </c>
      <c r="V70" s="13">
        <v>0</v>
      </c>
      <c r="W70" s="17">
        <v>0</v>
      </c>
      <c r="X70" s="18">
        <v>0</v>
      </c>
      <c r="Y70" s="18">
        <v>0</v>
      </c>
      <c r="Z70" s="18">
        <v>0</v>
      </c>
      <c r="AA70" s="18">
        <v>0</v>
      </c>
      <c r="AB70" s="18">
        <v>0</v>
      </c>
      <c r="AC70" s="13">
        <v>0</v>
      </c>
      <c r="AD70" s="17">
        <v>0</v>
      </c>
      <c r="AE70" s="18">
        <v>0</v>
      </c>
      <c r="AF70" s="18">
        <v>0</v>
      </c>
      <c r="AG70" s="18">
        <v>0</v>
      </c>
      <c r="AH70" s="18">
        <v>0</v>
      </c>
      <c r="AI70" s="18">
        <v>0</v>
      </c>
      <c r="AJ70" s="13">
        <v>0</v>
      </c>
      <c r="AK70" s="17">
        <v>0</v>
      </c>
      <c r="AL70" s="18">
        <v>0</v>
      </c>
      <c r="AM70" s="18">
        <v>0</v>
      </c>
      <c r="AN70" s="18">
        <v>0</v>
      </c>
      <c r="AO70" s="18">
        <v>0</v>
      </c>
      <c r="AP70" s="18">
        <v>0</v>
      </c>
      <c r="AQ70" s="13">
        <v>0</v>
      </c>
      <c r="AR70" s="17">
        <v>0</v>
      </c>
      <c r="AS70" s="18">
        <v>0</v>
      </c>
      <c r="AT70" s="18">
        <v>0</v>
      </c>
      <c r="AU70" s="18">
        <v>0</v>
      </c>
      <c r="AV70" s="18">
        <v>0</v>
      </c>
      <c r="AW70" s="18">
        <v>9392.1299999999992</v>
      </c>
      <c r="AX70" s="13">
        <v>9392.1299999999992</v>
      </c>
      <c r="AY70" s="17">
        <v>0</v>
      </c>
      <c r="AZ70" s="18">
        <v>0</v>
      </c>
      <c r="BA70" s="18">
        <v>0</v>
      </c>
      <c r="BB70" s="18">
        <v>0</v>
      </c>
      <c r="BC70" s="18">
        <v>0</v>
      </c>
      <c r="BD70" s="18">
        <v>0</v>
      </c>
      <c r="BE70" s="13">
        <v>0</v>
      </c>
      <c r="BF70" s="17">
        <v>0</v>
      </c>
      <c r="BG70" s="18">
        <v>0</v>
      </c>
      <c r="BH70" s="18">
        <v>0</v>
      </c>
      <c r="BI70" s="18">
        <v>0</v>
      </c>
      <c r="BJ70" s="18">
        <v>0</v>
      </c>
      <c r="BK70" s="18">
        <v>0</v>
      </c>
      <c r="BL70" s="13">
        <v>0</v>
      </c>
      <c r="BM70" s="17">
        <v>0</v>
      </c>
      <c r="BN70" s="18">
        <v>0</v>
      </c>
      <c r="BO70" s="18">
        <v>0</v>
      </c>
      <c r="BP70" s="18">
        <v>0</v>
      </c>
      <c r="BQ70" s="18">
        <v>0</v>
      </c>
      <c r="BR70" s="18">
        <v>0</v>
      </c>
      <c r="BS70" s="13">
        <v>0</v>
      </c>
    </row>
    <row r="71" spans="1:71" x14ac:dyDescent="0.35">
      <c r="A71" s="4" t="s">
        <v>61</v>
      </c>
      <c r="B71" s="101">
        <v>0</v>
      </c>
      <c r="C71" s="102">
        <v>0</v>
      </c>
      <c r="D71" s="102">
        <v>723746</v>
      </c>
      <c r="E71" s="102">
        <v>0</v>
      </c>
      <c r="F71" s="102">
        <v>0</v>
      </c>
      <c r="G71" s="102">
        <v>0</v>
      </c>
      <c r="H71" s="103">
        <v>723746</v>
      </c>
      <c r="I71" s="17">
        <v>0</v>
      </c>
      <c r="J71" s="18">
        <v>0</v>
      </c>
      <c r="K71" s="18">
        <v>723746</v>
      </c>
      <c r="L71" s="18">
        <v>0</v>
      </c>
      <c r="M71" s="18">
        <v>0</v>
      </c>
      <c r="N71" s="18">
        <v>0</v>
      </c>
      <c r="O71" s="13">
        <v>723746</v>
      </c>
      <c r="P71" s="17">
        <v>0</v>
      </c>
      <c r="Q71" s="18">
        <v>0</v>
      </c>
      <c r="R71" s="18">
        <v>0</v>
      </c>
      <c r="S71" s="18">
        <v>0</v>
      </c>
      <c r="T71" s="18">
        <v>0</v>
      </c>
      <c r="U71" s="18">
        <v>0</v>
      </c>
      <c r="V71" s="13">
        <v>0</v>
      </c>
      <c r="W71" s="17">
        <v>0</v>
      </c>
      <c r="X71" s="18">
        <v>0</v>
      </c>
      <c r="Y71" s="18">
        <v>0</v>
      </c>
      <c r="Z71" s="18">
        <v>0</v>
      </c>
      <c r="AA71" s="18">
        <v>0</v>
      </c>
      <c r="AB71" s="18">
        <v>0</v>
      </c>
      <c r="AC71" s="13">
        <v>0</v>
      </c>
      <c r="AD71" s="17">
        <v>0</v>
      </c>
      <c r="AE71" s="18">
        <v>0</v>
      </c>
      <c r="AF71" s="18">
        <v>0</v>
      </c>
      <c r="AG71" s="18">
        <v>0</v>
      </c>
      <c r="AH71" s="18">
        <v>0</v>
      </c>
      <c r="AI71" s="18">
        <v>0</v>
      </c>
      <c r="AJ71" s="13">
        <v>0</v>
      </c>
      <c r="AK71" s="17">
        <v>0</v>
      </c>
      <c r="AL71" s="18">
        <v>0</v>
      </c>
      <c r="AM71" s="18">
        <v>0</v>
      </c>
      <c r="AN71" s="18">
        <v>0</v>
      </c>
      <c r="AO71" s="18">
        <v>0</v>
      </c>
      <c r="AP71" s="18">
        <v>0</v>
      </c>
      <c r="AQ71" s="13">
        <v>0</v>
      </c>
      <c r="AR71" s="17">
        <v>0</v>
      </c>
      <c r="AS71" s="18">
        <v>0</v>
      </c>
      <c r="AT71" s="18">
        <v>0</v>
      </c>
      <c r="AU71" s="18">
        <v>0</v>
      </c>
      <c r="AV71" s="18">
        <v>0</v>
      </c>
      <c r="AW71" s="18">
        <v>0</v>
      </c>
      <c r="AX71" s="13">
        <v>0</v>
      </c>
      <c r="AY71" s="17">
        <v>0</v>
      </c>
      <c r="AZ71" s="18">
        <v>0</v>
      </c>
      <c r="BA71" s="18">
        <v>0</v>
      </c>
      <c r="BB71" s="18">
        <v>0</v>
      </c>
      <c r="BC71" s="18">
        <v>0</v>
      </c>
      <c r="BD71" s="18">
        <v>0</v>
      </c>
      <c r="BE71" s="13">
        <v>0</v>
      </c>
      <c r="BF71" s="17">
        <v>0</v>
      </c>
      <c r="BG71" s="18">
        <v>0</v>
      </c>
      <c r="BH71" s="18">
        <v>0</v>
      </c>
      <c r="BI71" s="18">
        <v>0</v>
      </c>
      <c r="BJ71" s="18">
        <v>0</v>
      </c>
      <c r="BK71" s="18">
        <v>0</v>
      </c>
      <c r="BL71" s="13">
        <v>0</v>
      </c>
      <c r="BM71" s="17">
        <v>0</v>
      </c>
      <c r="BN71" s="18">
        <v>0</v>
      </c>
      <c r="BO71" s="18">
        <v>0</v>
      </c>
      <c r="BP71" s="18">
        <v>0</v>
      </c>
      <c r="BQ71" s="18">
        <v>0</v>
      </c>
      <c r="BR71" s="18">
        <v>0</v>
      </c>
      <c r="BS71" s="13">
        <v>0</v>
      </c>
    </row>
    <row r="72" spans="1:71" x14ac:dyDescent="0.35">
      <c r="A72" s="4" t="s">
        <v>62</v>
      </c>
      <c r="B72" s="101">
        <v>0</v>
      </c>
      <c r="C72" s="102">
        <v>0</v>
      </c>
      <c r="D72" s="102">
        <v>497965</v>
      </c>
      <c r="E72" s="102">
        <v>0</v>
      </c>
      <c r="F72" s="102">
        <v>0</v>
      </c>
      <c r="G72" s="102">
        <v>0</v>
      </c>
      <c r="H72" s="103">
        <v>497965</v>
      </c>
      <c r="I72" s="17">
        <v>0</v>
      </c>
      <c r="J72" s="18">
        <v>0</v>
      </c>
      <c r="K72" s="18">
        <v>250548</v>
      </c>
      <c r="L72" s="18">
        <v>0</v>
      </c>
      <c r="M72" s="18">
        <v>0</v>
      </c>
      <c r="N72" s="18">
        <v>0</v>
      </c>
      <c r="O72" s="13">
        <v>250548</v>
      </c>
      <c r="P72" s="17">
        <v>0</v>
      </c>
      <c r="Q72" s="18">
        <v>0</v>
      </c>
      <c r="R72" s="18">
        <v>64456</v>
      </c>
      <c r="S72" s="18">
        <v>0</v>
      </c>
      <c r="T72" s="18">
        <v>0</v>
      </c>
      <c r="U72" s="18">
        <v>0</v>
      </c>
      <c r="V72" s="13">
        <v>64456</v>
      </c>
      <c r="W72" s="17">
        <v>0</v>
      </c>
      <c r="X72" s="18">
        <v>0</v>
      </c>
      <c r="Y72" s="18">
        <v>0</v>
      </c>
      <c r="Z72" s="18">
        <v>0</v>
      </c>
      <c r="AA72" s="18">
        <v>0</v>
      </c>
      <c r="AB72" s="18">
        <v>0</v>
      </c>
      <c r="AC72" s="13">
        <v>0</v>
      </c>
      <c r="AD72" s="17">
        <v>0</v>
      </c>
      <c r="AE72" s="18">
        <v>0</v>
      </c>
      <c r="AF72" s="18">
        <v>0</v>
      </c>
      <c r="AG72" s="18">
        <v>0</v>
      </c>
      <c r="AH72" s="18">
        <v>0</v>
      </c>
      <c r="AI72" s="18">
        <v>0</v>
      </c>
      <c r="AJ72" s="13">
        <v>0</v>
      </c>
      <c r="AK72" s="17">
        <v>0</v>
      </c>
      <c r="AL72" s="18">
        <v>0</v>
      </c>
      <c r="AM72" s="18">
        <v>0</v>
      </c>
      <c r="AN72" s="18">
        <v>0</v>
      </c>
      <c r="AO72" s="18">
        <v>0</v>
      </c>
      <c r="AP72" s="18">
        <v>0</v>
      </c>
      <c r="AQ72" s="13">
        <v>0</v>
      </c>
      <c r="AR72" s="17">
        <v>0</v>
      </c>
      <c r="AS72" s="18">
        <v>0</v>
      </c>
      <c r="AT72" s="18">
        <v>182961</v>
      </c>
      <c r="AU72" s="18">
        <v>0</v>
      </c>
      <c r="AV72" s="18">
        <v>0</v>
      </c>
      <c r="AW72" s="18">
        <v>0</v>
      </c>
      <c r="AX72" s="13">
        <v>182961</v>
      </c>
      <c r="AY72" s="17">
        <v>0</v>
      </c>
      <c r="AZ72" s="18">
        <v>0</v>
      </c>
      <c r="BA72" s="18">
        <v>0</v>
      </c>
      <c r="BB72" s="18">
        <v>0</v>
      </c>
      <c r="BC72" s="18">
        <v>0</v>
      </c>
      <c r="BD72" s="18">
        <v>0</v>
      </c>
      <c r="BE72" s="13">
        <v>0</v>
      </c>
      <c r="BF72" s="17">
        <v>0</v>
      </c>
      <c r="BG72" s="18">
        <v>0</v>
      </c>
      <c r="BH72" s="18">
        <v>0</v>
      </c>
      <c r="BI72" s="18">
        <v>0</v>
      </c>
      <c r="BJ72" s="18">
        <v>0</v>
      </c>
      <c r="BK72" s="18">
        <v>0</v>
      </c>
      <c r="BL72" s="13">
        <v>0</v>
      </c>
      <c r="BM72" s="17">
        <v>0</v>
      </c>
      <c r="BN72" s="18">
        <v>0</v>
      </c>
      <c r="BO72" s="18">
        <v>0</v>
      </c>
      <c r="BP72" s="18">
        <v>0</v>
      </c>
      <c r="BQ72" s="18">
        <v>0</v>
      </c>
      <c r="BR72" s="18">
        <v>0</v>
      </c>
      <c r="BS72" s="13">
        <v>0</v>
      </c>
    </row>
    <row r="73" spans="1:71" x14ac:dyDescent="0.35">
      <c r="A73" s="4" t="s">
        <v>63</v>
      </c>
      <c r="B73" s="101">
        <v>0</v>
      </c>
      <c r="C73" s="102">
        <v>327000</v>
      </c>
      <c r="D73" s="102">
        <v>1386000</v>
      </c>
      <c r="E73" s="102">
        <v>0</v>
      </c>
      <c r="F73" s="102">
        <v>45000</v>
      </c>
      <c r="G73" s="102">
        <v>0</v>
      </c>
      <c r="H73" s="103">
        <v>1758000</v>
      </c>
      <c r="I73" s="17">
        <v>0</v>
      </c>
      <c r="J73" s="18">
        <v>0</v>
      </c>
      <c r="K73" s="18">
        <v>619000</v>
      </c>
      <c r="L73" s="18">
        <v>0</v>
      </c>
      <c r="M73" s="18">
        <v>0</v>
      </c>
      <c r="N73" s="18">
        <v>0</v>
      </c>
      <c r="O73" s="13">
        <v>619000</v>
      </c>
      <c r="P73" s="17">
        <v>0</v>
      </c>
      <c r="Q73" s="18">
        <v>0</v>
      </c>
      <c r="R73" s="18">
        <v>0</v>
      </c>
      <c r="S73" s="18">
        <v>0</v>
      </c>
      <c r="T73" s="18">
        <v>0</v>
      </c>
      <c r="U73" s="18">
        <v>0</v>
      </c>
      <c r="V73" s="13">
        <v>0</v>
      </c>
      <c r="W73" s="17">
        <v>0</v>
      </c>
      <c r="X73" s="18">
        <v>0</v>
      </c>
      <c r="Y73" s="18">
        <v>334000</v>
      </c>
      <c r="Z73" s="18">
        <v>0</v>
      </c>
      <c r="AA73" s="18">
        <v>0</v>
      </c>
      <c r="AB73" s="18">
        <v>0</v>
      </c>
      <c r="AC73" s="13">
        <v>334000</v>
      </c>
      <c r="AD73" s="17">
        <v>0</v>
      </c>
      <c r="AE73" s="18">
        <v>0</v>
      </c>
      <c r="AF73" s="18">
        <v>0</v>
      </c>
      <c r="AG73" s="18">
        <v>0</v>
      </c>
      <c r="AH73" s="18">
        <v>0</v>
      </c>
      <c r="AI73" s="18">
        <v>0</v>
      </c>
      <c r="AJ73" s="13">
        <v>0</v>
      </c>
      <c r="AK73" s="17">
        <v>0</v>
      </c>
      <c r="AL73" s="18">
        <v>99000</v>
      </c>
      <c r="AM73" s="18">
        <v>151000</v>
      </c>
      <c r="AN73" s="18">
        <v>0</v>
      </c>
      <c r="AO73" s="18">
        <v>45000</v>
      </c>
      <c r="AP73" s="18">
        <v>0</v>
      </c>
      <c r="AQ73" s="13">
        <v>295000</v>
      </c>
      <c r="AR73" s="17">
        <v>0</v>
      </c>
      <c r="AS73" s="18">
        <v>0</v>
      </c>
      <c r="AT73" s="18">
        <v>250000</v>
      </c>
      <c r="AU73" s="18">
        <v>0</v>
      </c>
      <c r="AV73" s="18">
        <v>0</v>
      </c>
      <c r="AW73" s="18">
        <v>0</v>
      </c>
      <c r="AX73" s="13">
        <v>250000</v>
      </c>
      <c r="AY73" s="17">
        <v>0</v>
      </c>
      <c r="AZ73" s="18">
        <v>228000</v>
      </c>
      <c r="BA73" s="18">
        <v>32000</v>
      </c>
      <c r="BB73" s="18">
        <v>0</v>
      </c>
      <c r="BC73" s="18">
        <v>0</v>
      </c>
      <c r="BD73" s="18">
        <v>0</v>
      </c>
      <c r="BE73" s="13">
        <v>260000</v>
      </c>
      <c r="BF73" s="17">
        <v>0</v>
      </c>
      <c r="BG73" s="18">
        <v>0</v>
      </c>
      <c r="BH73" s="18">
        <v>0</v>
      </c>
      <c r="BI73" s="18">
        <v>0</v>
      </c>
      <c r="BJ73" s="18">
        <v>0</v>
      </c>
      <c r="BK73" s="18">
        <v>0</v>
      </c>
      <c r="BL73" s="13">
        <v>0</v>
      </c>
      <c r="BM73" s="17">
        <v>0</v>
      </c>
      <c r="BN73" s="18">
        <v>0</v>
      </c>
      <c r="BO73" s="18">
        <v>0</v>
      </c>
      <c r="BP73" s="18">
        <v>0</v>
      </c>
      <c r="BQ73" s="18">
        <v>0</v>
      </c>
      <c r="BR73" s="18">
        <v>0</v>
      </c>
      <c r="BS73" s="13">
        <v>0</v>
      </c>
    </row>
    <row r="74" spans="1:71" x14ac:dyDescent="0.35">
      <c r="A74" s="4" t="s">
        <v>64</v>
      </c>
      <c r="B74" s="101">
        <v>0</v>
      </c>
      <c r="C74" s="102">
        <v>0</v>
      </c>
      <c r="D74" s="102">
        <v>393569.29</v>
      </c>
      <c r="E74" s="102">
        <v>0</v>
      </c>
      <c r="F74" s="102">
        <v>0</v>
      </c>
      <c r="G74" s="102">
        <v>0</v>
      </c>
      <c r="H74" s="103">
        <v>393569.29</v>
      </c>
      <c r="I74" s="17">
        <v>0</v>
      </c>
      <c r="J74" s="18">
        <v>0</v>
      </c>
      <c r="K74" s="18">
        <v>375649.62</v>
      </c>
      <c r="L74" s="18">
        <v>0</v>
      </c>
      <c r="M74" s="18">
        <v>0</v>
      </c>
      <c r="N74" s="18">
        <v>0</v>
      </c>
      <c r="O74" s="13">
        <v>375649.62</v>
      </c>
      <c r="P74" s="17">
        <v>0</v>
      </c>
      <c r="Q74" s="18">
        <v>0</v>
      </c>
      <c r="R74" s="18">
        <v>0</v>
      </c>
      <c r="S74" s="18">
        <v>0</v>
      </c>
      <c r="T74" s="18">
        <v>0</v>
      </c>
      <c r="U74" s="18">
        <v>0</v>
      </c>
      <c r="V74" s="13">
        <v>0</v>
      </c>
      <c r="W74" s="17">
        <v>0</v>
      </c>
      <c r="X74" s="18">
        <v>0</v>
      </c>
      <c r="Y74" s="18">
        <v>0</v>
      </c>
      <c r="Z74" s="18">
        <v>0</v>
      </c>
      <c r="AA74" s="18">
        <v>0</v>
      </c>
      <c r="AB74" s="18">
        <v>0</v>
      </c>
      <c r="AC74" s="13">
        <v>0</v>
      </c>
      <c r="AD74" s="17">
        <v>0</v>
      </c>
      <c r="AE74" s="18">
        <v>0</v>
      </c>
      <c r="AF74" s="18">
        <v>0</v>
      </c>
      <c r="AG74" s="18">
        <v>0</v>
      </c>
      <c r="AH74" s="18">
        <v>0</v>
      </c>
      <c r="AI74" s="18">
        <v>0</v>
      </c>
      <c r="AJ74" s="13">
        <v>0</v>
      </c>
      <c r="AK74" s="17">
        <v>0</v>
      </c>
      <c r="AL74" s="18">
        <v>0</v>
      </c>
      <c r="AM74" s="18">
        <v>0</v>
      </c>
      <c r="AN74" s="18">
        <v>0</v>
      </c>
      <c r="AO74" s="18">
        <v>0</v>
      </c>
      <c r="AP74" s="18">
        <v>0</v>
      </c>
      <c r="AQ74" s="13">
        <v>0</v>
      </c>
      <c r="AR74" s="17">
        <v>0</v>
      </c>
      <c r="AS74" s="18">
        <v>0</v>
      </c>
      <c r="AT74" s="18">
        <v>17919.669999999998</v>
      </c>
      <c r="AU74" s="18">
        <v>0</v>
      </c>
      <c r="AV74" s="18">
        <v>0</v>
      </c>
      <c r="AW74" s="18">
        <v>0</v>
      </c>
      <c r="AX74" s="13">
        <v>17919.669999999998</v>
      </c>
      <c r="AY74" s="17">
        <v>0</v>
      </c>
      <c r="AZ74" s="18">
        <v>0</v>
      </c>
      <c r="BA74" s="18">
        <v>0</v>
      </c>
      <c r="BB74" s="18">
        <v>0</v>
      </c>
      <c r="BC74" s="18">
        <v>0</v>
      </c>
      <c r="BD74" s="18">
        <v>0</v>
      </c>
      <c r="BE74" s="13">
        <v>0</v>
      </c>
      <c r="BF74" s="17">
        <v>0</v>
      </c>
      <c r="BG74" s="18">
        <v>0</v>
      </c>
      <c r="BH74" s="18">
        <v>0</v>
      </c>
      <c r="BI74" s="18">
        <v>0</v>
      </c>
      <c r="BJ74" s="18">
        <v>0</v>
      </c>
      <c r="BK74" s="18">
        <v>0</v>
      </c>
      <c r="BL74" s="13">
        <v>0</v>
      </c>
      <c r="BM74" s="17">
        <v>0</v>
      </c>
      <c r="BN74" s="18">
        <v>0</v>
      </c>
      <c r="BO74" s="18">
        <v>0</v>
      </c>
      <c r="BP74" s="18">
        <v>0</v>
      </c>
      <c r="BQ74" s="18">
        <v>0</v>
      </c>
      <c r="BR74" s="18">
        <v>0</v>
      </c>
      <c r="BS74" s="13">
        <v>0</v>
      </c>
    </row>
    <row r="75" spans="1:71" x14ac:dyDescent="0.35">
      <c r="A75" s="4" t="s">
        <v>65</v>
      </c>
      <c r="B75" s="101">
        <v>0</v>
      </c>
      <c r="C75" s="102">
        <v>0</v>
      </c>
      <c r="D75" s="102">
        <v>993912.51</v>
      </c>
      <c r="E75" s="102">
        <v>0</v>
      </c>
      <c r="F75" s="102">
        <v>0</v>
      </c>
      <c r="G75" s="102">
        <v>0</v>
      </c>
      <c r="H75" s="103">
        <v>993912.51</v>
      </c>
      <c r="I75" s="17">
        <v>0</v>
      </c>
      <c r="J75" s="18">
        <v>0</v>
      </c>
      <c r="K75" s="18">
        <v>286372.96000000002</v>
      </c>
      <c r="L75" s="18">
        <v>0</v>
      </c>
      <c r="M75" s="18">
        <v>0</v>
      </c>
      <c r="N75" s="18">
        <v>0</v>
      </c>
      <c r="O75" s="13">
        <v>286372.96000000002</v>
      </c>
      <c r="P75" s="17">
        <v>0</v>
      </c>
      <c r="Q75" s="18">
        <v>0</v>
      </c>
      <c r="R75" s="18">
        <v>19774.5</v>
      </c>
      <c r="S75" s="18">
        <v>0</v>
      </c>
      <c r="T75" s="18">
        <v>0</v>
      </c>
      <c r="U75" s="18">
        <v>0</v>
      </c>
      <c r="V75" s="13">
        <v>19774.5</v>
      </c>
      <c r="W75" s="17">
        <v>0</v>
      </c>
      <c r="X75" s="18">
        <v>0</v>
      </c>
      <c r="Y75" s="18">
        <v>372070.24</v>
      </c>
      <c r="Z75" s="18">
        <v>0</v>
      </c>
      <c r="AA75" s="18">
        <v>0</v>
      </c>
      <c r="AB75" s="18">
        <v>0</v>
      </c>
      <c r="AC75" s="13">
        <v>372070.24</v>
      </c>
      <c r="AD75" s="17">
        <v>0</v>
      </c>
      <c r="AE75" s="18">
        <v>0</v>
      </c>
      <c r="AF75" s="18">
        <v>0</v>
      </c>
      <c r="AG75" s="18">
        <v>0</v>
      </c>
      <c r="AH75" s="18">
        <v>0</v>
      </c>
      <c r="AI75" s="18">
        <v>0</v>
      </c>
      <c r="AJ75" s="13">
        <v>0</v>
      </c>
      <c r="AK75" s="17">
        <v>0</v>
      </c>
      <c r="AL75" s="18">
        <v>0</v>
      </c>
      <c r="AM75" s="18">
        <v>161589.38</v>
      </c>
      <c r="AN75" s="18">
        <v>0</v>
      </c>
      <c r="AO75" s="18">
        <v>0</v>
      </c>
      <c r="AP75" s="18">
        <v>0</v>
      </c>
      <c r="AQ75" s="13">
        <v>161589.38</v>
      </c>
      <c r="AR75" s="17">
        <v>0</v>
      </c>
      <c r="AS75" s="18">
        <v>0</v>
      </c>
      <c r="AT75" s="18">
        <v>154105.43</v>
      </c>
      <c r="AU75" s="18">
        <v>0</v>
      </c>
      <c r="AV75" s="18">
        <v>0</v>
      </c>
      <c r="AW75" s="18">
        <v>0</v>
      </c>
      <c r="AX75" s="13">
        <v>154105.43</v>
      </c>
      <c r="AY75" s="17">
        <v>0</v>
      </c>
      <c r="AZ75" s="18">
        <v>0</v>
      </c>
      <c r="BA75" s="18">
        <v>0</v>
      </c>
      <c r="BB75" s="18">
        <v>0</v>
      </c>
      <c r="BC75" s="18">
        <v>0</v>
      </c>
      <c r="BD75" s="18">
        <v>0</v>
      </c>
      <c r="BE75" s="13">
        <v>0</v>
      </c>
      <c r="BF75" s="17">
        <v>0</v>
      </c>
      <c r="BG75" s="18">
        <v>0</v>
      </c>
      <c r="BH75" s="18">
        <v>0</v>
      </c>
      <c r="BI75" s="18">
        <v>0</v>
      </c>
      <c r="BJ75" s="18">
        <v>0</v>
      </c>
      <c r="BK75" s="18">
        <v>0</v>
      </c>
      <c r="BL75" s="13">
        <v>0</v>
      </c>
      <c r="BM75" s="17">
        <v>0</v>
      </c>
      <c r="BN75" s="18">
        <v>0</v>
      </c>
      <c r="BO75" s="18">
        <v>0</v>
      </c>
      <c r="BP75" s="18">
        <v>0</v>
      </c>
      <c r="BQ75" s="18">
        <v>0</v>
      </c>
      <c r="BR75" s="18">
        <v>0</v>
      </c>
      <c r="BS75" s="13">
        <v>0</v>
      </c>
    </row>
    <row r="76" spans="1:71" x14ac:dyDescent="0.35">
      <c r="A76" s="4" t="s">
        <v>66</v>
      </c>
      <c r="B76" s="101">
        <v>0</v>
      </c>
      <c r="C76" s="102">
        <v>0</v>
      </c>
      <c r="D76" s="102">
        <v>148860</v>
      </c>
      <c r="E76" s="102">
        <v>0</v>
      </c>
      <c r="F76" s="102">
        <v>0</v>
      </c>
      <c r="G76" s="102">
        <v>27372</v>
      </c>
      <c r="H76" s="103">
        <v>176232</v>
      </c>
      <c r="I76" s="17">
        <v>0</v>
      </c>
      <c r="J76" s="18">
        <v>0</v>
      </c>
      <c r="K76" s="18">
        <v>135460</v>
      </c>
      <c r="L76" s="18">
        <v>0</v>
      </c>
      <c r="M76" s="18">
        <v>0</v>
      </c>
      <c r="N76" s="18">
        <v>0</v>
      </c>
      <c r="O76" s="13">
        <v>135460</v>
      </c>
      <c r="P76" s="17">
        <v>0</v>
      </c>
      <c r="Q76" s="18">
        <v>0</v>
      </c>
      <c r="R76" s="18">
        <v>0</v>
      </c>
      <c r="S76" s="18">
        <v>0</v>
      </c>
      <c r="T76" s="18">
        <v>0</v>
      </c>
      <c r="U76" s="18">
        <v>0</v>
      </c>
      <c r="V76" s="13">
        <v>0</v>
      </c>
      <c r="W76" s="17">
        <v>0</v>
      </c>
      <c r="X76" s="18">
        <v>0</v>
      </c>
      <c r="Y76" s="18">
        <v>13400</v>
      </c>
      <c r="Z76" s="18">
        <v>0</v>
      </c>
      <c r="AA76" s="18">
        <v>0</v>
      </c>
      <c r="AB76" s="18">
        <v>0</v>
      </c>
      <c r="AC76" s="13">
        <v>13400</v>
      </c>
      <c r="AD76" s="17">
        <v>0</v>
      </c>
      <c r="AE76" s="18">
        <v>0</v>
      </c>
      <c r="AF76" s="18">
        <v>0</v>
      </c>
      <c r="AG76" s="18">
        <v>0</v>
      </c>
      <c r="AH76" s="18">
        <v>0</v>
      </c>
      <c r="AI76" s="18">
        <v>0</v>
      </c>
      <c r="AJ76" s="13">
        <v>0</v>
      </c>
      <c r="AK76" s="17">
        <v>0</v>
      </c>
      <c r="AL76" s="18">
        <v>0</v>
      </c>
      <c r="AM76" s="18">
        <v>0</v>
      </c>
      <c r="AN76" s="18">
        <v>0</v>
      </c>
      <c r="AO76" s="18">
        <v>0</v>
      </c>
      <c r="AP76" s="18">
        <v>27372</v>
      </c>
      <c r="AQ76" s="13">
        <v>27372</v>
      </c>
      <c r="AR76" s="17">
        <v>0</v>
      </c>
      <c r="AS76" s="18">
        <v>0</v>
      </c>
      <c r="AT76" s="18">
        <v>0</v>
      </c>
      <c r="AU76" s="18">
        <v>0</v>
      </c>
      <c r="AV76" s="18">
        <v>0</v>
      </c>
      <c r="AW76" s="18">
        <v>0</v>
      </c>
      <c r="AX76" s="13">
        <v>0</v>
      </c>
      <c r="AY76" s="17">
        <v>0</v>
      </c>
      <c r="AZ76" s="18">
        <v>0</v>
      </c>
      <c r="BA76" s="18">
        <v>0</v>
      </c>
      <c r="BB76" s="18">
        <v>0</v>
      </c>
      <c r="BC76" s="18">
        <v>0</v>
      </c>
      <c r="BD76" s="18">
        <v>0</v>
      </c>
      <c r="BE76" s="13">
        <v>0</v>
      </c>
      <c r="BF76" s="17">
        <v>0</v>
      </c>
      <c r="BG76" s="18">
        <v>0</v>
      </c>
      <c r="BH76" s="18">
        <v>0</v>
      </c>
      <c r="BI76" s="18">
        <v>0</v>
      </c>
      <c r="BJ76" s="18">
        <v>0</v>
      </c>
      <c r="BK76" s="18">
        <v>0</v>
      </c>
      <c r="BL76" s="13">
        <v>0</v>
      </c>
      <c r="BM76" s="17">
        <v>0</v>
      </c>
      <c r="BN76" s="18">
        <v>0</v>
      </c>
      <c r="BO76" s="18">
        <v>0</v>
      </c>
      <c r="BP76" s="18">
        <v>0</v>
      </c>
      <c r="BQ76" s="18">
        <v>0</v>
      </c>
      <c r="BR76" s="18">
        <v>0</v>
      </c>
      <c r="BS76" s="13">
        <v>0</v>
      </c>
    </row>
    <row r="77" spans="1:71" x14ac:dyDescent="0.35">
      <c r="A77" s="4" t="s">
        <v>67</v>
      </c>
      <c r="B77" s="101">
        <v>0</v>
      </c>
      <c r="C77" s="102">
        <v>0</v>
      </c>
      <c r="D77" s="102">
        <v>0</v>
      </c>
      <c r="E77" s="102">
        <v>0</v>
      </c>
      <c r="F77" s="102">
        <v>0</v>
      </c>
      <c r="G77" s="102">
        <v>427287</v>
      </c>
      <c r="H77" s="103">
        <v>427287</v>
      </c>
      <c r="I77" s="17">
        <v>0</v>
      </c>
      <c r="J77" s="18">
        <v>0</v>
      </c>
      <c r="K77" s="18">
        <v>0</v>
      </c>
      <c r="L77" s="18">
        <v>0</v>
      </c>
      <c r="M77" s="18">
        <v>0</v>
      </c>
      <c r="N77" s="18">
        <v>29198</v>
      </c>
      <c r="O77" s="13">
        <v>29198</v>
      </c>
      <c r="P77" s="17">
        <v>0</v>
      </c>
      <c r="Q77" s="18">
        <v>0</v>
      </c>
      <c r="R77" s="18">
        <v>0</v>
      </c>
      <c r="S77" s="18">
        <v>0</v>
      </c>
      <c r="T77" s="18">
        <v>0</v>
      </c>
      <c r="U77" s="18">
        <v>94263</v>
      </c>
      <c r="V77" s="13">
        <v>94263</v>
      </c>
      <c r="W77" s="17">
        <v>0</v>
      </c>
      <c r="X77" s="18">
        <v>0</v>
      </c>
      <c r="Y77" s="18">
        <v>0</v>
      </c>
      <c r="Z77" s="18">
        <v>0</v>
      </c>
      <c r="AA77" s="18">
        <v>0</v>
      </c>
      <c r="AB77" s="18">
        <v>0</v>
      </c>
      <c r="AC77" s="13">
        <v>0</v>
      </c>
      <c r="AD77" s="17">
        <v>0</v>
      </c>
      <c r="AE77" s="18">
        <v>0</v>
      </c>
      <c r="AF77" s="18">
        <v>0</v>
      </c>
      <c r="AG77" s="18">
        <v>0</v>
      </c>
      <c r="AH77" s="18">
        <v>0</v>
      </c>
      <c r="AI77" s="18">
        <v>0</v>
      </c>
      <c r="AJ77" s="13">
        <v>0</v>
      </c>
      <c r="AK77" s="17">
        <v>0</v>
      </c>
      <c r="AL77" s="18">
        <v>0</v>
      </c>
      <c r="AM77" s="18">
        <v>0</v>
      </c>
      <c r="AN77" s="18">
        <v>0</v>
      </c>
      <c r="AO77" s="18">
        <v>0</v>
      </c>
      <c r="AP77" s="18">
        <v>0</v>
      </c>
      <c r="AQ77" s="13">
        <v>0</v>
      </c>
      <c r="AR77" s="17">
        <v>0</v>
      </c>
      <c r="AS77" s="18">
        <v>0</v>
      </c>
      <c r="AT77" s="18">
        <v>0</v>
      </c>
      <c r="AU77" s="18">
        <v>0</v>
      </c>
      <c r="AV77" s="18">
        <v>0</v>
      </c>
      <c r="AW77" s="18">
        <v>303826</v>
      </c>
      <c r="AX77" s="13">
        <v>303826</v>
      </c>
      <c r="AY77" s="17">
        <v>0</v>
      </c>
      <c r="AZ77" s="18">
        <v>0</v>
      </c>
      <c r="BA77" s="18">
        <v>0</v>
      </c>
      <c r="BB77" s="18">
        <v>0</v>
      </c>
      <c r="BC77" s="18">
        <v>0</v>
      </c>
      <c r="BD77" s="18">
        <v>0</v>
      </c>
      <c r="BE77" s="13">
        <v>0</v>
      </c>
      <c r="BF77" s="17">
        <v>0</v>
      </c>
      <c r="BG77" s="18">
        <v>0</v>
      </c>
      <c r="BH77" s="18">
        <v>0</v>
      </c>
      <c r="BI77" s="18">
        <v>0</v>
      </c>
      <c r="BJ77" s="18">
        <v>0</v>
      </c>
      <c r="BK77" s="18">
        <v>0</v>
      </c>
      <c r="BL77" s="13">
        <v>0</v>
      </c>
      <c r="BM77" s="17">
        <v>0</v>
      </c>
      <c r="BN77" s="18">
        <v>0</v>
      </c>
      <c r="BO77" s="18">
        <v>0</v>
      </c>
      <c r="BP77" s="18">
        <v>0</v>
      </c>
      <c r="BQ77" s="18">
        <v>0</v>
      </c>
      <c r="BR77" s="18">
        <v>0</v>
      </c>
      <c r="BS77" s="13">
        <v>0</v>
      </c>
    </row>
    <row r="78" spans="1:71" x14ac:dyDescent="0.35">
      <c r="A78" s="4" t="s">
        <v>68</v>
      </c>
      <c r="B78" s="101">
        <v>3935066</v>
      </c>
      <c r="C78" s="102">
        <v>0</v>
      </c>
      <c r="D78" s="102">
        <v>916107</v>
      </c>
      <c r="E78" s="102">
        <v>22956</v>
      </c>
      <c r="F78" s="102">
        <v>0</v>
      </c>
      <c r="G78" s="102">
        <v>42859</v>
      </c>
      <c r="H78" s="103">
        <v>4916988</v>
      </c>
      <c r="I78" s="17" t="s">
        <v>270</v>
      </c>
      <c r="J78" s="18" t="s">
        <v>270</v>
      </c>
      <c r="K78" s="18">
        <v>185111</v>
      </c>
      <c r="L78" s="18" t="s">
        <v>270</v>
      </c>
      <c r="M78" s="18" t="s">
        <v>271</v>
      </c>
      <c r="N78" s="18" t="s">
        <v>270</v>
      </c>
      <c r="O78" s="13">
        <v>185111</v>
      </c>
      <c r="P78" s="17" t="s">
        <v>270</v>
      </c>
      <c r="Q78" s="18" t="s">
        <v>270</v>
      </c>
      <c r="R78" s="18">
        <v>564248</v>
      </c>
      <c r="S78" s="18" t="s">
        <v>270</v>
      </c>
      <c r="T78" s="18" t="s">
        <v>271</v>
      </c>
      <c r="U78" s="18" t="s">
        <v>270</v>
      </c>
      <c r="V78" s="13">
        <v>564248</v>
      </c>
      <c r="W78" s="17">
        <v>14968</v>
      </c>
      <c r="X78" s="18" t="s">
        <v>270</v>
      </c>
      <c r="Y78" s="18">
        <v>166125</v>
      </c>
      <c r="Z78" s="18" t="s">
        <v>270</v>
      </c>
      <c r="AA78" s="18" t="s">
        <v>271</v>
      </c>
      <c r="AB78" s="18">
        <v>42859</v>
      </c>
      <c r="AC78" s="13">
        <v>223952</v>
      </c>
      <c r="AD78" s="17" t="s">
        <v>270</v>
      </c>
      <c r="AE78" s="18" t="s">
        <v>270</v>
      </c>
      <c r="AF78" s="18" t="s">
        <v>270</v>
      </c>
      <c r="AG78" s="18" t="s">
        <v>270</v>
      </c>
      <c r="AH78" s="18" t="s">
        <v>271</v>
      </c>
      <c r="AI78" s="18" t="s">
        <v>270</v>
      </c>
      <c r="AJ78" s="13">
        <v>0</v>
      </c>
      <c r="AK78" s="17" t="s">
        <v>270</v>
      </c>
      <c r="AL78" s="18" t="s">
        <v>270</v>
      </c>
      <c r="AM78" s="18">
        <v>623</v>
      </c>
      <c r="AN78" s="18" t="s">
        <v>270</v>
      </c>
      <c r="AO78" s="18" t="s">
        <v>271</v>
      </c>
      <c r="AP78" s="18" t="s">
        <v>270</v>
      </c>
      <c r="AQ78" s="13">
        <v>623</v>
      </c>
      <c r="AR78" s="17">
        <v>3920098</v>
      </c>
      <c r="AS78" s="18" t="s">
        <v>270</v>
      </c>
      <c r="AT78" s="18" t="s">
        <v>270</v>
      </c>
      <c r="AU78" s="18">
        <v>22956</v>
      </c>
      <c r="AV78" s="18" t="s">
        <v>271</v>
      </c>
      <c r="AW78" s="18" t="s">
        <v>270</v>
      </c>
      <c r="AX78" s="13">
        <v>3943054</v>
      </c>
      <c r="AY78" s="17" t="s">
        <v>270</v>
      </c>
      <c r="AZ78" s="18" t="s">
        <v>270</v>
      </c>
      <c r="BA78" s="18" t="s">
        <v>270</v>
      </c>
      <c r="BB78" s="18" t="s">
        <v>270</v>
      </c>
      <c r="BC78" s="18" t="s">
        <v>271</v>
      </c>
      <c r="BD78" s="18" t="s">
        <v>270</v>
      </c>
      <c r="BE78" s="13">
        <v>0</v>
      </c>
      <c r="BF78" s="17" t="s">
        <v>270</v>
      </c>
      <c r="BG78" s="18" t="s">
        <v>270</v>
      </c>
      <c r="BH78" s="18" t="s">
        <v>270</v>
      </c>
      <c r="BI78" s="18" t="s">
        <v>270</v>
      </c>
      <c r="BJ78" s="18" t="s">
        <v>271</v>
      </c>
      <c r="BK78" s="18" t="s">
        <v>270</v>
      </c>
      <c r="BL78" s="13">
        <v>0</v>
      </c>
      <c r="BM78" s="17" t="s">
        <v>270</v>
      </c>
      <c r="BN78" s="18" t="s">
        <v>270</v>
      </c>
      <c r="BO78" s="18" t="s">
        <v>270</v>
      </c>
      <c r="BP78" s="18" t="s">
        <v>270</v>
      </c>
      <c r="BQ78" s="18" t="s">
        <v>271</v>
      </c>
      <c r="BR78" s="18" t="s">
        <v>270</v>
      </c>
      <c r="BS78" s="13">
        <v>0</v>
      </c>
    </row>
    <row r="79" spans="1:71" x14ac:dyDescent="0.35">
      <c r="A79" s="4" t="s">
        <v>69</v>
      </c>
      <c r="B79" s="101">
        <v>0</v>
      </c>
      <c r="C79" s="102">
        <v>0</v>
      </c>
      <c r="D79" s="102">
        <v>2976098.41</v>
      </c>
      <c r="E79" s="102">
        <v>0</v>
      </c>
      <c r="F79" s="102">
        <v>0</v>
      </c>
      <c r="G79" s="102">
        <v>0</v>
      </c>
      <c r="H79" s="103">
        <v>2976098.41</v>
      </c>
      <c r="I79" s="17">
        <v>0</v>
      </c>
      <c r="J79" s="18">
        <v>0</v>
      </c>
      <c r="K79" s="18">
        <v>1957000.69</v>
      </c>
      <c r="L79" s="18">
        <v>0</v>
      </c>
      <c r="M79" s="18">
        <v>0</v>
      </c>
      <c r="N79" s="18">
        <v>0</v>
      </c>
      <c r="O79" s="13">
        <v>1957000.69</v>
      </c>
      <c r="P79" s="17">
        <v>0</v>
      </c>
      <c r="Q79" s="18">
        <v>0</v>
      </c>
      <c r="R79" s="18">
        <v>0</v>
      </c>
      <c r="S79" s="18">
        <v>0</v>
      </c>
      <c r="T79" s="18">
        <v>0</v>
      </c>
      <c r="U79" s="18">
        <v>0</v>
      </c>
      <c r="V79" s="13">
        <v>0</v>
      </c>
      <c r="W79" s="17">
        <v>0</v>
      </c>
      <c r="X79" s="18">
        <v>0</v>
      </c>
      <c r="Y79" s="18">
        <v>0</v>
      </c>
      <c r="Z79" s="18">
        <v>0</v>
      </c>
      <c r="AA79" s="18">
        <v>0</v>
      </c>
      <c r="AB79" s="18">
        <v>0</v>
      </c>
      <c r="AC79" s="13">
        <v>0</v>
      </c>
      <c r="AD79" s="17">
        <v>0</v>
      </c>
      <c r="AE79" s="18">
        <v>0</v>
      </c>
      <c r="AF79" s="18">
        <v>0</v>
      </c>
      <c r="AG79" s="18">
        <v>0</v>
      </c>
      <c r="AH79" s="18">
        <v>0</v>
      </c>
      <c r="AI79" s="18">
        <v>0</v>
      </c>
      <c r="AJ79" s="13">
        <v>0</v>
      </c>
      <c r="AK79" s="17">
        <v>0</v>
      </c>
      <c r="AL79" s="18">
        <v>0</v>
      </c>
      <c r="AM79" s="18">
        <v>0</v>
      </c>
      <c r="AN79" s="18">
        <v>0</v>
      </c>
      <c r="AO79" s="18">
        <v>0</v>
      </c>
      <c r="AP79" s="18">
        <v>0</v>
      </c>
      <c r="AQ79" s="13">
        <v>0</v>
      </c>
      <c r="AR79" s="17">
        <v>0</v>
      </c>
      <c r="AS79" s="18">
        <v>0</v>
      </c>
      <c r="AT79" s="18">
        <v>0</v>
      </c>
      <c r="AU79" s="18">
        <v>0</v>
      </c>
      <c r="AV79" s="18">
        <v>0</v>
      </c>
      <c r="AW79" s="18">
        <v>0</v>
      </c>
      <c r="AX79" s="13">
        <v>0</v>
      </c>
      <c r="AY79" s="17">
        <v>0</v>
      </c>
      <c r="AZ79" s="18">
        <v>0</v>
      </c>
      <c r="BA79" s="18">
        <v>1019097.7200000001</v>
      </c>
      <c r="BB79" s="18">
        <v>0</v>
      </c>
      <c r="BC79" s="18">
        <v>0</v>
      </c>
      <c r="BD79" s="18">
        <v>0</v>
      </c>
      <c r="BE79" s="13">
        <v>1019097.7200000001</v>
      </c>
      <c r="BF79" s="17">
        <v>0</v>
      </c>
      <c r="BG79" s="18">
        <v>0</v>
      </c>
      <c r="BH79" s="18">
        <v>0</v>
      </c>
      <c r="BI79" s="18">
        <v>0</v>
      </c>
      <c r="BJ79" s="18">
        <v>0</v>
      </c>
      <c r="BK79" s="18">
        <v>0</v>
      </c>
      <c r="BL79" s="13">
        <v>0</v>
      </c>
      <c r="BM79" s="17">
        <v>0</v>
      </c>
      <c r="BN79" s="18">
        <v>0</v>
      </c>
      <c r="BO79" s="18">
        <v>0</v>
      </c>
      <c r="BP79" s="18">
        <v>0</v>
      </c>
      <c r="BQ79" s="18">
        <v>0</v>
      </c>
      <c r="BR79" s="18">
        <v>0</v>
      </c>
      <c r="BS79" s="13">
        <v>0</v>
      </c>
    </row>
    <row r="80" spans="1:71" x14ac:dyDescent="0.35">
      <c r="A80" s="4" t="s">
        <v>70</v>
      </c>
      <c r="B80" s="101">
        <v>0</v>
      </c>
      <c r="C80" s="102">
        <v>93727.11</v>
      </c>
      <c r="D80" s="102">
        <v>3733671.0500000003</v>
      </c>
      <c r="E80" s="102">
        <v>0</v>
      </c>
      <c r="F80" s="102">
        <v>0</v>
      </c>
      <c r="G80" s="102">
        <v>0</v>
      </c>
      <c r="H80" s="103">
        <v>3827398.16</v>
      </c>
      <c r="I80" s="17">
        <v>0</v>
      </c>
      <c r="J80" s="18">
        <v>93727.11</v>
      </c>
      <c r="K80" s="18">
        <v>1888682.7500000002</v>
      </c>
      <c r="L80" s="18">
        <v>0</v>
      </c>
      <c r="M80" s="18">
        <v>0</v>
      </c>
      <c r="N80" s="18">
        <v>0</v>
      </c>
      <c r="O80" s="13">
        <v>1982409.8600000003</v>
      </c>
      <c r="P80" s="17">
        <v>0</v>
      </c>
      <c r="Q80" s="18">
        <v>0</v>
      </c>
      <c r="R80" s="18">
        <v>0</v>
      </c>
      <c r="S80" s="18">
        <v>0</v>
      </c>
      <c r="T80" s="18">
        <v>0</v>
      </c>
      <c r="U80" s="18">
        <v>0</v>
      </c>
      <c r="V80" s="13">
        <v>0</v>
      </c>
      <c r="W80" s="17">
        <v>0</v>
      </c>
      <c r="X80" s="18">
        <v>0</v>
      </c>
      <c r="Y80" s="18">
        <v>0</v>
      </c>
      <c r="Z80" s="18">
        <v>0</v>
      </c>
      <c r="AA80" s="18">
        <v>0</v>
      </c>
      <c r="AB80" s="18">
        <v>0</v>
      </c>
      <c r="AC80" s="13">
        <v>0</v>
      </c>
      <c r="AD80" s="17">
        <v>0</v>
      </c>
      <c r="AE80" s="18">
        <v>0</v>
      </c>
      <c r="AF80" s="18">
        <v>0</v>
      </c>
      <c r="AG80" s="18">
        <v>0</v>
      </c>
      <c r="AH80" s="18">
        <v>0</v>
      </c>
      <c r="AI80" s="18">
        <v>0</v>
      </c>
      <c r="AJ80" s="13">
        <v>0</v>
      </c>
      <c r="AK80" s="17">
        <v>0</v>
      </c>
      <c r="AL80" s="18">
        <v>0</v>
      </c>
      <c r="AM80" s="18">
        <v>3861</v>
      </c>
      <c r="AN80" s="18">
        <v>0</v>
      </c>
      <c r="AO80" s="18">
        <v>0</v>
      </c>
      <c r="AP80" s="18">
        <v>0</v>
      </c>
      <c r="AQ80" s="13">
        <v>3861</v>
      </c>
      <c r="AR80" s="17">
        <v>0</v>
      </c>
      <c r="AS80" s="18">
        <v>0</v>
      </c>
      <c r="AT80" s="18">
        <v>1841127.3</v>
      </c>
      <c r="AU80" s="18">
        <v>0</v>
      </c>
      <c r="AV80" s="18">
        <v>0</v>
      </c>
      <c r="AW80" s="18">
        <v>0</v>
      </c>
      <c r="AX80" s="13">
        <v>1841127.3</v>
      </c>
      <c r="AY80" s="17">
        <v>0</v>
      </c>
      <c r="AZ80" s="18">
        <v>0</v>
      </c>
      <c r="BA80" s="18">
        <v>0</v>
      </c>
      <c r="BB80" s="18">
        <v>0</v>
      </c>
      <c r="BC80" s="18">
        <v>0</v>
      </c>
      <c r="BD80" s="18">
        <v>0</v>
      </c>
      <c r="BE80" s="13">
        <v>0</v>
      </c>
      <c r="BF80" s="17">
        <v>0</v>
      </c>
      <c r="BG80" s="18">
        <v>0</v>
      </c>
      <c r="BH80" s="18">
        <v>0</v>
      </c>
      <c r="BI80" s="18">
        <v>0</v>
      </c>
      <c r="BJ80" s="18">
        <v>0</v>
      </c>
      <c r="BK80" s="18">
        <v>0</v>
      </c>
      <c r="BL80" s="13">
        <v>0</v>
      </c>
      <c r="BM80" s="17">
        <v>0</v>
      </c>
      <c r="BN80" s="18">
        <v>0</v>
      </c>
      <c r="BO80" s="18">
        <v>0</v>
      </c>
      <c r="BP80" s="18">
        <v>0</v>
      </c>
      <c r="BQ80" s="18">
        <v>0</v>
      </c>
      <c r="BR80" s="18">
        <v>0</v>
      </c>
      <c r="BS80" s="13">
        <v>0</v>
      </c>
    </row>
    <row r="81" spans="1:71" x14ac:dyDescent="0.35">
      <c r="A81" s="4" t="s">
        <v>71</v>
      </c>
      <c r="B81" s="101">
        <v>0</v>
      </c>
      <c r="C81" s="102">
        <v>0</v>
      </c>
      <c r="D81" s="102">
        <v>104658</v>
      </c>
      <c r="E81" s="102">
        <v>0</v>
      </c>
      <c r="F81" s="102">
        <v>0</v>
      </c>
      <c r="G81" s="102">
        <v>0</v>
      </c>
      <c r="H81" s="103">
        <v>104658</v>
      </c>
      <c r="I81" s="17">
        <v>0</v>
      </c>
      <c r="J81" s="18">
        <v>0</v>
      </c>
      <c r="K81" s="18">
        <v>59636</v>
      </c>
      <c r="L81" s="18">
        <v>0</v>
      </c>
      <c r="M81" s="18">
        <v>0</v>
      </c>
      <c r="N81" s="18">
        <v>0</v>
      </c>
      <c r="O81" s="13">
        <v>59636</v>
      </c>
      <c r="P81" s="17">
        <v>0</v>
      </c>
      <c r="Q81" s="18">
        <v>0</v>
      </c>
      <c r="R81" s="18">
        <v>45022</v>
      </c>
      <c r="S81" s="18">
        <v>0</v>
      </c>
      <c r="T81" s="18">
        <v>0</v>
      </c>
      <c r="U81" s="18">
        <v>0</v>
      </c>
      <c r="V81" s="13">
        <v>45022</v>
      </c>
      <c r="W81" s="17">
        <v>0</v>
      </c>
      <c r="X81" s="18">
        <v>0</v>
      </c>
      <c r="Y81" s="18">
        <v>0</v>
      </c>
      <c r="Z81" s="18">
        <v>0</v>
      </c>
      <c r="AA81" s="18">
        <v>0</v>
      </c>
      <c r="AB81" s="18">
        <v>0</v>
      </c>
      <c r="AC81" s="13">
        <v>0</v>
      </c>
      <c r="AD81" s="17">
        <v>0</v>
      </c>
      <c r="AE81" s="18">
        <v>0</v>
      </c>
      <c r="AF81" s="18">
        <v>0</v>
      </c>
      <c r="AG81" s="18">
        <v>0</v>
      </c>
      <c r="AH81" s="18">
        <v>0</v>
      </c>
      <c r="AI81" s="18">
        <v>0</v>
      </c>
      <c r="AJ81" s="13">
        <v>0</v>
      </c>
      <c r="AK81" s="17">
        <v>0</v>
      </c>
      <c r="AL81" s="18">
        <v>0</v>
      </c>
      <c r="AM81" s="18">
        <v>0</v>
      </c>
      <c r="AN81" s="18">
        <v>0</v>
      </c>
      <c r="AO81" s="18">
        <v>0</v>
      </c>
      <c r="AP81" s="18">
        <v>0</v>
      </c>
      <c r="AQ81" s="13">
        <v>0</v>
      </c>
      <c r="AR81" s="17">
        <v>0</v>
      </c>
      <c r="AS81" s="18">
        <v>0</v>
      </c>
      <c r="AT81" s="18">
        <v>0</v>
      </c>
      <c r="AU81" s="18">
        <v>0</v>
      </c>
      <c r="AV81" s="18">
        <v>0</v>
      </c>
      <c r="AW81" s="18">
        <v>0</v>
      </c>
      <c r="AX81" s="13">
        <v>0</v>
      </c>
      <c r="AY81" s="17">
        <v>0</v>
      </c>
      <c r="AZ81" s="18">
        <v>0</v>
      </c>
      <c r="BA81" s="18">
        <v>0</v>
      </c>
      <c r="BB81" s="18">
        <v>0</v>
      </c>
      <c r="BC81" s="18">
        <v>0</v>
      </c>
      <c r="BD81" s="18">
        <v>0</v>
      </c>
      <c r="BE81" s="13">
        <v>0</v>
      </c>
      <c r="BF81" s="17">
        <v>0</v>
      </c>
      <c r="BG81" s="18">
        <v>0</v>
      </c>
      <c r="BH81" s="18">
        <v>0</v>
      </c>
      <c r="BI81" s="18">
        <v>0</v>
      </c>
      <c r="BJ81" s="18">
        <v>0</v>
      </c>
      <c r="BK81" s="18">
        <v>0</v>
      </c>
      <c r="BL81" s="13">
        <v>0</v>
      </c>
      <c r="BM81" s="17">
        <v>0</v>
      </c>
      <c r="BN81" s="18">
        <v>0</v>
      </c>
      <c r="BO81" s="18">
        <v>0</v>
      </c>
      <c r="BP81" s="18">
        <v>0</v>
      </c>
      <c r="BQ81" s="18">
        <v>0</v>
      </c>
      <c r="BR81" s="18">
        <v>0</v>
      </c>
      <c r="BS81" s="13">
        <v>0</v>
      </c>
    </row>
    <row r="82" spans="1:71" x14ac:dyDescent="0.35">
      <c r="A82" s="4" t="s">
        <v>72</v>
      </c>
      <c r="B82" s="101">
        <v>0</v>
      </c>
      <c r="C82" s="102">
        <v>1050019.33</v>
      </c>
      <c r="D82" s="102">
        <v>6577456.6499999994</v>
      </c>
      <c r="E82" s="102">
        <v>0</v>
      </c>
      <c r="F82" s="102">
        <v>265041.54000000004</v>
      </c>
      <c r="G82" s="102">
        <v>12600</v>
      </c>
      <c r="H82" s="103">
        <v>7905117.5199999996</v>
      </c>
      <c r="I82" s="17">
        <v>0</v>
      </c>
      <c r="J82" s="18">
        <v>0</v>
      </c>
      <c r="K82" s="18">
        <v>4129238.7300000004</v>
      </c>
      <c r="L82" s="18">
        <v>0</v>
      </c>
      <c r="M82" s="18">
        <v>0</v>
      </c>
      <c r="N82" s="18">
        <v>0</v>
      </c>
      <c r="O82" s="13">
        <v>4129238.7300000004</v>
      </c>
      <c r="P82" s="17">
        <v>0</v>
      </c>
      <c r="Q82" s="18">
        <v>0</v>
      </c>
      <c r="R82" s="18">
        <v>799331.22000000009</v>
      </c>
      <c r="S82" s="18">
        <v>0</v>
      </c>
      <c r="T82" s="18">
        <v>0</v>
      </c>
      <c r="U82" s="18">
        <v>0</v>
      </c>
      <c r="V82" s="13">
        <v>799331.22000000009</v>
      </c>
      <c r="W82" s="17">
        <v>0</v>
      </c>
      <c r="X82" s="18">
        <v>0</v>
      </c>
      <c r="Y82" s="18">
        <v>235960.47999999998</v>
      </c>
      <c r="Z82" s="18">
        <v>0</v>
      </c>
      <c r="AA82" s="18">
        <v>0</v>
      </c>
      <c r="AB82" s="18">
        <v>0</v>
      </c>
      <c r="AC82" s="13">
        <v>235960.47999999998</v>
      </c>
      <c r="AD82" s="17">
        <v>0</v>
      </c>
      <c r="AE82" s="18">
        <v>0</v>
      </c>
      <c r="AF82" s="18">
        <v>0</v>
      </c>
      <c r="AG82" s="18">
        <v>0</v>
      </c>
      <c r="AH82" s="18">
        <v>0</v>
      </c>
      <c r="AI82" s="18">
        <v>0</v>
      </c>
      <c r="AJ82" s="13">
        <v>0</v>
      </c>
      <c r="AK82" s="17">
        <v>0</v>
      </c>
      <c r="AL82" s="18">
        <v>1050019.33</v>
      </c>
      <c r="AM82" s="18">
        <v>761523.37</v>
      </c>
      <c r="AN82" s="18">
        <v>0</v>
      </c>
      <c r="AO82" s="18">
        <v>0</v>
      </c>
      <c r="AP82" s="18">
        <v>12600</v>
      </c>
      <c r="AQ82" s="13">
        <v>1824142.7000000002</v>
      </c>
      <c r="AR82" s="17">
        <v>0</v>
      </c>
      <c r="AS82" s="18">
        <v>0</v>
      </c>
      <c r="AT82" s="18">
        <v>584951.85</v>
      </c>
      <c r="AU82" s="18">
        <v>0</v>
      </c>
      <c r="AV82" s="18">
        <v>0</v>
      </c>
      <c r="AW82" s="18">
        <v>0</v>
      </c>
      <c r="AX82" s="13">
        <v>584951.85</v>
      </c>
      <c r="AY82" s="17">
        <v>0</v>
      </c>
      <c r="AZ82" s="18">
        <v>0</v>
      </c>
      <c r="BA82" s="18">
        <v>66451</v>
      </c>
      <c r="BB82" s="18">
        <v>0</v>
      </c>
      <c r="BC82" s="18">
        <v>0</v>
      </c>
      <c r="BD82" s="18">
        <v>0</v>
      </c>
      <c r="BE82" s="13">
        <v>66451</v>
      </c>
      <c r="BF82" s="17">
        <v>0</v>
      </c>
      <c r="BG82" s="18">
        <v>0</v>
      </c>
      <c r="BH82" s="18">
        <v>0</v>
      </c>
      <c r="BI82" s="18">
        <v>0</v>
      </c>
      <c r="BJ82" s="18">
        <v>265041.54000000004</v>
      </c>
      <c r="BK82" s="18">
        <v>0</v>
      </c>
      <c r="BL82" s="13">
        <v>265041.54000000004</v>
      </c>
      <c r="BM82" s="17">
        <v>0</v>
      </c>
      <c r="BN82" s="18">
        <v>0</v>
      </c>
      <c r="BO82" s="18">
        <v>0</v>
      </c>
      <c r="BP82" s="18">
        <v>0</v>
      </c>
      <c r="BQ82" s="18">
        <v>0</v>
      </c>
      <c r="BR82" s="18">
        <v>0</v>
      </c>
      <c r="BS82" s="13">
        <v>0</v>
      </c>
    </row>
    <row r="83" spans="1:71" x14ac:dyDescent="0.35">
      <c r="A83" s="4" t="s">
        <v>73</v>
      </c>
      <c r="B83" s="101">
        <v>0</v>
      </c>
      <c r="C83" s="102">
        <v>0</v>
      </c>
      <c r="D83" s="102">
        <v>0</v>
      </c>
      <c r="E83" s="102">
        <v>0</v>
      </c>
      <c r="F83" s="102">
        <v>0</v>
      </c>
      <c r="G83" s="102">
        <v>874366.11</v>
      </c>
      <c r="H83" s="103">
        <v>874366.11</v>
      </c>
      <c r="I83" s="17">
        <v>0</v>
      </c>
      <c r="J83" s="18">
        <v>0</v>
      </c>
      <c r="K83" s="18">
        <v>0</v>
      </c>
      <c r="L83" s="18">
        <v>0</v>
      </c>
      <c r="M83" s="18">
        <v>0</v>
      </c>
      <c r="N83" s="18">
        <v>0</v>
      </c>
      <c r="O83" s="13">
        <v>0</v>
      </c>
      <c r="P83" s="17">
        <v>0</v>
      </c>
      <c r="Q83" s="18">
        <v>0</v>
      </c>
      <c r="R83" s="18">
        <v>0</v>
      </c>
      <c r="S83" s="18">
        <v>0</v>
      </c>
      <c r="T83" s="18">
        <v>0</v>
      </c>
      <c r="U83" s="18">
        <v>0</v>
      </c>
      <c r="V83" s="13">
        <v>0</v>
      </c>
      <c r="W83" s="17">
        <v>0</v>
      </c>
      <c r="X83" s="18">
        <v>0</v>
      </c>
      <c r="Y83" s="18">
        <v>0</v>
      </c>
      <c r="Z83" s="18">
        <v>0</v>
      </c>
      <c r="AA83" s="18">
        <v>0</v>
      </c>
      <c r="AB83" s="18">
        <v>0</v>
      </c>
      <c r="AC83" s="13">
        <v>0</v>
      </c>
      <c r="AD83" s="17">
        <v>0</v>
      </c>
      <c r="AE83" s="18">
        <v>0</v>
      </c>
      <c r="AF83" s="18">
        <v>0</v>
      </c>
      <c r="AG83" s="18">
        <v>0</v>
      </c>
      <c r="AH83" s="18">
        <v>0</v>
      </c>
      <c r="AI83" s="18">
        <v>0</v>
      </c>
      <c r="AJ83" s="13">
        <v>0</v>
      </c>
      <c r="AK83" s="17">
        <v>0</v>
      </c>
      <c r="AL83" s="18">
        <v>0</v>
      </c>
      <c r="AM83" s="18">
        <v>0</v>
      </c>
      <c r="AN83" s="18">
        <v>0</v>
      </c>
      <c r="AO83" s="18">
        <v>0</v>
      </c>
      <c r="AP83" s="18">
        <v>0</v>
      </c>
      <c r="AQ83" s="13">
        <v>0</v>
      </c>
      <c r="AR83" s="17">
        <v>0</v>
      </c>
      <c r="AS83" s="18">
        <v>0</v>
      </c>
      <c r="AT83" s="18">
        <v>0</v>
      </c>
      <c r="AU83" s="18">
        <v>0</v>
      </c>
      <c r="AV83" s="18">
        <v>0</v>
      </c>
      <c r="AW83" s="18">
        <v>0</v>
      </c>
      <c r="AX83" s="13">
        <v>0</v>
      </c>
      <c r="AY83" s="17">
        <v>0</v>
      </c>
      <c r="AZ83" s="18">
        <v>0</v>
      </c>
      <c r="BA83" s="18">
        <v>0</v>
      </c>
      <c r="BB83" s="18">
        <v>0</v>
      </c>
      <c r="BC83" s="18">
        <v>0</v>
      </c>
      <c r="BD83" s="18">
        <v>874366.11</v>
      </c>
      <c r="BE83" s="13">
        <v>874366.11</v>
      </c>
      <c r="BF83" s="17">
        <v>0</v>
      </c>
      <c r="BG83" s="18">
        <v>0</v>
      </c>
      <c r="BH83" s="18">
        <v>0</v>
      </c>
      <c r="BI83" s="18">
        <v>0</v>
      </c>
      <c r="BJ83" s="18">
        <v>0</v>
      </c>
      <c r="BK83" s="18">
        <v>0</v>
      </c>
      <c r="BL83" s="13">
        <v>0</v>
      </c>
      <c r="BM83" s="17">
        <v>0</v>
      </c>
      <c r="BN83" s="18">
        <v>0</v>
      </c>
      <c r="BO83" s="18">
        <v>0</v>
      </c>
      <c r="BP83" s="18">
        <v>0</v>
      </c>
      <c r="BQ83" s="18">
        <v>0</v>
      </c>
      <c r="BR83" s="18">
        <v>0</v>
      </c>
      <c r="BS83" s="13">
        <v>0</v>
      </c>
    </row>
    <row r="84" spans="1:71" x14ac:dyDescent="0.35">
      <c r="A84" s="4" t="s">
        <v>74</v>
      </c>
      <c r="B84" s="101">
        <v>0</v>
      </c>
      <c r="C84" s="102">
        <v>0</v>
      </c>
      <c r="D84" s="102">
        <v>2459926</v>
      </c>
      <c r="E84" s="102">
        <v>0</v>
      </c>
      <c r="F84" s="102">
        <v>0</v>
      </c>
      <c r="G84" s="102">
        <v>262863</v>
      </c>
      <c r="H84" s="103">
        <v>2722789</v>
      </c>
      <c r="I84" s="17">
        <v>0</v>
      </c>
      <c r="J84" s="18">
        <v>0</v>
      </c>
      <c r="K84" s="18">
        <v>1443268</v>
      </c>
      <c r="L84" s="18">
        <v>0</v>
      </c>
      <c r="M84" s="18">
        <v>0</v>
      </c>
      <c r="N84" s="18">
        <v>65465</v>
      </c>
      <c r="O84" s="13">
        <v>1508733</v>
      </c>
      <c r="P84" s="17">
        <v>0</v>
      </c>
      <c r="Q84" s="18">
        <v>0</v>
      </c>
      <c r="R84" s="18">
        <v>890622</v>
      </c>
      <c r="S84" s="18">
        <v>0</v>
      </c>
      <c r="T84" s="18">
        <v>0</v>
      </c>
      <c r="U84" s="18">
        <v>0</v>
      </c>
      <c r="V84" s="13">
        <v>890622</v>
      </c>
      <c r="W84" s="17">
        <v>0</v>
      </c>
      <c r="X84" s="18">
        <v>0</v>
      </c>
      <c r="Y84" s="18">
        <v>64229</v>
      </c>
      <c r="Z84" s="18">
        <v>0</v>
      </c>
      <c r="AA84" s="18">
        <v>0</v>
      </c>
      <c r="AB84" s="18">
        <v>197398</v>
      </c>
      <c r="AC84" s="13">
        <v>261627</v>
      </c>
      <c r="AD84" s="17">
        <v>0</v>
      </c>
      <c r="AE84" s="18">
        <v>0</v>
      </c>
      <c r="AF84" s="18">
        <v>0</v>
      </c>
      <c r="AG84" s="18">
        <v>0</v>
      </c>
      <c r="AH84" s="18">
        <v>0</v>
      </c>
      <c r="AI84" s="18">
        <v>0</v>
      </c>
      <c r="AJ84" s="13">
        <v>0</v>
      </c>
      <c r="AK84" s="17">
        <v>0</v>
      </c>
      <c r="AL84" s="18">
        <v>0</v>
      </c>
      <c r="AM84" s="18">
        <v>0</v>
      </c>
      <c r="AN84" s="18">
        <v>0</v>
      </c>
      <c r="AO84" s="18">
        <v>0</v>
      </c>
      <c r="AP84" s="18">
        <v>0</v>
      </c>
      <c r="AQ84" s="13">
        <v>0</v>
      </c>
      <c r="AR84" s="17">
        <v>0</v>
      </c>
      <c r="AS84" s="18">
        <v>0</v>
      </c>
      <c r="AT84" s="18">
        <v>61807</v>
      </c>
      <c r="AU84" s="18">
        <v>0</v>
      </c>
      <c r="AV84" s="18">
        <v>0</v>
      </c>
      <c r="AW84" s="18">
        <v>0</v>
      </c>
      <c r="AX84" s="13">
        <v>61807</v>
      </c>
      <c r="AY84" s="17">
        <v>0</v>
      </c>
      <c r="AZ84" s="18">
        <v>0</v>
      </c>
      <c r="BA84" s="18">
        <v>0</v>
      </c>
      <c r="BB84" s="18">
        <v>0</v>
      </c>
      <c r="BC84" s="18">
        <v>0</v>
      </c>
      <c r="BD84" s="18">
        <v>0</v>
      </c>
      <c r="BE84" s="13">
        <v>0</v>
      </c>
      <c r="BF84" s="17">
        <v>0</v>
      </c>
      <c r="BG84" s="18">
        <v>0</v>
      </c>
      <c r="BH84" s="18">
        <v>0</v>
      </c>
      <c r="BI84" s="18">
        <v>0</v>
      </c>
      <c r="BJ84" s="18">
        <v>0</v>
      </c>
      <c r="BK84" s="18">
        <v>0</v>
      </c>
      <c r="BL84" s="13">
        <v>0</v>
      </c>
      <c r="BM84" s="17">
        <v>0</v>
      </c>
      <c r="BN84" s="18">
        <v>0</v>
      </c>
      <c r="BO84" s="18">
        <v>0</v>
      </c>
      <c r="BP84" s="18">
        <v>0</v>
      </c>
      <c r="BQ84" s="18">
        <v>0</v>
      </c>
      <c r="BR84" s="18">
        <v>0</v>
      </c>
      <c r="BS84" s="13">
        <v>0</v>
      </c>
    </row>
    <row r="85" spans="1:71" x14ac:dyDescent="0.35">
      <c r="A85" s="4" t="s">
        <v>75</v>
      </c>
      <c r="B85" s="101">
        <v>0</v>
      </c>
      <c r="C85" s="102">
        <v>0</v>
      </c>
      <c r="D85" s="102">
        <v>853025.54</v>
      </c>
      <c r="E85" s="102">
        <v>0</v>
      </c>
      <c r="F85" s="102">
        <v>0</v>
      </c>
      <c r="G85" s="102">
        <v>0</v>
      </c>
      <c r="H85" s="103">
        <v>853025.54</v>
      </c>
      <c r="I85" s="17">
        <v>0</v>
      </c>
      <c r="J85" s="18">
        <v>0</v>
      </c>
      <c r="K85" s="18">
        <v>691524.22</v>
      </c>
      <c r="L85" s="18">
        <v>0</v>
      </c>
      <c r="M85" s="18">
        <v>0</v>
      </c>
      <c r="N85" s="18">
        <v>0</v>
      </c>
      <c r="O85" s="13">
        <v>691524.22</v>
      </c>
      <c r="P85" s="17" t="s">
        <v>273</v>
      </c>
      <c r="Q85" s="18" t="s">
        <v>273</v>
      </c>
      <c r="R85" s="18" t="s">
        <v>273</v>
      </c>
      <c r="S85" s="18" t="s">
        <v>273</v>
      </c>
      <c r="T85" s="18" t="s">
        <v>273</v>
      </c>
      <c r="U85" s="18" t="s">
        <v>273</v>
      </c>
      <c r="V85" s="13">
        <v>0</v>
      </c>
      <c r="W85" s="17">
        <v>0</v>
      </c>
      <c r="X85" s="18">
        <v>0</v>
      </c>
      <c r="Y85" s="18">
        <v>161501.32</v>
      </c>
      <c r="Z85" s="18">
        <v>0</v>
      </c>
      <c r="AA85" s="18">
        <v>0</v>
      </c>
      <c r="AB85" s="18">
        <v>0</v>
      </c>
      <c r="AC85" s="13">
        <v>161501.32</v>
      </c>
      <c r="AD85" s="17" t="s">
        <v>273</v>
      </c>
      <c r="AE85" s="18" t="s">
        <v>273</v>
      </c>
      <c r="AF85" s="18" t="s">
        <v>273</v>
      </c>
      <c r="AG85" s="18" t="s">
        <v>273</v>
      </c>
      <c r="AH85" s="18" t="s">
        <v>273</v>
      </c>
      <c r="AI85" s="18" t="s">
        <v>273</v>
      </c>
      <c r="AJ85" s="13">
        <v>0</v>
      </c>
      <c r="AK85" s="17" t="s">
        <v>273</v>
      </c>
      <c r="AL85" s="18" t="s">
        <v>273</v>
      </c>
      <c r="AM85" s="18" t="s">
        <v>273</v>
      </c>
      <c r="AN85" s="18" t="s">
        <v>273</v>
      </c>
      <c r="AO85" s="18" t="s">
        <v>273</v>
      </c>
      <c r="AP85" s="18" t="s">
        <v>273</v>
      </c>
      <c r="AQ85" s="13">
        <v>0</v>
      </c>
      <c r="AR85" s="17" t="s">
        <v>273</v>
      </c>
      <c r="AS85" s="18" t="s">
        <v>273</v>
      </c>
      <c r="AT85" s="18" t="s">
        <v>273</v>
      </c>
      <c r="AU85" s="18" t="s">
        <v>273</v>
      </c>
      <c r="AV85" s="18" t="s">
        <v>273</v>
      </c>
      <c r="AW85" s="18" t="s">
        <v>273</v>
      </c>
      <c r="AX85" s="13">
        <v>0</v>
      </c>
      <c r="AY85" s="17" t="s">
        <v>273</v>
      </c>
      <c r="AZ85" s="18" t="s">
        <v>273</v>
      </c>
      <c r="BA85" s="18" t="s">
        <v>273</v>
      </c>
      <c r="BB85" s="18" t="s">
        <v>273</v>
      </c>
      <c r="BC85" s="18" t="s">
        <v>273</v>
      </c>
      <c r="BD85" s="18" t="s">
        <v>273</v>
      </c>
      <c r="BE85" s="13">
        <v>0</v>
      </c>
      <c r="BF85" s="17" t="s">
        <v>273</v>
      </c>
      <c r="BG85" s="18" t="s">
        <v>273</v>
      </c>
      <c r="BH85" s="18" t="s">
        <v>273</v>
      </c>
      <c r="BI85" s="18" t="s">
        <v>273</v>
      </c>
      <c r="BJ85" s="18" t="s">
        <v>273</v>
      </c>
      <c r="BK85" s="18" t="s">
        <v>273</v>
      </c>
      <c r="BL85" s="13">
        <v>0</v>
      </c>
      <c r="BM85" s="17" t="s">
        <v>273</v>
      </c>
      <c r="BN85" s="18" t="s">
        <v>273</v>
      </c>
      <c r="BO85" s="18" t="s">
        <v>273</v>
      </c>
      <c r="BP85" s="18" t="s">
        <v>273</v>
      </c>
      <c r="BQ85" s="18" t="s">
        <v>273</v>
      </c>
      <c r="BR85" s="18" t="s">
        <v>273</v>
      </c>
      <c r="BS85" s="13">
        <v>0</v>
      </c>
    </row>
    <row r="86" spans="1:71" x14ac:dyDescent="0.35">
      <c r="A86" s="4" t="s">
        <v>76</v>
      </c>
      <c r="B86" s="101">
        <v>0</v>
      </c>
      <c r="C86" s="102">
        <v>0</v>
      </c>
      <c r="D86" s="102">
        <v>7098865</v>
      </c>
      <c r="E86" s="102">
        <v>0</v>
      </c>
      <c r="F86" s="102">
        <v>0</v>
      </c>
      <c r="G86" s="102">
        <v>279979</v>
      </c>
      <c r="H86" s="103">
        <v>7378844</v>
      </c>
      <c r="I86" s="17">
        <v>0</v>
      </c>
      <c r="J86" s="18">
        <v>0</v>
      </c>
      <c r="K86" s="18">
        <v>3077096</v>
      </c>
      <c r="L86" s="18">
        <v>0</v>
      </c>
      <c r="M86" s="18">
        <v>0</v>
      </c>
      <c r="N86" s="18">
        <v>0</v>
      </c>
      <c r="O86" s="13">
        <v>3077096</v>
      </c>
      <c r="P86" s="17">
        <v>0</v>
      </c>
      <c r="Q86" s="18">
        <v>0</v>
      </c>
      <c r="R86" s="18">
        <v>1138745</v>
      </c>
      <c r="S86" s="18">
        <v>0</v>
      </c>
      <c r="T86" s="18">
        <v>0</v>
      </c>
      <c r="U86" s="18">
        <v>0</v>
      </c>
      <c r="V86" s="13">
        <v>1138745</v>
      </c>
      <c r="W86" s="17">
        <v>0</v>
      </c>
      <c r="X86" s="18">
        <v>0</v>
      </c>
      <c r="Y86" s="18">
        <v>2820567</v>
      </c>
      <c r="Z86" s="18">
        <v>0</v>
      </c>
      <c r="AA86" s="18">
        <v>0</v>
      </c>
      <c r="AB86" s="18">
        <v>0</v>
      </c>
      <c r="AC86" s="13">
        <v>2820567</v>
      </c>
      <c r="AD86" s="17">
        <v>0</v>
      </c>
      <c r="AE86" s="18">
        <v>0</v>
      </c>
      <c r="AF86" s="18">
        <v>0</v>
      </c>
      <c r="AG86" s="18">
        <v>0</v>
      </c>
      <c r="AH86" s="18">
        <v>0</v>
      </c>
      <c r="AI86" s="18">
        <v>0</v>
      </c>
      <c r="AJ86" s="13">
        <v>0</v>
      </c>
      <c r="AK86" s="17">
        <v>0</v>
      </c>
      <c r="AL86" s="18">
        <v>0</v>
      </c>
      <c r="AM86" s="18">
        <v>0</v>
      </c>
      <c r="AN86" s="18">
        <v>0</v>
      </c>
      <c r="AO86" s="18">
        <v>0</v>
      </c>
      <c r="AP86" s="18">
        <v>279979</v>
      </c>
      <c r="AQ86" s="13">
        <v>279979</v>
      </c>
      <c r="AR86" s="17">
        <v>0</v>
      </c>
      <c r="AS86" s="18">
        <v>0</v>
      </c>
      <c r="AT86" s="18">
        <v>44982</v>
      </c>
      <c r="AU86" s="18">
        <v>0</v>
      </c>
      <c r="AV86" s="18">
        <v>0</v>
      </c>
      <c r="AW86" s="18">
        <v>0</v>
      </c>
      <c r="AX86" s="13">
        <v>44982</v>
      </c>
      <c r="AY86" s="17">
        <v>0</v>
      </c>
      <c r="AZ86" s="18">
        <v>0</v>
      </c>
      <c r="BA86" s="18">
        <v>17475</v>
      </c>
      <c r="BB86" s="18">
        <v>0</v>
      </c>
      <c r="BC86" s="18">
        <v>0</v>
      </c>
      <c r="BD86" s="18">
        <v>0</v>
      </c>
      <c r="BE86" s="13">
        <v>17475</v>
      </c>
      <c r="BF86" s="17">
        <v>0</v>
      </c>
      <c r="BG86" s="18">
        <v>0</v>
      </c>
      <c r="BH86" s="18">
        <v>0</v>
      </c>
      <c r="BI86" s="18">
        <v>0</v>
      </c>
      <c r="BJ86" s="18">
        <v>0</v>
      </c>
      <c r="BK86" s="18">
        <v>0</v>
      </c>
      <c r="BL86" s="13">
        <v>0</v>
      </c>
      <c r="BM86" s="17">
        <v>0</v>
      </c>
      <c r="BN86" s="18">
        <v>0</v>
      </c>
      <c r="BO86" s="18">
        <v>0</v>
      </c>
      <c r="BP86" s="18">
        <v>0</v>
      </c>
      <c r="BQ86" s="18">
        <v>0</v>
      </c>
      <c r="BR86" s="18">
        <v>0</v>
      </c>
      <c r="BS86" s="13">
        <v>0</v>
      </c>
    </row>
    <row r="87" spans="1:71" x14ac:dyDescent="0.35">
      <c r="A87" s="4" t="s">
        <v>77</v>
      </c>
      <c r="B87" s="101">
        <v>0</v>
      </c>
      <c r="C87" s="102">
        <v>0</v>
      </c>
      <c r="D87" s="102">
        <v>4917336.34</v>
      </c>
      <c r="E87" s="102">
        <v>0</v>
      </c>
      <c r="F87" s="102">
        <v>31302.22</v>
      </c>
      <c r="G87" s="102">
        <v>0</v>
      </c>
      <c r="H87" s="103">
        <v>4948638.5600000005</v>
      </c>
      <c r="I87" s="17">
        <v>0</v>
      </c>
      <c r="J87" s="18">
        <v>0</v>
      </c>
      <c r="K87" s="18">
        <v>3384665.84</v>
      </c>
      <c r="L87" s="18">
        <v>0</v>
      </c>
      <c r="M87" s="18">
        <v>31302.22</v>
      </c>
      <c r="N87" s="18">
        <v>0</v>
      </c>
      <c r="O87" s="13">
        <v>3415968.06</v>
      </c>
      <c r="P87" s="17">
        <v>0</v>
      </c>
      <c r="Q87" s="18">
        <v>0</v>
      </c>
      <c r="R87" s="18">
        <v>0</v>
      </c>
      <c r="S87" s="18">
        <v>0</v>
      </c>
      <c r="T87" s="18">
        <v>0</v>
      </c>
      <c r="U87" s="18">
        <v>0</v>
      </c>
      <c r="V87" s="13">
        <v>0</v>
      </c>
      <c r="W87" s="17">
        <v>0</v>
      </c>
      <c r="X87" s="18">
        <v>0</v>
      </c>
      <c r="Y87" s="18">
        <v>0</v>
      </c>
      <c r="Z87" s="18">
        <v>0</v>
      </c>
      <c r="AA87" s="18">
        <v>0</v>
      </c>
      <c r="AB87" s="18">
        <v>0</v>
      </c>
      <c r="AC87" s="13">
        <v>0</v>
      </c>
      <c r="AD87" s="17">
        <v>0</v>
      </c>
      <c r="AE87" s="18">
        <v>0</v>
      </c>
      <c r="AF87" s="18">
        <v>0</v>
      </c>
      <c r="AG87" s="18">
        <v>0</v>
      </c>
      <c r="AH87" s="18">
        <v>0</v>
      </c>
      <c r="AI87" s="18">
        <v>0</v>
      </c>
      <c r="AJ87" s="13">
        <v>0</v>
      </c>
      <c r="AK87" s="17">
        <v>0</v>
      </c>
      <c r="AL87" s="18">
        <v>0</v>
      </c>
      <c r="AM87" s="18">
        <v>1182915.77</v>
      </c>
      <c r="AN87" s="18">
        <v>0</v>
      </c>
      <c r="AO87" s="18">
        <v>0</v>
      </c>
      <c r="AP87" s="18">
        <v>0</v>
      </c>
      <c r="AQ87" s="13">
        <v>1182915.77</v>
      </c>
      <c r="AR87" s="17">
        <v>0</v>
      </c>
      <c r="AS87" s="18">
        <v>0</v>
      </c>
      <c r="AT87" s="18">
        <v>349754.73</v>
      </c>
      <c r="AU87" s="18">
        <v>0</v>
      </c>
      <c r="AV87" s="18">
        <v>0</v>
      </c>
      <c r="AW87" s="18">
        <v>0</v>
      </c>
      <c r="AX87" s="13">
        <v>349754.73</v>
      </c>
      <c r="AY87" s="17">
        <v>0</v>
      </c>
      <c r="AZ87" s="18">
        <v>0</v>
      </c>
      <c r="BA87" s="18">
        <v>0</v>
      </c>
      <c r="BB87" s="18">
        <v>0</v>
      </c>
      <c r="BC87" s="18">
        <v>0</v>
      </c>
      <c r="BD87" s="18">
        <v>0</v>
      </c>
      <c r="BE87" s="13">
        <v>0</v>
      </c>
      <c r="BF87" s="17">
        <v>0</v>
      </c>
      <c r="BG87" s="18">
        <v>0</v>
      </c>
      <c r="BH87" s="18">
        <v>0</v>
      </c>
      <c r="BI87" s="18">
        <v>0</v>
      </c>
      <c r="BJ87" s="18">
        <v>0</v>
      </c>
      <c r="BK87" s="18">
        <v>0</v>
      </c>
      <c r="BL87" s="13">
        <v>0</v>
      </c>
      <c r="BM87" s="17">
        <v>0</v>
      </c>
      <c r="BN87" s="18">
        <v>0</v>
      </c>
      <c r="BO87" s="18">
        <v>0</v>
      </c>
      <c r="BP87" s="18">
        <v>0</v>
      </c>
      <c r="BQ87" s="18">
        <v>0</v>
      </c>
      <c r="BR87" s="18">
        <v>0</v>
      </c>
      <c r="BS87" s="13">
        <v>0</v>
      </c>
    </row>
    <row r="88" spans="1:71" x14ac:dyDescent="0.35">
      <c r="A88" s="4" t="s">
        <v>78</v>
      </c>
      <c r="B88" s="101">
        <v>0</v>
      </c>
      <c r="C88" s="102">
        <v>24495</v>
      </c>
      <c r="D88" s="102">
        <v>307139</v>
      </c>
      <c r="E88" s="102">
        <v>0</v>
      </c>
      <c r="F88" s="102">
        <v>0</v>
      </c>
      <c r="G88" s="102">
        <v>0</v>
      </c>
      <c r="H88" s="103">
        <v>331634</v>
      </c>
      <c r="I88" s="17">
        <v>0</v>
      </c>
      <c r="J88" s="18">
        <v>0</v>
      </c>
      <c r="K88" s="18">
        <v>57928</v>
      </c>
      <c r="L88" s="18">
        <v>0</v>
      </c>
      <c r="M88" s="18">
        <v>0</v>
      </c>
      <c r="N88" s="18">
        <v>0</v>
      </c>
      <c r="O88" s="13">
        <v>57928</v>
      </c>
      <c r="P88" s="17">
        <v>0</v>
      </c>
      <c r="Q88" s="18">
        <v>0</v>
      </c>
      <c r="R88" s="18">
        <v>249211</v>
      </c>
      <c r="S88" s="18">
        <v>0</v>
      </c>
      <c r="T88" s="18">
        <v>0</v>
      </c>
      <c r="U88" s="18">
        <v>0</v>
      </c>
      <c r="V88" s="13">
        <v>249211</v>
      </c>
      <c r="W88" s="17">
        <v>0</v>
      </c>
      <c r="X88" s="18">
        <v>0</v>
      </c>
      <c r="Y88" s="18">
        <v>0</v>
      </c>
      <c r="Z88" s="18">
        <v>0</v>
      </c>
      <c r="AA88" s="18">
        <v>0</v>
      </c>
      <c r="AB88" s="18">
        <v>0</v>
      </c>
      <c r="AC88" s="13">
        <v>0</v>
      </c>
      <c r="AD88" s="17">
        <v>0</v>
      </c>
      <c r="AE88" s="18">
        <v>0</v>
      </c>
      <c r="AF88" s="18">
        <v>0</v>
      </c>
      <c r="AG88" s="18">
        <v>0</v>
      </c>
      <c r="AH88" s="18">
        <v>0</v>
      </c>
      <c r="AI88" s="18">
        <v>0</v>
      </c>
      <c r="AJ88" s="13">
        <v>0</v>
      </c>
      <c r="AK88" s="17">
        <v>0</v>
      </c>
      <c r="AL88" s="18">
        <v>0</v>
      </c>
      <c r="AM88" s="18">
        <v>0</v>
      </c>
      <c r="AN88" s="18">
        <v>0</v>
      </c>
      <c r="AO88" s="18">
        <v>0</v>
      </c>
      <c r="AP88" s="18">
        <v>0</v>
      </c>
      <c r="AQ88" s="13">
        <v>0</v>
      </c>
      <c r="AR88" s="17">
        <v>0</v>
      </c>
      <c r="AS88" s="18">
        <v>3655</v>
      </c>
      <c r="AT88" s="18">
        <v>0</v>
      </c>
      <c r="AU88" s="18">
        <v>0</v>
      </c>
      <c r="AV88" s="18">
        <v>0</v>
      </c>
      <c r="AW88" s="18">
        <v>0</v>
      </c>
      <c r="AX88" s="13">
        <v>3655</v>
      </c>
      <c r="AY88" s="17">
        <v>0</v>
      </c>
      <c r="AZ88" s="18">
        <v>0</v>
      </c>
      <c r="BA88" s="18">
        <v>0</v>
      </c>
      <c r="BB88" s="18">
        <v>0</v>
      </c>
      <c r="BC88" s="18">
        <v>0</v>
      </c>
      <c r="BD88" s="18">
        <v>0</v>
      </c>
      <c r="BE88" s="13">
        <v>0</v>
      </c>
      <c r="BF88" s="17">
        <v>0</v>
      </c>
      <c r="BG88" s="18">
        <v>0</v>
      </c>
      <c r="BH88" s="18">
        <v>0</v>
      </c>
      <c r="BI88" s="18">
        <v>0</v>
      </c>
      <c r="BJ88" s="18">
        <v>0</v>
      </c>
      <c r="BK88" s="18">
        <v>0</v>
      </c>
      <c r="BL88" s="13">
        <v>0</v>
      </c>
      <c r="BM88" s="17">
        <v>0</v>
      </c>
      <c r="BN88" s="18">
        <v>20840</v>
      </c>
      <c r="BO88" s="18">
        <v>0</v>
      </c>
      <c r="BP88" s="18">
        <v>0</v>
      </c>
      <c r="BQ88" s="18">
        <v>0</v>
      </c>
      <c r="BR88" s="18">
        <v>0</v>
      </c>
      <c r="BS88" s="13">
        <v>20840</v>
      </c>
    </row>
    <row r="89" spans="1:71" x14ac:dyDescent="0.35">
      <c r="A89" s="5"/>
      <c r="B89" s="104"/>
      <c r="C89" s="105"/>
      <c r="D89" s="105"/>
      <c r="E89" s="105"/>
      <c r="F89" s="105"/>
      <c r="G89" s="105"/>
      <c r="H89" s="106"/>
      <c r="I89" s="19"/>
      <c r="J89" s="20"/>
      <c r="K89" s="20"/>
      <c r="L89" s="20"/>
      <c r="M89" s="20"/>
      <c r="N89" s="20"/>
      <c r="O89" s="14"/>
      <c r="P89" s="19"/>
      <c r="Q89" s="20"/>
      <c r="R89" s="20"/>
      <c r="S89" s="20"/>
      <c r="T89" s="20"/>
      <c r="U89" s="20"/>
      <c r="V89" s="14"/>
      <c r="W89" s="19"/>
      <c r="X89" s="20"/>
      <c r="Y89" s="20"/>
      <c r="Z89" s="20"/>
      <c r="AA89" s="20"/>
      <c r="AB89" s="20"/>
      <c r="AC89" s="14"/>
      <c r="AD89" s="19"/>
      <c r="AE89" s="20"/>
      <c r="AF89" s="20"/>
      <c r="AG89" s="20"/>
      <c r="AH89" s="20"/>
      <c r="AI89" s="20"/>
      <c r="AJ89" s="14"/>
      <c r="AK89" s="19"/>
      <c r="AL89" s="20"/>
      <c r="AM89" s="20"/>
      <c r="AN89" s="20"/>
      <c r="AO89" s="20"/>
      <c r="AP89" s="20"/>
      <c r="AQ89" s="14"/>
      <c r="AR89" s="19"/>
      <c r="AS89" s="20"/>
      <c r="AT89" s="20"/>
      <c r="AU89" s="20"/>
      <c r="AV89" s="20"/>
      <c r="AW89" s="20"/>
      <c r="AX89" s="14"/>
      <c r="AY89" s="19"/>
      <c r="AZ89" s="20"/>
      <c r="BA89" s="20"/>
      <c r="BB89" s="20"/>
      <c r="BC89" s="20"/>
      <c r="BD89" s="20"/>
      <c r="BE89" s="14"/>
      <c r="BF89" s="19"/>
      <c r="BG89" s="20"/>
      <c r="BH89" s="20"/>
      <c r="BI89" s="20"/>
      <c r="BJ89" s="20"/>
      <c r="BK89" s="20"/>
      <c r="BL89" s="14"/>
      <c r="BM89" s="19"/>
      <c r="BN89" s="20"/>
      <c r="BO89" s="20"/>
      <c r="BP89" s="20"/>
      <c r="BQ89" s="20"/>
      <c r="BR89" s="20"/>
      <c r="BS89" s="14"/>
    </row>
    <row r="90" spans="1:71" x14ac:dyDescent="0.35">
      <c r="A90" s="72" t="s">
        <v>79</v>
      </c>
      <c r="B90" s="73">
        <f>SUM(B9:B89)</f>
        <v>8583879.7899999991</v>
      </c>
      <c r="C90" s="74">
        <f t="shared" ref="C90:H90" si="0">SUM(C9:C89)</f>
        <v>8869532.4900000002</v>
      </c>
      <c r="D90" s="74">
        <f t="shared" si="0"/>
        <v>205203392.27280003</v>
      </c>
      <c r="E90" s="74">
        <f t="shared" si="0"/>
        <v>293976.15000000002</v>
      </c>
      <c r="F90" s="74">
        <f t="shared" si="0"/>
        <v>5442518.8100000005</v>
      </c>
      <c r="G90" s="74">
        <f t="shared" ref="G90" si="1">SUM(G9:G89)</f>
        <v>29399431.460000001</v>
      </c>
      <c r="H90" s="75">
        <f t="shared" si="0"/>
        <v>257792730.97280002</v>
      </c>
      <c r="I90" s="73">
        <f t="shared" ref="I90:BS90" si="2">SUM(I9:I89)</f>
        <v>29464</v>
      </c>
      <c r="J90" s="74">
        <f t="shared" si="2"/>
        <v>379111.27999999997</v>
      </c>
      <c r="K90" s="74">
        <f t="shared" si="2"/>
        <v>110656706.48179998</v>
      </c>
      <c r="L90" s="74">
        <f t="shared" si="2"/>
        <v>2605.7800000000002</v>
      </c>
      <c r="M90" s="74">
        <f t="shared" si="2"/>
        <v>429190.63</v>
      </c>
      <c r="N90" s="74">
        <f t="shared" ref="N90" si="3">SUM(N9:N89)</f>
        <v>12877474.790000001</v>
      </c>
      <c r="O90" s="75">
        <f t="shared" si="2"/>
        <v>124374552.96179998</v>
      </c>
      <c r="P90" s="73">
        <f t="shared" si="2"/>
        <v>0</v>
      </c>
      <c r="Q90" s="74">
        <f t="shared" si="2"/>
        <v>65256.45</v>
      </c>
      <c r="R90" s="74">
        <f t="shared" si="2"/>
        <v>26664113.492599998</v>
      </c>
      <c r="S90" s="74">
        <f t="shared" si="2"/>
        <v>0</v>
      </c>
      <c r="T90" s="74">
        <f t="shared" si="2"/>
        <v>134659.62</v>
      </c>
      <c r="U90" s="74">
        <f t="shared" ref="U90" si="4">SUM(U9:U89)</f>
        <v>463042.13</v>
      </c>
      <c r="V90" s="75">
        <f t="shared" si="2"/>
        <v>27327071.692599993</v>
      </c>
      <c r="W90" s="73">
        <f t="shared" ref="W90:AX90" si="5">SUM(W9:W89)</f>
        <v>14968</v>
      </c>
      <c r="X90" s="74">
        <f t="shared" si="5"/>
        <v>0</v>
      </c>
      <c r="Y90" s="74">
        <f t="shared" si="5"/>
        <v>24309327.890999999</v>
      </c>
      <c r="Z90" s="74">
        <f t="shared" si="5"/>
        <v>0</v>
      </c>
      <c r="AA90" s="74">
        <f t="shared" si="5"/>
        <v>73014.430000000008</v>
      </c>
      <c r="AB90" s="74">
        <f t="shared" ref="AB90" si="6">SUM(AB9:AB89)</f>
        <v>1832955.79</v>
      </c>
      <c r="AC90" s="75">
        <f t="shared" si="5"/>
        <v>26230266.110999998</v>
      </c>
      <c r="AD90" s="73">
        <f t="shared" si="5"/>
        <v>210452</v>
      </c>
      <c r="AE90" s="74">
        <f t="shared" si="5"/>
        <v>0</v>
      </c>
      <c r="AF90" s="74">
        <f t="shared" si="5"/>
        <v>0</v>
      </c>
      <c r="AG90" s="74">
        <f t="shared" si="5"/>
        <v>0</v>
      </c>
      <c r="AH90" s="74">
        <f t="shared" si="5"/>
        <v>77003</v>
      </c>
      <c r="AI90" s="74">
        <f t="shared" ref="AI90" si="7">SUM(AI9:AI89)</f>
        <v>89370.83</v>
      </c>
      <c r="AJ90" s="75">
        <f t="shared" si="5"/>
        <v>376825.83</v>
      </c>
      <c r="AK90" s="73">
        <f t="shared" si="5"/>
        <v>4408897.79</v>
      </c>
      <c r="AL90" s="74">
        <f t="shared" si="5"/>
        <v>7429942.8600000003</v>
      </c>
      <c r="AM90" s="74">
        <f t="shared" si="5"/>
        <v>16507693.380999999</v>
      </c>
      <c r="AN90" s="74">
        <f t="shared" si="5"/>
        <v>87162.31</v>
      </c>
      <c r="AO90" s="74">
        <f t="shared" si="5"/>
        <v>1662718.01</v>
      </c>
      <c r="AP90" s="74">
        <f t="shared" ref="AP90" si="8">SUM(AP9:AP89)</f>
        <v>3035851.14</v>
      </c>
      <c r="AQ90" s="75">
        <f t="shared" si="5"/>
        <v>33132265.490999993</v>
      </c>
      <c r="AR90" s="73">
        <f t="shared" si="5"/>
        <v>3920098</v>
      </c>
      <c r="AS90" s="74">
        <f t="shared" si="5"/>
        <v>114127</v>
      </c>
      <c r="AT90" s="74">
        <f t="shared" si="5"/>
        <v>20823058.536000006</v>
      </c>
      <c r="AU90" s="74">
        <f t="shared" si="5"/>
        <v>22956</v>
      </c>
      <c r="AV90" s="74">
        <f t="shared" si="5"/>
        <v>501187.51999999996</v>
      </c>
      <c r="AW90" s="74">
        <f t="shared" ref="AW90" si="9">SUM(AW9:AW89)</f>
        <v>8781018.6800000016</v>
      </c>
      <c r="AX90" s="75">
        <f t="shared" si="5"/>
        <v>34162445.736000001</v>
      </c>
      <c r="AY90" s="73">
        <f t="shared" si="2"/>
        <v>0</v>
      </c>
      <c r="AZ90" s="74">
        <f t="shared" si="2"/>
        <v>229400</v>
      </c>
      <c r="BA90" s="74">
        <f t="shared" si="2"/>
        <v>6124464.4903999995</v>
      </c>
      <c r="BB90" s="74">
        <f t="shared" si="2"/>
        <v>0</v>
      </c>
      <c r="BC90" s="74">
        <f t="shared" si="2"/>
        <v>1715</v>
      </c>
      <c r="BD90" s="74">
        <f t="shared" ref="BD90" si="10">SUM(BD9:BD89)</f>
        <v>1366934.1</v>
      </c>
      <c r="BE90" s="75">
        <f t="shared" si="2"/>
        <v>7722513.5904000001</v>
      </c>
      <c r="BF90" s="73">
        <f t="shared" si="2"/>
        <v>0</v>
      </c>
      <c r="BG90" s="74">
        <f t="shared" si="2"/>
        <v>22000</v>
      </c>
      <c r="BH90" s="74">
        <f t="shared" si="2"/>
        <v>0</v>
      </c>
      <c r="BI90" s="74">
        <f t="shared" si="2"/>
        <v>13000</v>
      </c>
      <c r="BJ90" s="74">
        <f t="shared" si="2"/>
        <v>1075734.31</v>
      </c>
      <c r="BK90" s="74">
        <f t="shared" ref="BK90" si="11">SUM(BK9:BK89)</f>
        <v>569952</v>
      </c>
      <c r="BL90" s="75">
        <f t="shared" si="2"/>
        <v>1680686.31</v>
      </c>
      <c r="BM90" s="73">
        <f t="shared" si="2"/>
        <v>0</v>
      </c>
      <c r="BN90" s="74">
        <f t="shared" si="2"/>
        <v>629694.9</v>
      </c>
      <c r="BO90" s="74">
        <f t="shared" si="2"/>
        <v>118028.00000000001</v>
      </c>
      <c r="BP90" s="74">
        <f t="shared" si="2"/>
        <v>168252.06</v>
      </c>
      <c r="BQ90" s="74">
        <f t="shared" si="2"/>
        <v>1487296.29</v>
      </c>
      <c r="BR90" s="74">
        <f t="shared" ref="BR90" si="12">SUM(BR9:BR89)</f>
        <v>382832</v>
      </c>
      <c r="BS90" s="75">
        <f t="shared" si="2"/>
        <v>2786103.25</v>
      </c>
    </row>
    <row r="91" spans="1:71" x14ac:dyDescent="0.35">
      <c r="A91" s="70" t="str">
        <f>"Source: Victorian Local Government Grants Commission - Questionnaire "&amp;$A$3&amp;" response from Council"</f>
        <v>Source: Victorian Local Government Grants Commission - Questionnaire 2019-20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51</vt:i4>
      </vt:variant>
    </vt:vector>
  </HeadingPairs>
  <TitlesOfParts>
    <vt:vector size="77" baseType="lpstr">
      <vt:lpstr>Description</vt:lpstr>
      <vt:lpstr>ABS1</vt:lpstr>
      <vt:lpstr>Total Outlays</vt:lpstr>
      <vt:lpstr>O-G</vt:lpstr>
      <vt:lpstr>O-FCS</vt:lpstr>
      <vt:lpstr>O-ADS</vt:lpstr>
      <vt:lpstr>O-RC</vt:lpstr>
      <vt:lpstr>O-WM</vt:lpstr>
      <vt:lpstr>O-TSM</vt:lpstr>
      <vt:lpstr>O-E</vt:lpstr>
      <vt:lpstr>O-BES</vt:lpstr>
      <vt:lpstr>O-LRB</vt:lpstr>
      <vt:lpstr>O-O</vt:lpstr>
      <vt:lpstr>O-Total</vt:lpstr>
      <vt:lpstr>Total Sales</vt:lpstr>
      <vt:lpstr>S-G</vt:lpstr>
      <vt:lpstr>S-FCS</vt:lpstr>
      <vt:lpstr>S-ADS</vt:lpstr>
      <vt:lpstr>S-RC</vt:lpstr>
      <vt:lpstr>S-WM</vt:lpstr>
      <vt:lpstr>S-TSM</vt:lpstr>
      <vt:lpstr>S-E</vt:lpstr>
      <vt:lpstr>S-BES</vt:lpstr>
      <vt:lpstr>S-LRB</vt:lpstr>
      <vt:lpstr>S-O</vt:lpstr>
      <vt:lpstr>S-Total</vt:lpstr>
      <vt:lpstr>'ABS1'!Print_Area</vt:lpstr>
      <vt:lpstr>Description!Print_Area</vt:lpstr>
      <vt:lpstr>'O-ADS'!Print_Area</vt:lpstr>
      <vt:lpstr>'O-BES'!Print_Area</vt:lpstr>
      <vt:lpstr>'O-E'!Print_Area</vt:lpstr>
      <vt:lpstr>'O-FCS'!Print_Area</vt:lpstr>
      <vt:lpstr>'O-G'!Print_Area</vt:lpstr>
      <vt:lpstr>'O-LRB'!Print_Area</vt:lpstr>
      <vt:lpstr>'O-O'!Print_Area</vt:lpstr>
      <vt:lpstr>'O-RC'!Print_Area</vt:lpstr>
      <vt:lpstr>'O-Total'!Print_Area</vt:lpstr>
      <vt:lpstr>'O-TSM'!Print_Area</vt:lpstr>
      <vt:lpstr>'O-WM'!Print_Area</vt:lpstr>
      <vt:lpstr>'S-ADS'!Print_Area</vt:lpstr>
      <vt:lpstr>'S-BES'!Print_Area</vt:lpstr>
      <vt:lpstr>'S-E'!Print_Area</vt:lpstr>
      <vt:lpstr>'S-FCS'!Print_Area</vt:lpstr>
      <vt:lpstr>'S-G'!Print_Area</vt:lpstr>
      <vt:lpstr>'S-LRB'!Print_Area</vt:lpstr>
      <vt:lpstr>'S-O'!Print_Area</vt:lpstr>
      <vt:lpstr>'S-RC'!Print_Area</vt:lpstr>
      <vt:lpstr>'S-Total'!Print_Area</vt:lpstr>
      <vt:lpstr>'S-TSM'!Print_Area</vt:lpstr>
      <vt:lpstr>'S-WM'!Print_Area</vt:lpstr>
      <vt:lpstr>'Total Outlays'!Print_Area</vt:lpstr>
      <vt:lpstr>'Total Sales'!Print_Area</vt:lpstr>
      <vt:lpstr>'ABS1'!Print_Titles</vt:lpstr>
      <vt:lpstr>'O-ADS'!Print_Titles</vt:lpstr>
      <vt:lpstr>'O-BES'!Print_Titles</vt:lpstr>
      <vt:lpstr>'O-E'!Print_Titles</vt:lpstr>
      <vt:lpstr>'O-FCS'!Print_Titles</vt:lpstr>
      <vt:lpstr>'O-G'!Print_Titles</vt:lpstr>
      <vt:lpstr>'O-LRB'!Print_Titles</vt:lpstr>
      <vt:lpstr>'O-O'!Print_Titles</vt:lpstr>
      <vt:lpstr>'O-RC'!Print_Titles</vt:lpstr>
      <vt:lpstr>'O-Total'!Print_Titles</vt:lpstr>
      <vt:lpstr>'O-TSM'!Print_Titles</vt:lpstr>
      <vt:lpstr>'O-WM'!Print_Titles</vt:lpstr>
      <vt:lpstr>'S-ADS'!Print_Titles</vt:lpstr>
      <vt:lpstr>'S-BES'!Print_Titles</vt:lpstr>
      <vt:lpstr>'S-E'!Print_Titles</vt:lpstr>
      <vt:lpstr>'S-FCS'!Print_Titles</vt:lpstr>
      <vt:lpstr>'S-G'!Print_Titles</vt:lpstr>
      <vt:lpstr>'S-LRB'!Print_Titles</vt:lpstr>
      <vt:lpstr>'S-O'!Print_Titles</vt:lpstr>
      <vt:lpstr>'S-RC'!Print_Titles</vt:lpstr>
      <vt:lpstr>'S-Total'!Print_Titles</vt:lpstr>
      <vt:lpstr>'S-TSM'!Print_Titles</vt:lpstr>
      <vt:lpstr>'S-WM'!Print_Titles</vt:lpstr>
      <vt:lpstr>'Total Outlays'!Print_Titles</vt:lpstr>
      <vt:lpstr>'Total Sales'!Print_Titles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nada.bagaric@ecodev.vic.gov.au</dc:creator>
  <cp:lastModifiedBy>Nada Bagaric (DJPR)</cp:lastModifiedBy>
  <cp:lastPrinted>2013-08-19T06:43:34Z</cp:lastPrinted>
  <dcterms:created xsi:type="dcterms:W3CDTF">2012-08-03T00:53:16Z</dcterms:created>
  <dcterms:modified xsi:type="dcterms:W3CDTF">2021-05-04T01:42:32Z</dcterms:modified>
</cp:coreProperties>
</file>