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shead\OneDrive - Department of Environment, Land, Water and Planning\Model SRP\2018-19\"/>
    </mc:Choice>
  </mc:AlternateContent>
  <xr:revisionPtr revIDLastSave="9" documentId="11_EA3D04DA07659A0851FDDEFA4AF1178A564774EC" xr6:coauthVersionLast="36" xr6:coauthVersionMax="36" xr10:uidLastSave="{9FACBC25-CDC2-482F-9749-DD314FBF1E3B}"/>
  <bookViews>
    <workbookView xWindow="240" yWindow="120" windowWidth="21075" windowHeight="9270" tabRatio="990" xr2:uid="{00000000-000D-0000-FFFF-FFFF00000000}"/>
  </bookViews>
  <sheets>
    <sheet name="Instructions" sheetId="10" r:id="rId1"/>
    <sheet name="Cover" sheetId="9" r:id="rId2"/>
    <sheet name="Comprehensive Income Statement" sheetId="8" r:id="rId3"/>
    <sheet name="Balance Sheet" sheetId="2" r:id="rId4"/>
    <sheet name="Statement of Changes in Equity" sheetId="3" r:id="rId5"/>
    <sheet name="Statement of Cash Flows" sheetId="4" r:id="rId6"/>
    <sheet name="Statement of Capital Works" sheetId="5" r:id="rId7"/>
    <sheet name="Statement of Human Resources" sheetId="6" r:id="rId8"/>
    <sheet name="Summary of Planned Capital Work" sheetId="7" r:id="rId9"/>
    <sheet name="Summary of Planned Human Resour" sheetId="1" r:id="rId10"/>
  </sheets>
  <definedNames>
    <definedName name="_xlnm.Print_Area" localSheetId="3">'Balance Sheet'!$A$1:$K$58</definedName>
    <definedName name="_xlnm.Print_Area" localSheetId="2">'Comprehensive Income Statement'!$A$1:$K$58</definedName>
    <definedName name="_xlnm.Print_Area" localSheetId="1">Cover!$A$1:$J$57</definedName>
    <definedName name="_xlnm.Print_Area" localSheetId="0">Instructions!$A$1:$B$22</definedName>
    <definedName name="_xlnm.Print_Area" localSheetId="6">'Statement of Capital Works'!$A$1:$K$57</definedName>
    <definedName name="_xlnm.Print_Area" localSheetId="5">'Statement of Cash Flows'!$A$1:$K$57</definedName>
    <definedName name="_xlnm.Print_Area" localSheetId="8">'Summary of Planned Capital Work'!$A$8:$O$163</definedName>
    <definedName name="_xlnm.Print_Titles" localSheetId="8">'Summary of Planned Capital Work'!$1:$7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3" i="5" l="1"/>
  <c r="H53" i="5"/>
  <c r="F53" i="5"/>
  <c r="D53" i="5"/>
  <c r="A1" i="8" l="1"/>
  <c r="D47" i="3" l="1"/>
  <c r="D45" i="3"/>
  <c r="D44" i="3"/>
  <c r="D43" i="3"/>
  <c r="D36" i="3"/>
  <c r="D34" i="3"/>
  <c r="D33" i="3"/>
  <c r="D32" i="3"/>
  <c r="D25" i="3"/>
  <c r="D23" i="3"/>
  <c r="D22" i="3"/>
  <c r="D21" i="3"/>
  <c r="D11" i="3"/>
  <c r="D12" i="3"/>
  <c r="D14" i="3"/>
  <c r="D10" i="3"/>
  <c r="N132" i="7"/>
  <c r="N137" i="7"/>
  <c r="N146" i="7"/>
  <c r="N159" i="7"/>
  <c r="N93" i="7"/>
  <c r="N98" i="7"/>
  <c r="N107" i="7"/>
  <c r="N120" i="7"/>
  <c r="N54" i="7"/>
  <c r="N59" i="7"/>
  <c r="N68" i="7"/>
  <c r="N81" i="7"/>
  <c r="N15" i="7"/>
  <c r="N20" i="7"/>
  <c r="N29" i="7"/>
  <c r="N42" i="7"/>
  <c r="M159" i="7"/>
  <c r="L159" i="7"/>
  <c r="K159" i="7"/>
  <c r="H159" i="7"/>
  <c r="G159" i="7"/>
  <c r="F159" i="7"/>
  <c r="E159" i="7"/>
  <c r="J158" i="7"/>
  <c r="D158" i="7"/>
  <c r="J157" i="7"/>
  <c r="D157" i="7"/>
  <c r="J156" i="7"/>
  <c r="D156" i="7"/>
  <c r="J155" i="7"/>
  <c r="D155" i="7"/>
  <c r="J154" i="7"/>
  <c r="D154" i="7"/>
  <c r="J153" i="7"/>
  <c r="D153" i="7"/>
  <c r="J152" i="7"/>
  <c r="D152" i="7"/>
  <c r="J151" i="7"/>
  <c r="D151" i="7"/>
  <c r="J150" i="7"/>
  <c r="D150" i="7"/>
  <c r="J149" i="7"/>
  <c r="D149" i="7"/>
  <c r="M146" i="7"/>
  <c r="L146" i="7"/>
  <c r="K146" i="7"/>
  <c r="H146" i="7"/>
  <c r="G146" i="7"/>
  <c r="F146" i="7"/>
  <c r="E146" i="7"/>
  <c r="J145" i="7"/>
  <c r="D145" i="7"/>
  <c r="J144" i="7"/>
  <c r="D144" i="7"/>
  <c r="J143" i="7"/>
  <c r="D143" i="7"/>
  <c r="J142" i="7"/>
  <c r="D142" i="7"/>
  <c r="J141" i="7"/>
  <c r="D141" i="7"/>
  <c r="D146" i="7" s="1"/>
  <c r="M137" i="7"/>
  <c r="L137" i="7"/>
  <c r="K137" i="7"/>
  <c r="H137" i="7"/>
  <c r="G137" i="7"/>
  <c r="F137" i="7"/>
  <c r="E137" i="7"/>
  <c r="J136" i="7"/>
  <c r="D136" i="7"/>
  <c r="J135" i="7"/>
  <c r="D135" i="7"/>
  <c r="M132" i="7"/>
  <c r="L132" i="7"/>
  <c r="K132" i="7"/>
  <c r="H132" i="7"/>
  <c r="G132" i="7"/>
  <c r="F132" i="7"/>
  <c r="E132" i="7"/>
  <c r="J131" i="7"/>
  <c r="D131" i="7"/>
  <c r="J130" i="7"/>
  <c r="D130" i="7"/>
  <c r="M120" i="7"/>
  <c r="L120" i="7"/>
  <c r="K120" i="7"/>
  <c r="H120" i="7"/>
  <c r="G120" i="7"/>
  <c r="F120" i="7"/>
  <c r="E120" i="7"/>
  <c r="J119" i="7"/>
  <c r="D119" i="7"/>
  <c r="J118" i="7"/>
  <c r="D118" i="7"/>
  <c r="J117" i="7"/>
  <c r="D117" i="7"/>
  <c r="J116" i="7"/>
  <c r="D116" i="7"/>
  <c r="J115" i="7"/>
  <c r="D115" i="7"/>
  <c r="J114" i="7"/>
  <c r="D114" i="7"/>
  <c r="J113" i="7"/>
  <c r="D113" i="7"/>
  <c r="J112" i="7"/>
  <c r="D112" i="7"/>
  <c r="J111" i="7"/>
  <c r="D111" i="7"/>
  <c r="J110" i="7"/>
  <c r="J120" i="7" s="1"/>
  <c r="D110" i="7"/>
  <c r="M107" i="7"/>
  <c r="L107" i="7"/>
  <c r="K107" i="7"/>
  <c r="H107" i="7"/>
  <c r="G107" i="7"/>
  <c r="F107" i="7"/>
  <c r="E107" i="7"/>
  <c r="J106" i="7"/>
  <c r="D106" i="7"/>
  <c r="J105" i="7"/>
  <c r="D105" i="7"/>
  <c r="J104" i="7"/>
  <c r="D104" i="7"/>
  <c r="J103" i="7"/>
  <c r="D103" i="7"/>
  <c r="J102" i="7"/>
  <c r="D102" i="7"/>
  <c r="M98" i="7"/>
  <c r="L98" i="7"/>
  <c r="K98" i="7"/>
  <c r="H98" i="7"/>
  <c r="G98" i="7"/>
  <c r="F98" i="7"/>
  <c r="E98" i="7"/>
  <c r="J97" i="7"/>
  <c r="D97" i="7"/>
  <c r="J96" i="7"/>
  <c r="J98" i="7" s="1"/>
  <c r="D96" i="7"/>
  <c r="M93" i="7"/>
  <c r="L93" i="7"/>
  <c r="K93" i="7"/>
  <c r="H93" i="7"/>
  <c r="G93" i="7"/>
  <c r="F93" i="7"/>
  <c r="E93" i="7"/>
  <c r="J92" i="7"/>
  <c r="D92" i="7"/>
  <c r="J91" i="7"/>
  <c r="D91" i="7"/>
  <c r="D93" i="7" s="1"/>
  <c r="M81" i="7"/>
  <c r="L81" i="7"/>
  <c r="K81" i="7"/>
  <c r="H81" i="7"/>
  <c r="G81" i="7"/>
  <c r="F81" i="7"/>
  <c r="E81" i="7"/>
  <c r="J80" i="7"/>
  <c r="D80" i="7"/>
  <c r="J79" i="7"/>
  <c r="D79" i="7"/>
  <c r="J78" i="7"/>
  <c r="D78" i="7"/>
  <c r="J77" i="7"/>
  <c r="D77" i="7"/>
  <c r="J76" i="7"/>
  <c r="D76" i="7"/>
  <c r="J75" i="7"/>
  <c r="D75" i="7"/>
  <c r="J74" i="7"/>
  <c r="D74" i="7"/>
  <c r="J73" i="7"/>
  <c r="D73" i="7"/>
  <c r="J72" i="7"/>
  <c r="D72" i="7"/>
  <c r="J71" i="7"/>
  <c r="D71" i="7"/>
  <c r="M68" i="7"/>
  <c r="L68" i="7"/>
  <c r="K68" i="7"/>
  <c r="H68" i="7"/>
  <c r="G68" i="7"/>
  <c r="F68" i="7"/>
  <c r="E68" i="7"/>
  <c r="J67" i="7"/>
  <c r="D67" i="7"/>
  <c r="J66" i="7"/>
  <c r="D66" i="7"/>
  <c r="J65" i="7"/>
  <c r="D65" i="7"/>
  <c r="J64" i="7"/>
  <c r="D64" i="7"/>
  <c r="J63" i="7"/>
  <c r="D63" i="7"/>
  <c r="M59" i="7"/>
  <c r="L59" i="7"/>
  <c r="K59" i="7"/>
  <c r="H59" i="7"/>
  <c r="G59" i="7"/>
  <c r="F59" i="7"/>
  <c r="E59" i="7"/>
  <c r="J58" i="7"/>
  <c r="D58" i="7"/>
  <c r="J57" i="7"/>
  <c r="D57" i="7"/>
  <c r="M54" i="7"/>
  <c r="L54" i="7"/>
  <c r="K54" i="7"/>
  <c r="H54" i="7"/>
  <c r="G54" i="7"/>
  <c r="F54" i="7"/>
  <c r="E54" i="7"/>
  <c r="J53" i="7"/>
  <c r="D53" i="7"/>
  <c r="J52" i="7"/>
  <c r="D52" i="7"/>
  <c r="J41" i="7"/>
  <c r="J40" i="7"/>
  <c r="J39" i="7"/>
  <c r="J38" i="7"/>
  <c r="J37" i="7"/>
  <c r="J36" i="7"/>
  <c r="J35" i="7"/>
  <c r="J34" i="7"/>
  <c r="J33" i="7"/>
  <c r="J32" i="7"/>
  <c r="J28" i="7"/>
  <c r="J27" i="7"/>
  <c r="J26" i="7"/>
  <c r="J25" i="7"/>
  <c r="J24" i="7"/>
  <c r="J19" i="7"/>
  <c r="J18" i="7"/>
  <c r="J14" i="7"/>
  <c r="J13" i="7"/>
  <c r="D41" i="7"/>
  <c r="D28" i="7"/>
  <c r="D19" i="7"/>
  <c r="D40" i="7"/>
  <c r="D39" i="7"/>
  <c r="D38" i="7"/>
  <c r="D37" i="7"/>
  <c r="D36" i="7"/>
  <c r="D35" i="7"/>
  <c r="D34" i="7"/>
  <c r="D33" i="7"/>
  <c r="D32" i="7"/>
  <c r="D27" i="7"/>
  <c r="D26" i="7"/>
  <c r="D25" i="7"/>
  <c r="D24" i="7"/>
  <c r="D18" i="7"/>
  <c r="H15" i="7"/>
  <c r="H20" i="7"/>
  <c r="H29" i="7"/>
  <c r="H42" i="7"/>
  <c r="D14" i="7"/>
  <c r="D13" i="7"/>
  <c r="D68" i="7" l="1"/>
  <c r="D59" i="7"/>
  <c r="J68" i="7"/>
  <c r="D81" i="7"/>
  <c r="J93" i="7"/>
  <c r="J99" i="7" s="1"/>
  <c r="D137" i="7"/>
  <c r="J146" i="7"/>
  <c r="D159" i="7"/>
  <c r="D54" i="7"/>
  <c r="J59" i="7"/>
  <c r="J81" i="7"/>
  <c r="D107" i="7"/>
  <c r="D132" i="7"/>
  <c r="J137" i="7"/>
  <c r="J159" i="7"/>
  <c r="J54" i="7"/>
  <c r="D98" i="7"/>
  <c r="D99" i="7" s="1"/>
  <c r="J107" i="7"/>
  <c r="D120" i="7"/>
  <c r="J132" i="7"/>
  <c r="J138" i="7" s="1"/>
  <c r="J160" i="7" s="1"/>
  <c r="H21" i="7"/>
  <c r="H43" i="7" s="1"/>
  <c r="J42" i="7"/>
  <c r="N60" i="7"/>
  <c r="N82" i="7" s="1"/>
  <c r="N99" i="7"/>
  <c r="N121" i="7" s="1"/>
  <c r="N138" i="7"/>
  <c r="N160" i="7" s="1"/>
  <c r="J15" i="7"/>
  <c r="J20" i="7"/>
  <c r="J29" i="7"/>
  <c r="E60" i="7"/>
  <c r="E82" i="7" s="1"/>
  <c r="G60" i="7"/>
  <c r="G82" i="7" s="1"/>
  <c r="K60" i="7"/>
  <c r="K82" i="7" s="1"/>
  <c r="M60" i="7"/>
  <c r="M82" i="7" s="1"/>
  <c r="E99" i="7"/>
  <c r="E121" i="7" s="1"/>
  <c r="G99" i="7"/>
  <c r="G121" i="7" s="1"/>
  <c r="K99" i="7"/>
  <c r="K121" i="7" s="1"/>
  <c r="M99" i="7"/>
  <c r="M121" i="7" s="1"/>
  <c r="E138" i="7"/>
  <c r="E160" i="7" s="1"/>
  <c r="G138" i="7"/>
  <c r="G160" i="7" s="1"/>
  <c r="K138" i="7"/>
  <c r="K160" i="7" s="1"/>
  <c r="M138" i="7"/>
  <c r="M160" i="7" s="1"/>
  <c r="F60" i="7"/>
  <c r="F82" i="7" s="1"/>
  <c r="H60" i="7"/>
  <c r="H82" i="7" s="1"/>
  <c r="L60" i="7"/>
  <c r="L82" i="7" s="1"/>
  <c r="F99" i="7"/>
  <c r="F121" i="7" s="1"/>
  <c r="H99" i="7"/>
  <c r="H121" i="7" s="1"/>
  <c r="L99" i="7"/>
  <c r="L121" i="7" s="1"/>
  <c r="F138" i="7"/>
  <c r="F160" i="7" s="1"/>
  <c r="H138" i="7"/>
  <c r="H160" i="7" s="1"/>
  <c r="L138" i="7"/>
  <c r="L160" i="7" s="1"/>
  <c r="N21" i="7"/>
  <c r="N43" i="7" s="1"/>
  <c r="C5" i="1"/>
  <c r="C5" i="7"/>
  <c r="C5" i="6"/>
  <c r="C5" i="5"/>
  <c r="C5" i="4"/>
  <c r="C5" i="3"/>
  <c r="C5" i="2"/>
  <c r="C5" i="8"/>
  <c r="D6" i="8" s="1"/>
  <c r="J60" i="1"/>
  <c r="H60" i="1"/>
  <c r="F60" i="1"/>
  <c r="D60" i="1"/>
  <c r="J55" i="1"/>
  <c r="H55" i="1"/>
  <c r="F55" i="1"/>
  <c r="D55" i="1"/>
  <c r="J50" i="1"/>
  <c r="H50" i="1"/>
  <c r="F50" i="1"/>
  <c r="D50" i="1"/>
  <c r="J45" i="1"/>
  <c r="H45" i="1"/>
  <c r="F45" i="1"/>
  <c r="D45" i="1"/>
  <c r="J40" i="1"/>
  <c r="H40" i="1"/>
  <c r="F40" i="1"/>
  <c r="D40" i="1"/>
  <c r="J33" i="1"/>
  <c r="H33" i="1"/>
  <c r="F33" i="1"/>
  <c r="D33" i="1"/>
  <c r="J28" i="1"/>
  <c r="H28" i="1"/>
  <c r="F28" i="1"/>
  <c r="D28" i="1"/>
  <c r="J23" i="1"/>
  <c r="H23" i="1"/>
  <c r="F23" i="1"/>
  <c r="D23" i="1"/>
  <c r="J18" i="1"/>
  <c r="H18" i="1"/>
  <c r="F18" i="1"/>
  <c r="D18" i="1"/>
  <c r="J13" i="1"/>
  <c r="H13" i="1"/>
  <c r="F13" i="1"/>
  <c r="D13" i="1"/>
  <c r="M42" i="7"/>
  <c r="L42" i="7"/>
  <c r="K42" i="7"/>
  <c r="M29" i="7"/>
  <c r="L29" i="7"/>
  <c r="K29" i="7"/>
  <c r="M20" i="7"/>
  <c r="L20" i="7"/>
  <c r="K20" i="7"/>
  <c r="M15" i="7"/>
  <c r="L15" i="7"/>
  <c r="K15" i="7"/>
  <c r="G42" i="7"/>
  <c r="F42" i="7"/>
  <c r="E42" i="7"/>
  <c r="D42" i="7"/>
  <c r="G29" i="7"/>
  <c r="F29" i="7"/>
  <c r="E29" i="7"/>
  <c r="D29" i="7"/>
  <c r="G20" i="7"/>
  <c r="F20" i="7"/>
  <c r="E20" i="7"/>
  <c r="D20" i="7"/>
  <c r="G15" i="7"/>
  <c r="F15" i="7"/>
  <c r="E15" i="7"/>
  <c r="D15" i="7"/>
  <c r="D21" i="7" s="1"/>
  <c r="D43" i="7" s="1"/>
  <c r="J16" i="6"/>
  <c r="H16" i="6"/>
  <c r="F16" i="6"/>
  <c r="D16" i="6"/>
  <c r="J11" i="6"/>
  <c r="H11" i="6"/>
  <c r="F11" i="6"/>
  <c r="D11" i="6"/>
  <c r="J46" i="5"/>
  <c r="J38" i="5"/>
  <c r="J25" i="5"/>
  <c r="J16" i="5"/>
  <c r="J11" i="5"/>
  <c r="J17" i="5" s="1"/>
  <c r="H46" i="5"/>
  <c r="H38" i="5"/>
  <c r="H25" i="5"/>
  <c r="H16" i="5"/>
  <c r="H11" i="5"/>
  <c r="F46" i="5"/>
  <c r="D46" i="5"/>
  <c r="F38" i="5"/>
  <c r="D38" i="5"/>
  <c r="F25" i="5"/>
  <c r="D25" i="5"/>
  <c r="F16" i="5"/>
  <c r="D16" i="5"/>
  <c r="F11" i="5"/>
  <c r="D11" i="5"/>
  <c r="J45" i="4"/>
  <c r="J41" i="4"/>
  <c r="J35" i="4"/>
  <c r="J26" i="4"/>
  <c r="H45" i="4"/>
  <c r="H41" i="4"/>
  <c r="H35" i="4"/>
  <c r="H26" i="4"/>
  <c r="B5" i="4"/>
  <c r="F45" i="4"/>
  <c r="D45" i="4"/>
  <c r="F41" i="4"/>
  <c r="D41" i="4"/>
  <c r="F35" i="4"/>
  <c r="D35" i="4"/>
  <c r="F26" i="4"/>
  <c r="D26" i="4"/>
  <c r="G48" i="3"/>
  <c r="F48" i="3"/>
  <c r="E46" i="3"/>
  <c r="G37" i="3"/>
  <c r="F37" i="3"/>
  <c r="E35" i="3"/>
  <c r="G26" i="3"/>
  <c r="F26" i="3"/>
  <c r="E24" i="3"/>
  <c r="G15" i="3"/>
  <c r="F15" i="3"/>
  <c r="E13" i="3"/>
  <c r="J47" i="2"/>
  <c r="J39" i="2"/>
  <c r="J34" i="2"/>
  <c r="J25" i="2"/>
  <c r="J16" i="2"/>
  <c r="H47" i="2"/>
  <c r="H39" i="2"/>
  <c r="H34" i="2"/>
  <c r="H25" i="2"/>
  <c r="H16" i="2"/>
  <c r="D7" i="2"/>
  <c r="F7" i="2" s="1"/>
  <c r="H7" i="2" s="1"/>
  <c r="J7" i="2" s="1"/>
  <c r="F47" i="2"/>
  <c r="D47" i="2"/>
  <c r="F39" i="2"/>
  <c r="D39" i="2"/>
  <c r="F34" i="2"/>
  <c r="D34" i="2"/>
  <c r="F25" i="2"/>
  <c r="D25" i="2"/>
  <c r="F16" i="2"/>
  <c r="D16" i="2"/>
  <c r="J29" i="8"/>
  <c r="J20" i="8"/>
  <c r="H29" i="8"/>
  <c r="H20" i="8"/>
  <c r="F29" i="8"/>
  <c r="D29" i="8"/>
  <c r="F20" i="8"/>
  <c r="D20" i="8"/>
  <c r="D60" i="7" l="1"/>
  <c r="D138" i="7"/>
  <c r="D160" i="7" s="1"/>
  <c r="D121" i="7"/>
  <c r="D82" i="7"/>
  <c r="J60" i="7"/>
  <c r="J82" i="7" s="1"/>
  <c r="J34" i="1"/>
  <c r="J39" i="5"/>
  <c r="D17" i="5"/>
  <c r="D39" i="5" s="1"/>
  <c r="D31" i="8"/>
  <c r="D39" i="8" s="1"/>
  <c r="D26" i="2"/>
  <c r="D40" i="2"/>
  <c r="E26" i="3"/>
  <c r="D24" i="3"/>
  <c r="D26" i="3" s="1"/>
  <c r="D34" i="1"/>
  <c r="D61" i="1"/>
  <c r="E37" i="3"/>
  <c r="D35" i="3"/>
  <c r="D37" i="3" s="1"/>
  <c r="F26" i="2"/>
  <c r="F34" i="1"/>
  <c r="F61" i="1"/>
  <c r="J61" i="1"/>
  <c r="F31" i="8"/>
  <c r="F39" i="8" s="1"/>
  <c r="F40" i="2"/>
  <c r="E15" i="3"/>
  <c r="D13" i="3"/>
  <c r="D15" i="3" s="1"/>
  <c r="E48" i="3"/>
  <c r="D46" i="3"/>
  <c r="D48" i="3" s="1"/>
  <c r="H34" i="1"/>
  <c r="H61" i="1"/>
  <c r="J121" i="7"/>
  <c r="J21" i="7"/>
  <c r="J43" i="7" s="1"/>
  <c r="D8" i="1"/>
  <c r="F8" i="1" s="1"/>
  <c r="H8" i="1" s="1"/>
  <c r="J8" i="1" s="1"/>
  <c r="D6" i="2"/>
  <c r="F6" i="2" s="1"/>
  <c r="H6" i="2" s="1"/>
  <c r="J6" i="2" s="1"/>
  <c r="F6" i="8"/>
  <c r="B17" i="3" s="1"/>
  <c r="B6" i="3"/>
  <c r="D6" i="4"/>
  <c r="F6" i="4" s="1"/>
  <c r="H6" i="4" s="1"/>
  <c r="J6" i="4" s="1"/>
  <c r="D6" i="5"/>
  <c r="F6" i="5" s="1"/>
  <c r="H6" i="5" s="1"/>
  <c r="J6" i="5" s="1"/>
  <c r="D6" i="6"/>
  <c r="F6" i="6" s="1"/>
  <c r="H6" i="6" s="1"/>
  <c r="J6" i="6" s="1"/>
  <c r="B8" i="7"/>
  <c r="B47" i="7" s="1"/>
  <c r="B86" i="7" s="1"/>
  <c r="B125" i="7" s="1"/>
  <c r="J26" i="2"/>
  <c r="H6" i="8"/>
  <c r="L21" i="7"/>
  <c r="L43" i="7" s="1"/>
  <c r="K21" i="7"/>
  <c r="K43" i="7" s="1"/>
  <c r="M21" i="7"/>
  <c r="M43" i="7" s="1"/>
  <c r="F21" i="7"/>
  <c r="F43" i="7" s="1"/>
  <c r="E21" i="7"/>
  <c r="E43" i="7" s="1"/>
  <c r="G21" i="7"/>
  <c r="G43" i="7" s="1"/>
  <c r="H17" i="5"/>
  <c r="H39" i="5" s="1"/>
  <c r="F17" i="5"/>
  <c r="F39" i="5" s="1"/>
  <c r="H26" i="2"/>
  <c r="H31" i="8"/>
  <c r="H39" i="8" s="1"/>
  <c r="J31" i="8"/>
  <c r="J39" i="8" s="1"/>
  <c r="H40" i="2"/>
  <c r="J40" i="2"/>
  <c r="D42" i="2" l="1"/>
  <c r="J42" i="2"/>
  <c r="H42" i="2"/>
  <c r="F42" i="2"/>
  <c r="J6" i="8"/>
  <c r="B39" i="3" s="1"/>
  <c r="B28" i="3"/>
  <c r="A1" i="2" l="1"/>
  <c r="A1" i="1"/>
  <c r="A1" i="3"/>
  <c r="A1" i="5"/>
  <c r="A1" i="6"/>
  <c r="A1" i="4"/>
  <c r="A1" i="7"/>
</calcChain>
</file>

<file path=xl/sharedStrings.xml><?xml version="1.0" encoding="utf-8"?>
<sst xmlns="http://schemas.openxmlformats.org/spreadsheetml/2006/main" count="538" uniqueCount="179">
  <si>
    <t xml:space="preserve">Comprehensive Income Statement
</t>
  </si>
  <si>
    <t>Income</t>
  </si>
  <si>
    <t>Rates and charges</t>
  </si>
  <si>
    <t>Statutory fees and fines</t>
  </si>
  <si>
    <t>User fees</t>
  </si>
  <si>
    <t>Grants - operating</t>
  </si>
  <si>
    <t>Grants - capital</t>
  </si>
  <si>
    <t>Contributions - monetary</t>
  </si>
  <si>
    <t>Contributions - non monetary</t>
  </si>
  <si>
    <t>Fair value adjustments for investment property</t>
  </si>
  <si>
    <t>Other income</t>
  </si>
  <si>
    <t>Total income</t>
  </si>
  <si>
    <t>Expenses</t>
  </si>
  <si>
    <t>Employee costs</t>
  </si>
  <si>
    <t>Materials and services</t>
  </si>
  <si>
    <t>Bad and doubtful debts</t>
  </si>
  <si>
    <t>Depreciation and amortisation</t>
  </si>
  <si>
    <t>Borrowing costs</t>
  </si>
  <si>
    <t>Other expenses</t>
  </si>
  <si>
    <t xml:space="preserve">Total expenses </t>
  </si>
  <si>
    <t>Surplus/(deficit) for the year</t>
  </si>
  <si>
    <t>Other comprehensive income</t>
  </si>
  <si>
    <t>Items that will not be reclassified to surplus or deficit in future periods</t>
  </si>
  <si>
    <t>Net asset revaluation increment/(decrement)</t>
  </si>
  <si>
    <t>Items that may be reclassifed to surplus or deficit in future periods</t>
  </si>
  <si>
    <t>&lt;&lt;detail as appropriate&gt;&gt;</t>
  </si>
  <si>
    <t>Total comprehensive result</t>
  </si>
  <si>
    <t>$'000</t>
  </si>
  <si>
    <t>Balance Sheet</t>
  </si>
  <si>
    <t>Assets</t>
  </si>
  <si>
    <t>Current assets</t>
  </si>
  <si>
    <t>Cash and cash equivalents</t>
  </si>
  <si>
    <t>Trade and other receivables</t>
  </si>
  <si>
    <t>Other financial assets</t>
  </si>
  <si>
    <t>Inventories</t>
  </si>
  <si>
    <t>Non-current assets classified as held for sale</t>
  </si>
  <si>
    <t>Other assets</t>
  </si>
  <si>
    <t>Total current assets</t>
  </si>
  <si>
    <t>Non-current assets</t>
  </si>
  <si>
    <t xml:space="preserve">Property, infrastructure, plant and equipment </t>
  </si>
  <si>
    <t>Investment property</t>
  </si>
  <si>
    <t>Intangible assets</t>
  </si>
  <si>
    <t>Total non-current assets</t>
  </si>
  <si>
    <t>Total assets</t>
  </si>
  <si>
    <t>Liabilities</t>
  </si>
  <si>
    <t>Current liabilities</t>
  </si>
  <si>
    <t>Trade and other payables</t>
  </si>
  <si>
    <t>Trust funds and deposits</t>
  </si>
  <si>
    <t>Provisions</t>
  </si>
  <si>
    <t>Total current liabilities</t>
  </si>
  <si>
    <t>Non-current liabilities</t>
  </si>
  <si>
    <t>Total non-current liabilities</t>
  </si>
  <si>
    <t>Total liabilities</t>
  </si>
  <si>
    <t>Net assets</t>
  </si>
  <si>
    <t>Equity</t>
  </si>
  <si>
    <t>Accumulated surplus</t>
  </si>
  <si>
    <t>Reserves</t>
  </si>
  <si>
    <t>Total Equity</t>
  </si>
  <si>
    <t>The above balance sheet should be read in conjunction with the accompanying other infomration.</t>
  </si>
  <si>
    <t>The above comprehensive income statement should be read in conjunction with the accompanying other information.</t>
  </si>
  <si>
    <t>Statement of Changes in Equity</t>
  </si>
  <si>
    <t>Accumulated</t>
  </si>
  <si>
    <t>Revaluation</t>
  </si>
  <si>
    <t>Other</t>
  </si>
  <si>
    <t>Total</t>
  </si>
  <si>
    <t>Surplus</t>
  </si>
  <si>
    <t>Reserve</t>
  </si>
  <si>
    <t>Balance at beginning of the financial year</t>
  </si>
  <si>
    <t xml:space="preserve">Transfers to other reserves </t>
  </si>
  <si>
    <t>Transfers from other reserves</t>
  </si>
  <si>
    <t>Balance at end of the financial year</t>
  </si>
  <si>
    <t>Statement of Cash Flows</t>
  </si>
  <si>
    <t>Inflows/</t>
  </si>
  <si>
    <t>(Outflows)</t>
  </si>
  <si>
    <t>Cash flows from operating activities</t>
  </si>
  <si>
    <t>Dividends received</t>
  </si>
  <si>
    <t>Trust funds and deposits taken</t>
  </si>
  <si>
    <t xml:space="preserve">Other receipts  </t>
  </si>
  <si>
    <t>Net GST refund/payment</t>
  </si>
  <si>
    <t>Trust funds and deposits repaid</t>
  </si>
  <si>
    <t>Other payments</t>
  </si>
  <si>
    <t xml:space="preserve">Net cash provided by/(used in) operating activities </t>
  </si>
  <si>
    <t>Cash flows from investing activities</t>
  </si>
  <si>
    <t>Payments for property, infrastructure, plant and equipment</t>
  </si>
  <si>
    <t>Proceeds from sale of property, infrastructure, plant and equipment</t>
  </si>
  <si>
    <t>Payments for investments</t>
  </si>
  <si>
    <t>Proceeds from sale of investments</t>
  </si>
  <si>
    <t>Loans and advances made</t>
  </si>
  <si>
    <t>Payments of loans and advances</t>
  </si>
  <si>
    <t>Net cash provided by/(used in) investing activities</t>
  </si>
  <si>
    <t>Finance costs</t>
  </si>
  <si>
    <t>Proceeds from borrowings</t>
  </si>
  <si>
    <t>Repayment of borrowings</t>
  </si>
  <si>
    <t>Net cash provided by/(used in) financing activities</t>
  </si>
  <si>
    <t>Net increase (decrease) in cash and cash equivalents</t>
  </si>
  <si>
    <t>Cash and cash equivalents at the beginning of the financial year</t>
  </si>
  <si>
    <t xml:space="preserve">Cash and cash equivalents at the end of the financial year     </t>
  </si>
  <si>
    <t>The above statement of changes in equity should be read with the accompanying other information.</t>
  </si>
  <si>
    <t>Statement of Capital Works</t>
  </si>
  <si>
    <t>Property</t>
  </si>
  <si>
    <t>Land</t>
  </si>
  <si>
    <t>Land improvements</t>
  </si>
  <si>
    <t>Total land</t>
  </si>
  <si>
    <t>Buildings</t>
  </si>
  <si>
    <t>Heritage Buildings</t>
  </si>
  <si>
    <t>Building improvements</t>
  </si>
  <si>
    <t>Leasehold improvements</t>
  </si>
  <si>
    <t>Total buildings</t>
  </si>
  <si>
    <t>Total property</t>
  </si>
  <si>
    <t>Plant and equipment</t>
  </si>
  <si>
    <t>Heritage plant and equipment</t>
  </si>
  <si>
    <t>Plant, machinery and equipment</t>
  </si>
  <si>
    <t>Fixtures, fittings and furniture</t>
  </si>
  <si>
    <t>Computers and telecommunications</t>
  </si>
  <si>
    <t>Library books</t>
  </si>
  <si>
    <t>Total plant and equipment</t>
  </si>
  <si>
    <t>Infrastructure</t>
  </si>
  <si>
    <t>Roads</t>
  </si>
  <si>
    <t>Bridges</t>
  </si>
  <si>
    <t>Footpaths and cycleways</t>
  </si>
  <si>
    <t>Drainage</t>
  </si>
  <si>
    <t>Recreational, leisure and community facilities</t>
  </si>
  <si>
    <t>Waste management</t>
  </si>
  <si>
    <t>Parks, open space and streetscapes</t>
  </si>
  <si>
    <t>Aerodromes</t>
  </si>
  <si>
    <t>Off street car parks</t>
  </si>
  <si>
    <t>Other infrastructure</t>
  </si>
  <si>
    <t>Total infrastructure</t>
  </si>
  <si>
    <t>Total capital works expenditure</t>
  </si>
  <si>
    <t>Represented by:</t>
  </si>
  <si>
    <t>New asset expenditure</t>
  </si>
  <si>
    <t>Asset renewal expenditure</t>
  </si>
  <si>
    <t>Asset expansion expenditure</t>
  </si>
  <si>
    <t>Asset upgrade expenditure</t>
  </si>
  <si>
    <t>The above statement of capital works should be read with the accompanying other information.</t>
  </si>
  <si>
    <t>Statement of Human Resources</t>
  </si>
  <si>
    <t>Staff expenditure</t>
  </si>
  <si>
    <t>Employee costs - Operating</t>
  </si>
  <si>
    <t>Employee costs - Capital</t>
  </si>
  <si>
    <t>Total staff expenditure</t>
  </si>
  <si>
    <t>Staff numbers</t>
  </si>
  <si>
    <t>FTE</t>
  </si>
  <si>
    <t>Employees</t>
  </si>
  <si>
    <t>Total staff numbers</t>
  </si>
  <si>
    <t>New</t>
  </si>
  <si>
    <t>Renewal</t>
  </si>
  <si>
    <t>Expansion</t>
  </si>
  <si>
    <t>Upgrade</t>
  </si>
  <si>
    <t>Grants</t>
  </si>
  <si>
    <t>Contributions</t>
  </si>
  <si>
    <t>Council Cash</t>
  </si>
  <si>
    <t>Borrowings</t>
  </si>
  <si>
    <t>Funding Sources</t>
  </si>
  <si>
    <t>Asset Expenditure Types</t>
  </si>
  <si>
    <t>Other Information</t>
  </si>
  <si>
    <t>1. Summary of planned capital works expenditure</t>
  </si>
  <si>
    <t>2. Summary of planned human resources expenditure</t>
  </si>
  <si>
    <t>Permanent - Full time</t>
  </si>
  <si>
    <t>Permanent - Part time</t>
  </si>
  <si>
    <t>&lt;&lt;detail organisation structure as appropriate&gt;&gt;</t>
  </si>
  <si>
    <t>Total &lt;&lt;detail organisational structure as appropriate&gt;&gt;</t>
  </si>
  <si>
    <t>STRATEGIC RESOURCE PLAN</t>
  </si>
  <si>
    <t>For the four years ended</t>
  </si>
  <si>
    <t>[COUNCIL NAME]</t>
  </si>
  <si>
    <t>Cash flows from financing activities</t>
  </si>
  <si>
    <t>Instructions</t>
  </si>
  <si>
    <t>The print area and page numbers have been set for each tab.</t>
  </si>
  <si>
    <t>The above statement of cash flows should be read with the accompanying other information</t>
  </si>
  <si>
    <t>The above statement of human resources should be read with the accompanying other information.</t>
  </si>
  <si>
    <t>Net gain (or loss) on disposal of property, infrastructure, plant and equipment</t>
  </si>
  <si>
    <t xml:space="preserve">Share of net profits or (loss) of associates and joint ventures </t>
  </si>
  <si>
    <t>Interest received</t>
  </si>
  <si>
    <t>Enter data into each of the cells corresponding to a statement line item. Do not enter data into the total or sub-total cells.</t>
  </si>
  <si>
    <t>Share of other comprehensive income of associates and joint ventures</t>
  </si>
  <si>
    <t>Investments in associates, joint arrangements and subsidiaries</t>
  </si>
  <si>
    <t>Interest-bearing liabilities</t>
  </si>
  <si>
    <t>Enter council name and year on Cover tab. The year is to be entered as the fourth year of the forecasts and shown in the format [XXXX]. For example if the fourth year of the forecasts is the year 1 July 2022 to 30 June 2023, enter the year as 2023.</t>
  </si>
  <si>
    <t>Funding sources represented by:</t>
  </si>
  <si>
    <t>Council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</si>
</sst>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#,##0;\(#,##0\)"/>
    <numFmt numFmtId="166" formatCode="#,##0.0"/>
  </numFmts>
  <fonts count="34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i/>
      <sz val="11.5"/>
      <name val="Arial Narrow"/>
      <family val="2"/>
    </font>
    <font>
      <sz val="11.5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6"/>
      <name val="Arial Narrow"/>
      <family val="2"/>
    </font>
    <font>
      <b/>
      <sz val="11.5"/>
      <name val="Arial Narrow"/>
      <family val="2"/>
    </font>
    <font>
      <sz val="11.5"/>
      <color indexed="8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/>
      <sz val="11"/>
      <color indexed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18"/>
      <name val="Arial Narrow"/>
      <family val="2"/>
    </font>
    <font>
      <b/>
      <u/>
      <sz val="10"/>
      <color indexed="18"/>
      <name val="Arial Narrow"/>
      <family val="2"/>
    </font>
    <font>
      <u/>
      <sz val="10"/>
      <color indexed="18"/>
      <name val="Arial Narrow"/>
      <family val="2"/>
    </font>
    <font>
      <b/>
      <sz val="13"/>
      <color indexed="18"/>
      <name val="Arial Narrow"/>
      <family val="2"/>
    </font>
    <font>
      <b/>
      <i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9"/>
      <color theme="0"/>
      <name val="Arial Narrow"/>
      <family val="2"/>
    </font>
    <font>
      <sz val="19"/>
      <color theme="0"/>
      <name val="Arial Narrow"/>
      <family val="2"/>
    </font>
    <font>
      <sz val="11"/>
      <color theme="0"/>
      <name val="Arial"/>
      <family val="2"/>
    </font>
    <font>
      <b/>
      <i/>
      <sz val="19"/>
      <color theme="0"/>
      <name val="Arial Narrow"/>
      <family val="2"/>
    </font>
    <font>
      <sz val="11.5"/>
      <color indexed="18"/>
      <name val="Arial Narrow"/>
      <family val="2"/>
    </font>
    <font>
      <b/>
      <sz val="16"/>
      <color theme="8" tint="-0.249977111117893"/>
      <name val="Arial Narrow"/>
      <family val="2"/>
    </font>
    <font>
      <sz val="11.5"/>
      <color theme="8" tint="-0.249977111117893"/>
      <name val="Arial Narrow"/>
      <family val="2"/>
    </font>
    <font>
      <sz val="11"/>
      <color theme="8" tint="-0.249977111117893"/>
      <name val="Trebuchet MS"/>
      <family val="2"/>
      <scheme val="minor"/>
    </font>
    <font>
      <b/>
      <sz val="11.5"/>
      <color theme="8" tint="-0.249977111117893"/>
      <name val="Arial Narrow"/>
      <family val="2"/>
    </font>
    <font>
      <sz val="11.5"/>
      <color theme="1"/>
      <name val="Arial Narrow"/>
      <family val="2"/>
    </font>
    <font>
      <b/>
      <sz val="11"/>
      <color theme="1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>
      <alignment horizontal="justify" vertical="top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/>
    <xf numFmtId="164" fontId="4" fillId="0" borderId="0" xfId="1" applyNumberFormat="1" applyFont="1" applyFill="1"/>
    <xf numFmtId="164" fontId="4" fillId="0" borderId="0" xfId="1" applyNumberFormat="1" applyFont="1" applyFill="1" applyBorder="1"/>
    <xf numFmtId="0" fontId="9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" fontId="9" fillId="0" borderId="0" xfId="1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164" fontId="9" fillId="0" borderId="0" xfId="1" applyNumberFormat="1" applyFont="1" applyFill="1" applyBorder="1" applyAlignment="1">
      <alignment horizontal="right" vertical="top" wrapText="1"/>
    </xf>
    <xf numFmtId="0" fontId="4" fillId="0" borderId="0" xfId="0" applyFont="1" applyFill="1"/>
    <xf numFmtId="37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right"/>
    </xf>
    <xf numFmtId="164" fontId="9" fillId="0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37" fontId="9" fillId="0" borderId="0" xfId="1" applyNumberFormat="1" applyFont="1" applyFill="1" applyBorder="1" applyAlignment="1">
      <alignment horizontal="center"/>
    </xf>
    <xf numFmtId="37" fontId="3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164" fontId="4" fillId="0" borderId="0" xfId="1" applyNumberFormat="1" applyFont="1" applyFill="1" applyAlignment="1"/>
    <xf numFmtId="0" fontId="8" fillId="0" borderId="0" xfId="0" applyFont="1" applyFill="1" applyAlignment="1">
      <alignment wrapText="1"/>
    </xf>
    <xf numFmtId="0" fontId="8" fillId="0" borderId="0" xfId="0" applyFont="1" applyFill="1" applyAlignment="1"/>
    <xf numFmtId="38" fontId="4" fillId="0" borderId="0" xfId="0" applyNumberFormat="1" applyFont="1" applyFill="1"/>
    <xf numFmtId="0" fontId="6" fillId="0" borderId="1" xfId="0" quotePrefix="1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quotePrefix="1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center"/>
    </xf>
    <xf numFmtId="38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38" fontId="15" fillId="0" borderId="0" xfId="0" applyNumberFormat="1" applyFont="1" applyFill="1"/>
    <xf numFmtId="0" fontId="15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0" xfId="0" applyFont="1" applyAlignment="1">
      <alignment wrapText="1"/>
    </xf>
    <xf numFmtId="1" fontId="9" fillId="0" borderId="3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2" fontId="17" fillId="2" borderId="0" xfId="0" applyNumberFormat="1" applyFont="1" applyFill="1" applyAlignment="1">
      <alignment vertical="top" wrapText="1"/>
    </xf>
    <xf numFmtId="0" fontId="17" fillId="2" borderId="0" xfId="0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7" fillId="2" borderId="0" xfId="0" applyFont="1" applyFill="1"/>
    <xf numFmtId="0" fontId="19" fillId="2" borderId="0" xfId="0" applyFont="1" applyFill="1" applyAlignment="1">
      <alignment vertical="top" wrapText="1"/>
    </xf>
    <xf numFmtId="0" fontId="20" fillId="2" borderId="0" xfId="0" applyFont="1" applyFill="1" applyAlignment="1">
      <alignment vertical="top" wrapText="1"/>
    </xf>
    <xf numFmtId="0" fontId="21" fillId="2" borderId="0" xfId="0" applyFont="1" applyFill="1" applyAlignment="1">
      <alignment vertical="top" wrapText="1"/>
    </xf>
    <xf numFmtId="0" fontId="22" fillId="2" borderId="0" xfId="0" applyFont="1" applyFill="1" applyAlignment="1">
      <alignment vertical="top" wrapText="1"/>
    </xf>
    <xf numFmtId="0" fontId="27" fillId="2" borderId="0" xfId="0" applyFont="1" applyFill="1" applyAlignment="1">
      <alignment vertical="top" wrapText="1"/>
    </xf>
    <xf numFmtId="0" fontId="23" fillId="3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2" borderId="8" xfId="0" applyFill="1" applyBorder="1"/>
    <xf numFmtId="0" fontId="0" fillId="2" borderId="9" xfId="0" applyFill="1" applyBorder="1"/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 wrapText="1"/>
    </xf>
    <xf numFmtId="0" fontId="0" fillId="2" borderId="10" xfId="0" applyFill="1" applyBorder="1" applyAlignment="1">
      <alignment vertical="top"/>
    </xf>
    <xf numFmtId="0" fontId="0" fillId="2" borderId="12" xfId="0" applyFill="1" applyBorder="1" applyAlignment="1">
      <alignment vertical="top" wrapText="1"/>
    </xf>
    <xf numFmtId="3" fontId="3" fillId="0" borderId="0" xfId="1" applyNumberFormat="1" applyFont="1" applyFill="1" applyBorder="1"/>
    <xf numFmtId="3" fontId="9" fillId="0" borderId="2" xfId="1" applyNumberFormat="1" applyFont="1" applyFill="1" applyBorder="1"/>
    <xf numFmtId="3" fontId="9" fillId="0" borderId="0" xfId="1" applyNumberFormat="1" applyFont="1" applyFill="1" applyBorder="1"/>
    <xf numFmtId="3" fontId="3" fillId="0" borderId="0" xfId="1" applyNumberFormat="1" applyFont="1" applyFill="1" applyBorder="1" applyAlignment="1">
      <alignment horizontal="right"/>
    </xf>
    <xf numFmtId="3" fontId="9" fillId="0" borderId="2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 vertical="top" wrapText="1"/>
    </xf>
    <xf numFmtId="3" fontId="9" fillId="0" borderId="2" xfId="1" applyNumberFormat="1" applyFont="1" applyFill="1" applyBorder="1" applyAlignment="1">
      <alignment horizontal="right" vertical="top" wrapText="1"/>
    </xf>
    <xf numFmtId="3" fontId="9" fillId="0" borderId="0" xfId="1" applyNumberFormat="1" applyFont="1" applyFill="1" applyBorder="1" applyAlignment="1">
      <alignment vertical="top" wrapText="1"/>
    </xf>
    <xf numFmtId="3" fontId="3" fillId="0" borderId="0" xfId="1" applyNumberFormat="1" applyFont="1" applyFill="1" applyBorder="1" applyAlignment="1">
      <alignment vertical="top" wrapText="1"/>
    </xf>
    <xf numFmtId="3" fontId="9" fillId="0" borderId="2" xfId="1" applyNumberFormat="1" applyFont="1" applyFill="1" applyBorder="1" applyAlignment="1">
      <alignment vertical="top" wrapText="1"/>
    </xf>
    <xf numFmtId="3" fontId="9" fillId="0" borderId="1" xfId="1" applyNumberFormat="1" applyFont="1" applyFill="1" applyBorder="1" applyAlignment="1">
      <alignment horizontal="right" vertical="top" wrapText="1"/>
    </xf>
    <xf numFmtId="3" fontId="9" fillId="0" borderId="1" xfId="1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horizontal="right" vertical="top" wrapText="1"/>
    </xf>
    <xf numFmtId="3" fontId="9" fillId="0" borderId="0" xfId="1" applyNumberFormat="1" applyFont="1" applyFill="1" applyBorder="1" applyAlignment="1">
      <alignment horizontal="right" vertical="top" wrapText="1"/>
    </xf>
    <xf numFmtId="3" fontId="3" fillId="0" borderId="0" xfId="1" applyNumberFormat="1" applyFont="1" applyFill="1" applyAlignment="1">
      <alignment horizontal="right"/>
    </xf>
    <xf numFmtId="3" fontId="3" fillId="0" borderId="0" xfId="1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1" applyNumberFormat="1" applyFont="1" applyFill="1" applyBorder="1" applyAlignment="1">
      <alignment horizontal="right" vertical="center"/>
    </xf>
    <xf numFmtId="3" fontId="9" fillId="0" borderId="2" xfId="1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3" fillId="0" borderId="2" xfId="1" applyNumberFormat="1" applyFont="1" applyFill="1" applyBorder="1"/>
    <xf numFmtId="166" fontId="3" fillId="0" borderId="0" xfId="1" applyNumberFormat="1" applyFont="1" applyFill="1" applyBorder="1"/>
    <xf numFmtId="166" fontId="9" fillId="0" borderId="2" xfId="1" applyNumberFormat="1" applyFont="1" applyFill="1" applyBorder="1"/>
    <xf numFmtId="166" fontId="9" fillId="0" borderId="0" xfId="1" applyNumberFormat="1" applyFont="1" applyFill="1" applyBorder="1"/>
    <xf numFmtId="3" fontId="3" fillId="0" borderId="3" xfId="1" applyNumberFormat="1" applyFont="1" applyFill="1" applyBorder="1"/>
    <xf numFmtId="3" fontId="3" fillId="0" borderId="4" xfId="1" applyNumberFormat="1" applyFont="1" applyFill="1" applyBorder="1"/>
    <xf numFmtId="3" fontId="9" fillId="0" borderId="4" xfId="1" applyNumberFormat="1" applyFont="1" applyFill="1" applyBorder="1"/>
    <xf numFmtId="166" fontId="3" fillId="0" borderId="2" xfId="1" applyNumberFormat="1" applyFont="1" applyFill="1" applyBorder="1"/>
    <xf numFmtId="1" fontId="9" fillId="0" borderId="0" xfId="1" applyNumberFormat="1" applyFont="1" applyFill="1" applyBorder="1" applyAlignment="1">
      <alignment horizontal="right" vertical="center"/>
    </xf>
    <xf numFmtId="1" fontId="9" fillId="0" borderId="3" xfId="1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23" fillId="4" borderId="5" xfId="0" applyFont="1" applyFill="1" applyBorder="1" applyAlignment="1">
      <alignment horizontal="centerContinuous" vertical="top" wrapText="1"/>
    </xf>
    <xf numFmtId="0" fontId="24" fillId="4" borderId="6" xfId="0" applyFont="1" applyFill="1" applyBorder="1" applyAlignment="1">
      <alignment horizontal="centerContinuous" vertical="top" wrapText="1"/>
    </xf>
    <xf numFmtId="0" fontId="24" fillId="4" borderId="7" xfId="0" applyFont="1" applyFill="1" applyBorder="1" applyAlignment="1">
      <alignment horizontal="centerContinuous" vertical="top" wrapText="1"/>
    </xf>
    <xf numFmtId="0" fontId="23" fillId="4" borderId="8" xfId="0" applyFont="1" applyFill="1" applyBorder="1" applyAlignment="1">
      <alignment horizontal="center" vertical="top" wrapText="1"/>
    </xf>
    <xf numFmtId="0" fontId="23" fillId="4" borderId="0" xfId="0" applyFont="1" applyFill="1" applyBorder="1" applyAlignment="1">
      <alignment horizontal="center" vertical="top" wrapText="1"/>
    </xf>
    <xf numFmtId="0" fontId="23" fillId="4" borderId="9" xfId="0" applyFont="1" applyFill="1" applyBorder="1" applyAlignment="1">
      <alignment horizontal="center" vertical="top" wrapText="1"/>
    </xf>
    <xf numFmtId="0" fontId="26" fillId="4" borderId="8" xfId="0" applyFont="1" applyFill="1" applyBorder="1" applyAlignment="1">
      <alignment vertical="top" wrapText="1"/>
    </xf>
    <xf numFmtId="0" fontId="25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8" fillId="0" borderId="0" xfId="0" applyFont="1" applyAlignment="1">
      <alignment horizontal="left" vertical="top" wrapText="1"/>
    </xf>
    <xf numFmtId="3" fontId="4" fillId="0" borderId="0" xfId="1" applyNumberFormat="1" applyFont="1" applyFill="1" applyAlignment="1"/>
    <xf numFmtId="1" fontId="31" fillId="0" borderId="0" xfId="1" applyNumberFormat="1" applyFont="1" applyFill="1" applyBorder="1" applyAlignment="1">
      <alignment horizontal="right"/>
    </xf>
    <xf numFmtId="164" fontId="31" fillId="0" borderId="0" xfId="1" quotePrefix="1" applyNumberFormat="1" applyFont="1" applyFill="1" applyBorder="1" applyAlignment="1">
      <alignment horizontal="center"/>
    </xf>
    <xf numFmtId="1" fontId="31" fillId="0" borderId="0" xfId="1" quotePrefix="1" applyNumberFormat="1" applyFont="1" applyFill="1" applyBorder="1" applyAlignment="1">
      <alignment horizontal="right" vertical="top" wrapText="1"/>
    </xf>
    <xf numFmtId="0" fontId="31" fillId="0" borderId="0" xfId="1" quotePrefix="1" applyNumberFormat="1" applyFont="1" applyFill="1" applyBorder="1" applyAlignment="1">
      <alignment horizontal="right" vertical="top" wrapText="1"/>
    </xf>
    <xf numFmtId="0" fontId="29" fillId="0" borderId="0" xfId="0" applyNumberFormat="1" applyFont="1" applyFill="1" applyAlignment="1">
      <alignment horizontal="center"/>
    </xf>
    <xf numFmtId="1" fontId="31" fillId="0" borderId="0" xfId="1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28" fillId="2" borderId="5" xfId="0" applyFont="1" applyFill="1" applyBorder="1" applyAlignment="1">
      <alignment horizontal="left" vertical="top" wrapText="1"/>
    </xf>
    <xf numFmtId="0" fontId="28" fillId="2" borderId="7" xfId="0" applyFont="1" applyFill="1" applyBorder="1" applyAlignment="1">
      <alignment horizontal="left" vertical="top" wrapText="1"/>
    </xf>
    <xf numFmtId="0" fontId="23" fillId="4" borderId="8" xfId="0" applyFont="1" applyFill="1" applyBorder="1" applyAlignment="1">
      <alignment horizontal="center" vertical="top" wrapText="1"/>
    </xf>
    <xf numFmtId="0" fontId="25" fillId="4" borderId="0" xfId="0" applyFont="1" applyFill="1" applyBorder="1" applyAlignment="1">
      <alignment vertical="top" wrapText="1"/>
    </xf>
    <xf numFmtId="0" fontId="25" fillId="4" borderId="9" xfId="0" applyFont="1" applyFill="1" applyBorder="1" applyAlignment="1">
      <alignment vertical="top" wrapText="1"/>
    </xf>
    <xf numFmtId="0" fontId="23" fillId="4" borderId="0" xfId="0" applyFont="1" applyFill="1" applyBorder="1" applyAlignment="1">
      <alignment horizontal="center" vertical="top" wrapText="1"/>
    </xf>
    <xf numFmtId="0" fontId="23" fillId="4" borderId="9" xfId="0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top" wrapText="1"/>
    </xf>
    <xf numFmtId="0" fontId="23" fillId="4" borderId="11" xfId="0" applyFont="1" applyFill="1" applyBorder="1" applyAlignment="1">
      <alignment horizontal="center" vertical="top" wrapText="1"/>
    </xf>
    <xf numFmtId="0" fontId="23" fillId="4" borderId="12" xfId="0" applyFont="1" applyFill="1" applyBorder="1" applyAlignment="1">
      <alignment horizontal="center" vertical="top" wrapText="1"/>
    </xf>
    <xf numFmtId="0" fontId="23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/>
    </xf>
    <xf numFmtId="0" fontId="8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8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1" fontId="3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3" xfId="0" quotePrefix="1" applyFont="1" applyBorder="1" applyAlignment="1">
      <alignment horizontal="center" wrapText="1"/>
    </xf>
    <xf numFmtId="0" fontId="2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3" applyFont="1" applyFill="1" applyAlignment="1" applyProtection="1">
      <alignment horizontal="left" wrapText="1"/>
    </xf>
    <xf numFmtId="0" fontId="3" fillId="0" borderId="0" xfId="0" applyFont="1" applyFill="1" applyAlignment="1">
      <alignment horizontal="left" wrapText="1"/>
    </xf>
    <xf numFmtId="0" fontId="9" fillId="0" borderId="0" xfId="3" applyFont="1" applyFill="1" applyAlignment="1" applyProtection="1">
      <alignment horizontal="left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2" fillId="0" borderId="13" xfId="0" quotePrefix="1" applyFont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2" fillId="0" borderId="1" xfId="0" quotePrefix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3" xfId="0" quotePrefix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30" fillId="0" borderId="0" xfId="0" applyFont="1" applyAlignment="1">
      <alignment horizontal="left"/>
    </xf>
    <xf numFmtId="0" fontId="0" fillId="0" borderId="0" xfId="0" applyAlignment="1">
      <alignment horizontal="center"/>
    </xf>
    <xf numFmtId="1" fontId="31" fillId="0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3" fillId="0" borderId="0" xfId="0" applyFont="1" applyAlignment="1">
      <alignment horizontal="left" wrapText="1"/>
    </xf>
  </cellXfs>
  <cellStyles count="4">
    <cellStyle name="Comma" xfId="1" builtinId="3"/>
    <cellStyle name="Hyperlink" xfId="3" builtinId="8"/>
    <cellStyle name="Justified Formatting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34"/>
  <sheetViews>
    <sheetView tabSelected="1" view="pageBreakPreview" zoomScaleNormal="100" zoomScaleSheetLayoutView="100" workbookViewId="0">
      <selection activeCell="B4" sqref="B4"/>
    </sheetView>
  </sheetViews>
  <sheetFormatPr defaultRowHeight="16.5" x14ac:dyDescent="0.3"/>
  <cols>
    <col min="1" max="1" width="2.625" customWidth="1"/>
    <col min="2" max="2" width="109.625" customWidth="1"/>
  </cols>
  <sheetData>
    <row r="1" spans="1:2" ht="20.25" x14ac:dyDescent="0.3">
      <c r="A1" s="123" t="s">
        <v>165</v>
      </c>
      <c r="B1" s="124"/>
    </row>
    <row r="2" spans="1:2" x14ac:dyDescent="0.3">
      <c r="A2" s="68"/>
      <c r="B2" s="69"/>
    </row>
    <row r="3" spans="1:2" ht="33.75" customHeight="1" x14ac:dyDescent="0.3">
      <c r="A3" s="70">
        <v>1</v>
      </c>
      <c r="B3" s="71" t="s">
        <v>176</v>
      </c>
    </row>
    <row r="4" spans="1:2" ht="15" customHeight="1" x14ac:dyDescent="0.3">
      <c r="A4" s="70">
        <v>2</v>
      </c>
      <c r="B4" s="71" t="s">
        <v>172</v>
      </c>
    </row>
    <row r="5" spans="1:2" x14ac:dyDescent="0.3">
      <c r="A5" s="70">
        <v>3</v>
      </c>
      <c r="B5" s="71" t="s">
        <v>166</v>
      </c>
    </row>
    <row r="6" spans="1:2" x14ac:dyDescent="0.3">
      <c r="A6" s="70"/>
      <c r="B6" s="71"/>
    </row>
    <row r="7" spans="1:2" x14ac:dyDescent="0.3">
      <c r="A7" s="70"/>
      <c r="B7" s="71"/>
    </row>
    <row r="8" spans="1:2" x14ac:dyDescent="0.3">
      <c r="A8" s="70"/>
      <c r="B8" s="71"/>
    </row>
    <row r="9" spans="1:2" x14ac:dyDescent="0.3">
      <c r="A9" s="70"/>
      <c r="B9" s="71"/>
    </row>
    <row r="10" spans="1:2" x14ac:dyDescent="0.3">
      <c r="A10" s="70"/>
      <c r="B10" s="71"/>
    </row>
    <row r="11" spans="1:2" x14ac:dyDescent="0.3">
      <c r="A11" s="70"/>
      <c r="B11" s="71"/>
    </row>
    <row r="12" spans="1:2" x14ac:dyDescent="0.3">
      <c r="A12" s="70"/>
      <c r="B12" s="71"/>
    </row>
    <row r="13" spans="1:2" x14ac:dyDescent="0.3">
      <c r="A13" s="70"/>
      <c r="B13" s="71"/>
    </row>
    <row r="14" spans="1:2" x14ac:dyDescent="0.3">
      <c r="A14" s="70"/>
      <c r="B14" s="71"/>
    </row>
    <row r="15" spans="1:2" x14ac:dyDescent="0.3">
      <c r="A15" s="70"/>
      <c r="B15" s="71"/>
    </row>
    <row r="16" spans="1:2" x14ac:dyDescent="0.3">
      <c r="A16" s="70"/>
      <c r="B16" s="71"/>
    </row>
    <row r="17" spans="1:2" x14ac:dyDescent="0.3">
      <c r="A17" s="70"/>
      <c r="B17" s="71"/>
    </row>
    <row r="18" spans="1:2" x14ac:dyDescent="0.3">
      <c r="A18" s="70"/>
      <c r="B18" s="71"/>
    </row>
    <row r="19" spans="1:2" x14ac:dyDescent="0.3">
      <c r="A19" s="70"/>
      <c r="B19" s="71"/>
    </row>
    <row r="20" spans="1:2" x14ac:dyDescent="0.3">
      <c r="A20" s="70"/>
      <c r="B20" s="71"/>
    </row>
    <row r="21" spans="1:2" x14ac:dyDescent="0.3">
      <c r="A21" s="70"/>
      <c r="B21" s="71"/>
    </row>
    <row r="22" spans="1:2" ht="17.25" thickBot="1" x14ac:dyDescent="0.35">
      <c r="A22" s="72"/>
      <c r="B22" s="73"/>
    </row>
    <row r="23" spans="1:2" x14ac:dyDescent="0.3">
      <c r="A23" s="66"/>
      <c r="B23" s="67"/>
    </row>
    <row r="24" spans="1:2" x14ac:dyDescent="0.3">
      <c r="A24" s="66"/>
      <c r="B24" s="67"/>
    </row>
    <row r="25" spans="1:2" x14ac:dyDescent="0.3">
      <c r="A25" s="66"/>
      <c r="B25" s="67"/>
    </row>
    <row r="26" spans="1:2" x14ac:dyDescent="0.3">
      <c r="A26" s="66"/>
      <c r="B26" s="67"/>
    </row>
    <row r="27" spans="1:2" x14ac:dyDescent="0.3">
      <c r="A27" s="66"/>
      <c r="B27" s="67"/>
    </row>
    <row r="28" spans="1:2" x14ac:dyDescent="0.3">
      <c r="A28" s="66"/>
      <c r="B28" s="67"/>
    </row>
    <row r="29" spans="1:2" x14ac:dyDescent="0.3">
      <c r="A29" s="66"/>
      <c r="B29" s="67"/>
    </row>
    <row r="30" spans="1:2" x14ac:dyDescent="0.3">
      <c r="A30" s="66"/>
      <c r="B30" s="65"/>
    </row>
    <row r="31" spans="1:2" x14ac:dyDescent="0.3">
      <c r="A31" s="66"/>
      <c r="B31" s="65"/>
    </row>
    <row r="32" spans="1:2" x14ac:dyDescent="0.3">
      <c r="A32" s="66"/>
      <c r="B32" s="65"/>
    </row>
    <row r="33" spans="1:2" x14ac:dyDescent="0.3">
      <c r="A33" s="66"/>
      <c r="B33" s="65"/>
    </row>
    <row r="34" spans="1:2" x14ac:dyDescent="0.3">
      <c r="B34" s="65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J74"/>
  <sheetViews>
    <sheetView view="pageBreakPreview" zoomScale="60" zoomScaleNormal="100" workbookViewId="0">
      <selection sqref="A1:J1"/>
    </sheetView>
  </sheetViews>
  <sheetFormatPr defaultRowHeight="16.5" x14ac:dyDescent="0.3"/>
  <cols>
    <col min="1" max="1" width="4" customWidth="1"/>
    <col min="2" max="2" width="31.875" customWidth="1"/>
    <col min="3" max="3" width="30.625" customWidth="1"/>
    <col min="4" max="4" width="12.75" customWidth="1"/>
    <col min="5" max="5" width="1.25" customWidth="1"/>
    <col min="6" max="6" width="12.75" customWidth="1"/>
    <col min="7" max="7" width="1.25" customWidth="1"/>
    <col min="8" max="8" width="12.75" customWidth="1"/>
    <col min="9" max="9" width="1.25" customWidth="1"/>
    <col min="10" max="10" width="12.75" customWidth="1"/>
    <col min="11" max="11" width="1.25" customWidth="1"/>
  </cols>
  <sheetData>
    <row r="1" spans="1:10" x14ac:dyDescent="0.3">
      <c r="A1" s="138" t="str">
        <f>'Comprehensive Income Statement'!A1</f>
        <v>[COUNCIL NAME]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x14ac:dyDescent="0.3">
      <c r="A2" s="139" t="s">
        <v>161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x14ac:dyDescent="0.3">
      <c r="A3" s="170"/>
      <c r="B3" s="184"/>
      <c r="C3" s="184"/>
      <c r="D3" s="184"/>
      <c r="E3" s="184"/>
      <c r="F3" s="184"/>
      <c r="G3" s="184"/>
      <c r="H3" s="184"/>
      <c r="I3" s="184"/>
      <c r="J3" s="184"/>
    </row>
    <row r="4" spans="1:10" ht="20.25" x14ac:dyDescent="0.3">
      <c r="A4" s="171"/>
      <c r="B4" s="185" t="s">
        <v>154</v>
      </c>
      <c r="C4" s="185"/>
      <c r="D4" s="185"/>
      <c r="E4" s="185"/>
      <c r="F4" s="185"/>
      <c r="G4" s="185"/>
      <c r="H4" s="185"/>
      <c r="I4" s="185"/>
      <c r="J4" s="185"/>
    </row>
    <row r="5" spans="1:10" ht="20.25" customHeight="1" x14ac:dyDescent="0.3">
      <c r="A5" s="171"/>
      <c r="B5" s="29" t="s">
        <v>162</v>
      </c>
      <c r="C5" s="144">
        <f>Cover!G20</f>
        <v>2023</v>
      </c>
      <c r="D5" s="144"/>
      <c r="E5" s="144"/>
      <c r="F5" s="144"/>
      <c r="G5" s="144"/>
      <c r="H5" s="144"/>
      <c r="I5" s="144"/>
      <c r="J5" s="144"/>
    </row>
    <row r="6" spans="1:10" ht="20.25" x14ac:dyDescent="0.3">
      <c r="A6" s="171"/>
      <c r="B6" s="204"/>
      <c r="C6" s="204"/>
      <c r="D6" s="204"/>
      <c r="E6" s="204"/>
      <c r="F6" s="204"/>
      <c r="G6" s="204"/>
      <c r="H6" s="204"/>
      <c r="I6" s="204"/>
      <c r="J6" s="204"/>
    </row>
    <row r="7" spans="1:10" ht="20.25" customHeight="1" x14ac:dyDescent="0.3">
      <c r="A7" s="171"/>
      <c r="B7" s="203" t="s">
        <v>156</v>
      </c>
      <c r="C7" s="203"/>
      <c r="D7" s="203"/>
      <c r="E7" s="203"/>
      <c r="F7" s="203"/>
      <c r="G7" s="203"/>
      <c r="H7" s="203"/>
      <c r="I7" s="203"/>
      <c r="J7" s="203"/>
    </row>
    <row r="8" spans="1:10" x14ac:dyDescent="0.3">
      <c r="A8" s="171"/>
      <c r="B8" s="159"/>
      <c r="C8" s="188"/>
      <c r="D8" s="121">
        <f>'Comprehensive Income Statement'!D6</f>
        <v>2020</v>
      </c>
      <c r="E8" s="122"/>
      <c r="F8" s="121">
        <f>D8+1</f>
        <v>2021</v>
      </c>
      <c r="G8" s="122"/>
      <c r="H8" s="121">
        <f>F8+1</f>
        <v>2022</v>
      </c>
      <c r="I8" s="122"/>
      <c r="J8" s="121">
        <f>H8+1</f>
        <v>2023</v>
      </c>
    </row>
    <row r="9" spans="1:10" x14ac:dyDescent="0.3">
      <c r="A9" s="171"/>
      <c r="B9" s="188"/>
      <c r="C9" s="188"/>
      <c r="D9" s="48" t="s">
        <v>27</v>
      </c>
      <c r="E9" s="40"/>
      <c r="F9" s="48" t="s">
        <v>27</v>
      </c>
      <c r="G9" s="40"/>
      <c r="H9" s="48" t="s">
        <v>27</v>
      </c>
      <c r="I9" s="40"/>
      <c r="J9" s="48" t="s">
        <v>27</v>
      </c>
    </row>
    <row r="10" spans="1:10" x14ac:dyDescent="0.3">
      <c r="A10" s="171"/>
      <c r="B10" s="190" t="s">
        <v>159</v>
      </c>
      <c r="C10" s="190"/>
      <c r="D10" s="190"/>
      <c r="E10" s="190"/>
      <c r="F10" s="190"/>
      <c r="G10" s="190"/>
      <c r="H10" s="190"/>
      <c r="I10" s="190"/>
      <c r="J10" s="190"/>
    </row>
    <row r="11" spans="1:10" x14ac:dyDescent="0.3">
      <c r="A11" s="171"/>
      <c r="B11" s="189" t="s">
        <v>157</v>
      </c>
      <c r="C11" s="188"/>
      <c r="D11" s="74">
        <v>0</v>
      </c>
      <c r="E11" s="74"/>
      <c r="F11" s="74">
        <v>0</v>
      </c>
      <c r="G11" s="74"/>
      <c r="H11" s="74">
        <v>0</v>
      </c>
      <c r="I11" s="74"/>
      <c r="J11" s="74">
        <v>0</v>
      </c>
    </row>
    <row r="12" spans="1:10" x14ac:dyDescent="0.3">
      <c r="A12" s="171"/>
      <c r="B12" s="189" t="s">
        <v>158</v>
      </c>
      <c r="C12" s="188"/>
      <c r="D12" s="74">
        <v>0</v>
      </c>
      <c r="E12" s="74"/>
      <c r="F12" s="74">
        <v>0</v>
      </c>
      <c r="G12" s="74"/>
      <c r="H12" s="74">
        <v>0</v>
      </c>
      <c r="I12" s="74"/>
      <c r="J12" s="74">
        <v>0</v>
      </c>
    </row>
    <row r="13" spans="1:10" x14ac:dyDescent="0.3">
      <c r="A13" s="171"/>
      <c r="B13" s="190" t="s">
        <v>160</v>
      </c>
      <c r="C13" s="188"/>
      <c r="D13" s="94">
        <f>SUM(D11:D12)</f>
        <v>0</v>
      </c>
      <c r="E13" s="74"/>
      <c r="F13" s="94">
        <f>SUM(F11:F12)</f>
        <v>0</v>
      </c>
      <c r="G13" s="74"/>
      <c r="H13" s="94">
        <f>SUM(H11:H12)</f>
        <v>0</v>
      </c>
      <c r="I13" s="74"/>
      <c r="J13" s="94">
        <f>SUM(J11:J12)</f>
        <v>0</v>
      </c>
    </row>
    <row r="14" spans="1:10" x14ac:dyDescent="0.3">
      <c r="A14" s="171"/>
      <c r="B14" s="190"/>
      <c r="C14" s="190"/>
      <c r="D14" s="190"/>
      <c r="E14" s="190"/>
      <c r="F14" s="190"/>
      <c r="G14" s="190"/>
      <c r="H14" s="190"/>
      <c r="I14" s="190"/>
      <c r="J14" s="190"/>
    </row>
    <row r="15" spans="1:10" x14ac:dyDescent="0.3">
      <c r="A15" s="171"/>
      <c r="B15" s="190" t="s">
        <v>159</v>
      </c>
      <c r="C15" s="190"/>
      <c r="D15" s="190"/>
      <c r="E15" s="190"/>
      <c r="F15" s="190"/>
      <c r="G15" s="190"/>
      <c r="H15" s="190"/>
      <c r="I15" s="190"/>
      <c r="J15" s="190"/>
    </row>
    <row r="16" spans="1:10" x14ac:dyDescent="0.3">
      <c r="A16" s="171"/>
      <c r="B16" s="189" t="s">
        <v>157</v>
      </c>
      <c r="C16" s="188"/>
      <c r="D16" s="74">
        <v>0</v>
      </c>
      <c r="E16" s="74"/>
      <c r="F16" s="74">
        <v>0</v>
      </c>
      <c r="G16" s="74"/>
      <c r="H16" s="74">
        <v>0</v>
      </c>
      <c r="I16" s="74"/>
      <c r="J16" s="74">
        <v>0</v>
      </c>
    </row>
    <row r="17" spans="1:10" x14ac:dyDescent="0.3">
      <c r="A17" s="171"/>
      <c r="B17" s="189" t="s">
        <v>158</v>
      </c>
      <c r="C17" s="188"/>
      <c r="D17" s="74">
        <v>0</v>
      </c>
      <c r="E17" s="74"/>
      <c r="F17" s="74">
        <v>0</v>
      </c>
      <c r="G17" s="74"/>
      <c r="H17" s="74">
        <v>0</v>
      </c>
      <c r="I17" s="74"/>
      <c r="J17" s="74">
        <v>0</v>
      </c>
    </row>
    <row r="18" spans="1:10" x14ac:dyDescent="0.3">
      <c r="A18" s="171"/>
      <c r="B18" s="190" t="s">
        <v>160</v>
      </c>
      <c r="C18" s="188"/>
      <c r="D18" s="94">
        <f>SUM(D16:D17)</f>
        <v>0</v>
      </c>
      <c r="E18" s="74"/>
      <c r="F18" s="94">
        <f>SUM(F16:F17)</f>
        <v>0</v>
      </c>
      <c r="G18" s="74"/>
      <c r="H18" s="94">
        <f>SUM(H16:H17)</f>
        <v>0</v>
      </c>
      <c r="I18" s="74"/>
      <c r="J18" s="94">
        <f>SUM(J16:J17)</f>
        <v>0</v>
      </c>
    </row>
    <row r="19" spans="1:10" x14ac:dyDescent="0.3">
      <c r="A19" s="171"/>
      <c r="B19" s="205"/>
      <c r="C19" s="205"/>
      <c r="D19" s="205"/>
      <c r="E19" s="205"/>
      <c r="F19" s="205"/>
      <c r="G19" s="205"/>
      <c r="H19" s="205"/>
      <c r="I19" s="205"/>
      <c r="J19" s="205"/>
    </row>
    <row r="20" spans="1:10" x14ac:dyDescent="0.3">
      <c r="A20" s="171"/>
      <c r="B20" s="190" t="s">
        <v>159</v>
      </c>
      <c r="C20" s="190"/>
      <c r="D20" s="190"/>
      <c r="E20" s="190"/>
      <c r="F20" s="190"/>
      <c r="G20" s="190"/>
      <c r="H20" s="190"/>
      <c r="I20" s="190"/>
      <c r="J20" s="190"/>
    </row>
    <row r="21" spans="1:10" x14ac:dyDescent="0.3">
      <c r="A21" s="171"/>
      <c r="B21" s="189" t="s">
        <v>157</v>
      </c>
      <c r="C21" s="188"/>
      <c r="D21" s="74">
        <v>0</v>
      </c>
      <c r="E21" s="74"/>
      <c r="F21" s="74">
        <v>0</v>
      </c>
      <c r="G21" s="74"/>
      <c r="H21" s="74">
        <v>0</v>
      </c>
      <c r="I21" s="74"/>
      <c r="J21" s="74">
        <v>0</v>
      </c>
    </row>
    <row r="22" spans="1:10" x14ac:dyDescent="0.3">
      <c r="A22" s="171"/>
      <c r="B22" s="189" t="s">
        <v>158</v>
      </c>
      <c r="C22" s="188"/>
      <c r="D22" s="74">
        <v>0</v>
      </c>
      <c r="E22" s="74"/>
      <c r="F22" s="74">
        <v>0</v>
      </c>
      <c r="G22" s="74"/>
      <c r="H22" s="74">
        <v>0</v>
      </c>
      <c r="I22" s="74"/>
      <c r="J22" s="74">
        <v>0</v>
      </c>
    </row>
    <row r="23" spans="1:10" x14ac:dyDescent="0.3">
      <c r="A23" s="171"/>
      <c r="B23" s="190" t="s">
        <v>160</v>
      </c>
      <c r="C23" s="188"/>
      <c r="D23" s="94">
        <f>SUM(D21:D22)</f>
        <v>0</v>
      </c>
      <c r="E23" s="74"/>
      <c r="F23" s="94">
        <f>SUM(F21:F22)</f>
        <v>0</v>
      </c>
      <c r="G23" s="74"/>
      <c r="H23" s="94">
        <f>SUM(H21:H22)</f>
        <v>0</v>
      </c>
      <c r="I23" s="74"/>
      <c r="J23" s="94">
        <f>SUM(J21:J22)</f>
        <v>0</v>
      </c>
    </row>
    <row r="24" spans="1:10" x14ac:dyDescent="0.3">
      <c r="A24" s="171"/>
      <c r="B24" s="205"/>
      <c r="C24" s="205"/>
      <c r="D24" s="205"/>
      <c r="E24" s="205"/>
      <c r="F24" s="205"/>
      <c r="G24" s="205"/>
      <c r="H24" s="205"/>
      <c r="I24" s="205"/>
      <c r="J24" s="205"/>
    </row>
    <row r="25" spans="1:10" x14ac:dyDescent="0.3">
      <c r="A25" s="171"/>
      <c r="B25" s="190" t="s">
        <v>159</v>
      </c>
      <c r="C25" s="190"/>
      <c r="D25" s="190"/>
      <c r="E25" s="190"/>
      <c r="F25" s="190"/>
      <c r="G25" s="190"/>
      <c r="H25" s="190"/>
      <c r="I25" s="190"/>
      <c r="J25" s="190"/>
    </row>
    <row r="26" spans="1:10" x14ac:dyDescent="0.3">
      <c r="A26" s="171"/>
      <c r="B26" s="189" t="s">
        <v>157</v>
      </c>
      <c r="C26" s="188"/>
      <c r="D26" s="74">
        <v>0</v>
      </c>
      <c r="E26" s="74"/>
      <c r="F26" s="74">
        <v>0</v>
      </c>
      <c r="G26" s="74"/>
      <c r="H26" s="74">
        <v>0</v>
      </c>
      <c r="I26" s="74"/>
      <c r="J26" s="74">
        <v>0</v>
      </c>
    </row>
    <row r="27" spans="1:10" x14ac:dyDescent="0.3">
      <c r="A27" s="171"/>
      <c r="B27" s="189" t="s">
        <v>158</v>
      </c>
      <c r="C27" s="188"/>
      <c r="D27" s="74">
        <v>0</v>
      </c>
      <c r="E27" s="74"/>
      <c r="F27" s="74">
        <v>0</v>
      </c>
      <c r="G27" s="74"/>
      <c r="H27" s="74">
        <v>0</v>
      </c>
      <c r="I27" s="74"/>
      <c r="J27" s="74">
        <v>0</v>
      </c>
    </row>
    <row r="28" spans="1:10" x14ac:dyDescent="0.3">
      <c r="A28" s="171"/>
      <c r="B28" s="190" t="s">
        <v>160</v>
      </c>
      <c r="C28" s="188"/>
      <c r="D28" s="94">
        <f>SUM(D26:D27)</f>
        <v>0</v>
      </c>
      <c r="E28" s="74"/>
      <c r="F28" s="94">
        <f>SUM(F26:F27)</f>
        <v>0</v>
      </c>
      <c r="G28" s="74"/>
      <c r="H28" s="94">
        <f>SUM(H26:H27)</f>
        <v>0</v>
      </c>
      <c r="I28" s="74"/>
      <c r="J28" s="94">
        <f>SUM(J26:J27)</f>
        <v>0</v>
      </c>
    </row>
    <row r="29" spans="1:10" x14ac:dyDescent="0.3">
      <c r="A29" s="171"/>
      <c r="B29" s="205"/>
      <c r="C29" s="205"/>
      <c r="D29" s="205"/>
      <c r="E29" s="205"/>
      <c r="F29" s="205"/>
      <c r="G29" s="205"/>
      <c r="H29" s="205"/>
      <c r="I29" s="205"/>
      <c r="J29" s="205"/>
    </row>
    <row r="30" spans="1:10" x14ac:dyDescent="0.3">
      <c r="A30" s="171"/>
      <c r="B30" s="190" t="s">
        <v>159</v>
      </c>
      <c r="C30" s="190"/>
      <c r="D30" s="190"/>
      <c r="E30" s="190"/>
      <c r="F30" s="190"/>
      <c r="G30" s="190"/>
      <c r="H30" s="190"/>
      <c r="I30" s="190"/>
      <c r="J30" s="190"/>
    </row>
    <row r="31" spans="1:10" x14ac:dyDescent="0.3">
      <c r="A31" s="171"/>
      <c r="B31" s="189" t="s">
        <v>157</v>
      </c>
      <c r="C31" s="188"/>
      <c r="D31" s="74">
        <v>0</v>
      </c>
      <c r="E31" s="74"/>
      <c r="F31" s="74">
        <v>0</v>
      </c>
      <c r="G31" s="74"/>
      <c r="H31" s="74">
        <v>0</v>
      </c>
      <c r="I31" s="74"/>
      <c r="J31" s="74">
        <v>0</v>
      </c>
    </row>
    <row r="32" spans="1:10" x14ac:dyDescent="0.3">
      <c r="A32" s="171"/>
      <c r="B32" s="189" t="s">
        <v>158</v>
      </c>
      <c r="C32" s="188"/>
      <c r="D32" s="74">
        <v>0</v>
      </c>
      <c r="E32" s="74"/>
      <c r="F32" s="74">
        <v>0</v>
      </c>
      <c r="G32" s="74"/>
      <c r="H32" s="74">
        <v>0</v>
      </c>
      <c r="I32" s="74"/>
      <c r="J32" s="74">
        <v>0</v>
      </c>
    </row>
    <row r="33" spans="1:10" x14ac:dyDescent="0.3">
      <c r="A33" s="171"/>
      <c r="B33" s="190" t="s">
        <v>160</v>
      </c>
      <c r="C33" s="188"/>
      <c r="D33" s="94">
        <f>SUM(D31:D32)</f>
        <v>0</v>
      </c>
      <c r="E33" s="74"/>
      <c r="F33" s="94">
        <f>SUM(F31:F32)</f>
        <v>0</v>
      </c>
      <c r="G33" s="74"/>
      <c r="H33" s="94">
        <f>SUM(H31:H32)</f>
        <v>0</v>
      </c>
      <c r="I33" s="74"/>
      <c r="J33" s="94">
        <f>SUM(J31:J32)</f>
        <v>0</v>
      </c>
    </row>
    <row r="34" spans="1:10" x14ac:dyDescent="0.3">
      <c r="A34" s="171"/>
      <c r="B34" s="190" t="s">
        <v>139</v>
      </c>
      <c r="C34" s="188"/>
      <c r="D34" s="75">
        <f>D33+D28+D23+D18+D13</f>
        <v>0</v>
      </c>
      <c r="E34" s="76"/>
      <c r="F34" s="75">
        <f>F33+F28+F23+F18+F13</f>
        <v>0</v>
      </c>
      <c r="G34" s="76"/>
      <c r="H34" s="75">
        <f>H33+H28+H23+H18+H13</f>
        <v>0</v>
      </c>
      <c r="I34" s="76"/>
      <c r="J34" s="75">
        <f>J33+J28+J23+J18+J13</f>
        <v>0</v>
      </c>
    </row>
    <row r="35" spans="1:10" x14ac:dyDescent="0.3">
      <c r="A35" s="171"/>
      <c r="B35" s="205"/>
      <c r="C35" s="205"/>
      <c r="D35" s="205"/>
      <c r="E35" s="205"/>
      <c r="F35" s="205"/>
      <c r="G35" s="205"/>
      <c r="H35" s="205"/>
      <c r="I35" s="205"/>
      <c r="J35" s="205"/>
    </row>
    <row r="36" spans="1:10" x14ac:dyDescent="0.3">
      <c r="A36" s="171"/>
      <c r="B36" s="190"/>
      <c r="C36" s="188"/>
      <c r="D36" s="48" t="s">
        <v>141</v>
      </c>
      <c r="E36" s="10"/>
      <c r="F36" s="48" t="s">
        <v>141</v>
      </c>
      <c r="G36" s="10"/>
      <c r="H36" s="48" t="s">
        <v>141</v>
      </c>
      <c r="I36" s="10"/>
      <c r="J36" s="48" t="s">
        <v>141</v>
      </c>
    </row>
    <row r="37" spans="1:10" x14ac:dyDescent="0.3">
      <c r="A37" s="171"/>
      <c r="B37" s="190" t="s">
        <v>159</v>
      </c>
      <c r="C37" s="190"/>
      <c r="D37" s="190"/>
      <c r="E37" s="190"/>
      <c r="F37" s="190"/>
      <c r="G37" s="190"/>
      <c r="H37" s="190"/>
      <c r="I37" s="190"/>
      <c r="J37" s="190"/>
    </row>
    <row r="38" spans="1:10" x14ac:dyDescent="0.3">
      <c r="A38" s="171"/>
      <c r="B38" s="189" t="s">
        <v>157</v>
      </c>
      <c r="C38" s="188"/>
      <c r="D38" s="95">
        <v>0</v>
      </c>
      <c r="E38" s="95"/>
      <c r="F38" s="95">
        <v>0</v>
      </c>
      <c r="G38" s="95"/>
      <c r="H38" s="95">
        <v>0</v>
      </c>
      <c r="I38" s="95"/>
      <c r="J38" s="95">
        <v>0</v>
      </c>
    </row>
    <row r="39" spans="1:10" x14ac:dyDescent="0.3">
      <c r="A39" s="171"/>
      <c r="B39" s="189" t="s">
        <v>158</v>
      </c>
      <c r="C39" s="188"/>
      <c r="D39" s="95">
        <v>0</v>
      </c>
      <c r="E39" s="95"/>
      <c r="F39" s="95">
        <v>0</v>
      </c>
      <c r="G39" s="95"/>
      <c r="H39" s="95">
        <v>0</v>
      </c>
      <c r="I39" s="95"/>
      <c r="J39" s="95">
        <v>0</v>
      </c>
    </row>
    <row r="40" spans="1:10" x14ac:dyDescent="0.3">
      <c r="A40" s="171"/>
      <c r="B40" s="190" t="s">
        <v>160</v>
      </c>
      <c r="C40" s="188"/>
      <c r="D40" s="101">
        <f>SUM(D38:D39)</f>
        <v>0</v>
      </c>
      <c r="E40" s="95"/>
      <c r="F40" s="101">
        <f>SUM(F38:F39)</f>
        <v>0</v>
      </c>
      <c r="G40" s="95"/>
      <c r="H40" s="101">
        <f>SUM(H38:H39)</f>
        <v>0</v>
      </c>
      <c r="I40" s="95"/>
      <c r="J40" s="101">
        <f>SUM(J38:J39)</f>
        <v>0</v>
      </c>
    </row>
    <row r="41" spans="1:10" x14ac:dyDescent="0.3">
      <c r="A41" s="171"/>
      <c r="B41" s="205"/>
      <c r="C41" s="205"/>
      <c r="D41" s="205"/>
      <c r="E41" s="205"/>
      <c r="F41" s="205"/>
      <c r="G41" s="205"/>
      <c r="H41" s="205"/>
      <c r="I41" s="205"/>
      <c r="J41" s="205"/>
    </row>
    <row r="42" spans="1:10" x14ac:dyDescent="0.3">
      <c r="A42" s="171"/>
      <c r="B42" s="190" t="s">
        <v>159</v>
      </c>
      <c r="C42" s="190"/>
      <c r="D42" s="190"/>
      <c r="E42" s="190"/>
      <c r="F42" s="190"/>
      <c r="G42" s="190"/>
      <c r="H42" s="190"/>
      <c r="I42" s="190"/>
      <c r="J42" s="190"/>
    </row>
    <row r="43" spans="1:10" x14ac:dyDescent="0.3">
      <c r="A43" s="171"/>
      <c r="B43" s="189" t="s">
        <v>157</v>
      </c>
      <c r="C43" s="188"/>
      <c r="D43" s="95">
        <v>0</v>
      </c>
      <c r="E43" s="95"/>
      <c r="F43" s="95">
        <v>0</v>
      </c>
      <c r="G43" s="95"/>
      <c r="H43" s="95">
        <v>0</v>
      </c>
      <c r="I43" s="95"/>
      <c r="J43" s="95">
        <v>0</v>
      </c>
    </row>
    <row r="44" spans="1:10" x14ac:dyDescent="0.3">
      <c r="A44" s="171"/>
      <c r="B44" s="189" t="s">
        <v>158</v>
      </c>
      <c r="C44" s="188"/>
      <c r="D44" s="95">
        <v>0</v>
      </c>
      <c r="E44" s="95"/>
      <c r="F44" s="95">
        <v>0</v>
      </c>
      <c r="G44" s="95"/>
      <c r="H44" s="95">
        <v>0</v>
      </c>
      <c r="I44" s="95"/>
      <c r="J44" s="95">
        <v>0</v>
      </c>
    </row>
    <row r="45" spans="1:10" x14ac:dyDescent="0.3">
      <c r="A45" s="171"/>
      <c r="B45" s="190" t="s">
        <v>160</v>
      </c>
      <c r="C45" s="188"/>
      <c r="D45" s="101">
        <f>SUM(D43:D44)</f>
        <v>0</v>
      </c>
      <c r="E45" s="95"/>
      <c r="F45" s="101">
        <f>SUM(F43:F44)</f>
        <v>0</v>
      </c>
      <c r="G45" s="95"/>
      <c r="H45" s="101">
        <f>SUM(H43:H44)</f>
        <v>0</v>
      </c>
      <c r="I45" s="95"/>
      <c r="J45" s="101">
        <f>SUM(J43:J44)</f>
        <v>0</v>
      </c>
    </row>
    <row r="46" spans="1:10" x14ac:dyDescent="0.3">
      <c r="A46" s="171"/>
      <c r="B46" s="190"/>
      <c r="C46" s="190"/>
      <c r="D46" s="190"/>
      <c r="E46" s="190"/>
      <c r="F46" s="190"/>
      <c r="G46" s="190"/>
      <c r="H46" s="190"/>
      <c r="I46" s="190"/>
      <c r="J46" s="190"/>
    </row>
    <row r="47" spans="1:10" x14ac:dyDescent="0.3">
      <c r="A47" s="171"/>
      <c r="B47" s="190" t="s">
        <v>159</v>
      </c>
      <c r="C47" s="190"/>
      <c r="D47" s="190"/>
      <c r="E47" s="190"/>
      <c r="F47" s="190"/>
      <c r="G47" s="190"/>
      <c r="H47" s="190"/>
      <c r="I47" s="190"/>
      <c r="J47" s="190"/>
    </row>
    <row r="48" spans="1:10" x14ac:dyDescent="0.3">
      <c r="A48" s="171"/>
      <c r="B48" s="189" t="s">
        <v>157</v>
      </c>
      <c r="C48" s="188"/>
      <c r="D48" s="95">
        <v>0</v>
      </c>
      <c r="E48" s="95"/>
      <c r="F48" s="95">
        <v>0</v>
      </c>
      <c r="G48" s="95"/>
      <c r="H48" s="95">
        <v>0</v>
      </c>
      <c r="I48" s="95"/>
      <c r="J48" s="95">
        <v>0</v>
      </c>
    </row>
    <row r="49" spans="1:10" x14ac:dyDescent="0.3">
      <c r="A49" s="171"/>
      <c r="B49" s="189" t="s">
        <v>158</v>
      </c>
      <c r="C49" s="188"/>
      <c r="D49" s="95">
        <v>0</v>
      </c>
      <c r="E49" s="95"/>
      <c r="F49" s="95">
        <v>0</v>
      </c>
      <c r="G49" s="95"/>
      <c r="H49" s="95">
        <v>0</v>
      </c>
      <c r="I49" s="95"/>
      <c r="J49" s="95">
        <v>0</v>
      </c>
    </row>
    <row r="50" spans="1:10" x14ac:dyDescent="0.3">
      <c r="A50" s="171"/>
      <c r="B50" s="190" t="s">
        <v>160</v>
      </c>
      <c r="C50" s="188"/>
      <c r="D50" s="101">
        <f>SUM(D48:D49)</f>
        <v>0</v>
      </c>
      <c r="E50" s="95"/>
      <c r="F50" s="101">
        <f>SUM(F48:F49)</f>
        <v>0</v>
      </c>
      <c r="G50" s="95"/>
      <c r="H50" s="101">
        <f>SUM(H48:H49)</f>
        <v>0</v>
      </c>
      <c r="I50" s="95"/>
      <c r="J50" s="101">
        <f>SUM(J48:J49)</f>
        <v>0</v>
      </c>
    </row>
    <row r="51" spans="1:10" x14ac:dyDescent="0.3">
      <c r="A51" s="171"/>
      <c r="B51" s="190"/>
      <c r="C51" s="190"/>
      <c r="D51" s="190"/>
      <c r="E51" s="190"/>
      <c r="F51" s="190"/>
      <c r="G51" s="190"/>
      <c r="H51" s="190"/>
      <c r="I51" s="190"/>
      <c r="J51" s="190"/>
    </row>
    <row r="52" spans="1:10" x14ac:dyDescent="0.3">
      <c r="A52" s="171"/>
      <c r="B52" s="190" t="s">
        <v>159</v>
      </c>
      <c r="C52" s="190"/>
      <c r="D52" s="190"/>
      <c r="E52" s="190"/>
      <c r="F52" s="190"/>
      <c r="G52" s="190"/>
      <c r="H52" s="190"/>
      <c r="I52" s="190"/>
      <c r="J52" s="190"/>
    </row>
    <row r="53" spans="1:10" x14ac:dyDescent="0.3">
      <c r="A53" s="171"/>
      <c r="B53" s="189" t="s">
        <v>157</v>
      </c>
      <c r="C53" s="188"/>
      <c r="D53" s="95">
        <v>0</v>
      </c>
      <c r="E53" s="95"/>
      <c r="F53" s="95">
        <v>0</v>
      </c>
      <c r="G53" s="95"/>
      <c r="H53" s="95">
        <v>0</v>
      </c>
      <c r="I53" s="95"/>
      <c r="J53" s="95">
        <v>0</v>
      </c>
    </row>
    <row r="54" spans="1:10" x14ac:dyDescent="0.3">
      <c r="A54" s="171"/>
      <c r="B54" s="189" t="s">
        <v>158</v>
      </c>
      <c r="C54" s="188"/>
      <c r="D54" s="95">
        <v>0</v>
      </c>
      <c r="E54" s="95"/>
      <c r="F54" s="95">
        <v>0</v>
      </c>
      <c r="G54" s="95"/>
      <c r="H54" s="95">
        <v>0</v>
      </c>
      <c r="I54" s="95"/>
      <c r="J54" s="95">
        <v>0</v>
      </c>
    </row>
    <row r="55" spans="1:10" x14ac:dyDescent="0.3">
      <c r="A55" s="171"/>
      <c r="B55" s="190" t="s">
        <v>160</v>
      </c>
      <c r="C55" s="188"/>
      <c r="D55" s="101">
        <f>SUM(D53:D54)</f>
        <v>0</v>
      </c>
      <c r="E55" s="95"/>
      <c r="F55" s="101">
        <f>SUM(F53:F54)</f>
        <v>0</v>
      </c>
      <c r="G55" s="95"/>
      <c r="H55" s="101">
        <f>SUM(H53:H54)</f>
        <v>0</v>
      </c>
      <c r="I55" s="95"/>
      <c r="J55" s="101">
        <f>SUM(J53:J54)</f>
        <v>0</v>
      </c>
    </row>
    <row r="56" spans="1:10" x14ac:dyDescent="0.3">
      <c r="A56" s="171"/>
      <c r="B56" s="205"/>
      <c r="C56" s="205"/>
      <c r="D56" s="205"/>
      <c r="E56" s="205"/>
      <c r="F56" s="205"/>
      <c r="G56" s="205"/>
      <c r="H56" s="205"/>
      <c r="I56" s="205"/>
      <c r="J56" s="205"/>
    </row>
    <row r="57" spans="1:10" x14ac:dyDescent="0.3">
      <c r="A57" s="171"/>
      <c r="B57" s="190" t="s">
        <v>159</v>
      </c>
      <c r="C57" s="190"/>
      <c r="D57" s="190"/>
      <c r="E57" s="190"/>
      <c r="F57" s="190"/>
      <c r="G57" s="190"/>
      <c r="H57" s="190"/>
      <c r="I57" s="190"/>
      <c r="J57" s="190"/>
    </row>
    <row r="58" spans="1:10" x14ac:dyDescent="0.3">
      <c r="A58" s="171"/>
      <c r="B58" s="189" t="s">
        <v>157</v>
      </c>
      <c r="C58" s="188"/>
      <c r="D58" s="95">
        <v>0</v>
      </c>
      <c r="E58" s="95"/>
      <c r="F58" s="95">
        <v>0</v>
      </c>
      <c r="G58" s="95"/>
      <c r="H58" s="95">
        <v>0</v>
      </c>
      <c r="I58" s="95"/>
      <c r="J58" s="95">
        <v>0</v>
      </c>
    </row>
    <row r="59" spans="1:10" x14ac:dyDescent="0.3">
      <c r="A59" s="171"/>
      <c r="B59" s="189" t="s">
        <v>158</v>
      </c>
      <c r="C59" s="188"/>
      <c r="D59" s="95">
        <v>0</v>
      </c>
      <c r="E59" s="95"/>
      <c r="F59" s="95">
        <v>0</v>
      </c>
      <c r="G59" s="95"/>
      <c r="H59" s="95">
        <v>0</v>
      </c>
      <c r="I59" s="95"/>
      <c r="J59" s="95">
        <v>0</v>
      </c>
    </row>
    <row r="60" spans="1:10" x14ac:dyDescent="0.3">
      <c r="A60" s="171"/>
      <c r="B60" s="190" t="s">
        <v>160</v>
      </c>
      <c r="C60" s="188"/>
      <c r="D60" s="101">
        <f>SUM(D58:D59)</f>
        <v>0</v>
      </c>
      <c r="E60" s="95"/>
      <c r="F60" s="101">
        <f>SUM(F58:F59)</f>
        <v>0</v>
      </c>
      <c r="G60" s="95"/>
      <c r="H60" s="101">
        <f>SUM(H58:H59)</f>
        <v>0</v>
      </c>
      <c r="I60" s="95"/>
      <c r="J60" s="101">
        <f>SUM(J58:J59)</f>
        <v>0</v>
      </c>
    </row>
    <row r="61" spans="1:10" x14ac:dyDescent="0.3">
      <c r="A61" s="171"/>
      <c r="B61" s="190" t="s">
        <v>143</v>
      </c>
      <c r="C61" s="188"/>
      <c r="D61" s="96">
        <f>D60+D55+D50+D45+D40</f>
        <v>0</v>
      </c>
      <c r="E61" s="97"/>
      <c r="F61" s="96">
        <f>F60+F55+F50+F45+F40</f>
        <v>0</v>
      </c>
      <c r="G61" s="97"/>
      <c r="H61" s="96">
        <f>H60+H55+H50+H45+H40</f>
        <v>0</v>
      </c>
      <c r="I61" s="97"/>
      <c r="J61" s="96">
        <f>J60+J55+J50+J45+J40</f>
        <v>0</v>
      </c>
    </row>
    <row r="62" spans="1:10" x14ac:dyDescent="0.3">
      <c r="A62" s="181"/>
      <c r="B62" s="181"/>
      <c r="C62" s="181"/>
      <c r="D62" s="181"/>
      <c r="E62" s="181"/>
      <c r="F62" s="181"/>
      <c r="G62" s="181"/>
      <c r="H62" s="181"/>
      <c r="I62" s="181"/>
      <c r="J62" s="181"/>
    </row>
    <row r="63" spans="1:10" x14ac:dyDescent="0.3">
      <c r="A63" s="191"/>
      <c r="B63" s="191"/>
      <c r="C63" s="191"/>
      <c r="D63" s="191"/>
      <c r="E63" s="191"/>
      <c r="F63" s="191"/>
      <c r="G63" s="191"/>
      <c r="H63" s="191"/>
      <c r="I63" s="191"/>
      <c r="J63" s="191"/>
    </row>
    <row r="64" spans="1:10" x14ac:dyDescent="0.3">
      <c r="D64" s="10"/>
      <c r="E64" s="10"/>
      <c r="F64" s="10"/>
      <c r="G64" s="10"/>
      <c r="H64" s="10"/>
      <c r="I64" s="10"/>
      <c r="J64" s="10"/>
    </row>
    <row r="65" spans="2:10" x14ac:dyDescent="0.3">
      <c r="D65" s="10"/>
      <c r="E65" s="10"/>
      <c r="F65" s="10"/>
      <c r="G65" s="10"/>
      <c r="H65" s="10"/>
      <c r="I65" s="10"/>
      <c r="J65" s="10"/>
    </row>
    <row r="73" spans="2:10" x14ac:dyDescent="0.3">
      <c r="B73" s="51"/>
      <c r="C73" s="51"/>
    </row>
    <row r="74" spans="2:10" x14ac:dyDescent="0.3">
      <c r="B74" s="51"/>
      <c r="C74" s="51"/>
    </row>
  </sheetData>
  <mergeCells count="64">
    <mergeCell ref="B59:C59"/>
    <mergeCell ref="B60:C60"/>
    <mergeCell ref="B61:C61"/>
    <mergeCell ref="B58:C58"/>
    <mergeCell ref="B56:J56"/>
    <mergeCell ref="B57:J57"/>
    <mergeCell ref="B53:C53"/>
    <mergeCell ref="B54:C54"/>
    <mergeCell ref="B55:C55"/>
    <mergeCell ref="B51:J51"/>
    <mergeCell ref="B52:J52"/>
    <mergeCell ref="B48:C48"/>
    <mergeCell ref="B49:C49"/>
    <mergeCell ref="B50:C50"/>
    <mergeCell ref="B46:J46"/>
    <mergeCell ref="B47:J47"/>
    <mergeCell ref="B31:C31"/>
    <mergeCell ref="B25:J25"/>
    <mergeCell ref="B29:J29"/>
    <mergeCell ref="B30:J30"/>
    <mergeCell ref="B45:C45"/>
    <mergeCell ref="B34:C34"/>
    <mergeCell ref="B36:C36"/>
    <mergeCell ref="B38:C38"/>
    <mergeCell ref="B39:C39"/>
    <mergeCell ref="B40:C40"/>
    <mergeCell ref="B43:C43"/>
    <mergeCell ref="B44:C44"/>
    <mergeCell ref="B35:J35"/>
    <mergeCell ref="B37:J37"/>
    <mergeCell ref="B41:J41"/>
    <mergeCell ref="B42:J42"/>
    <mergeCell ref="A62:J62"/>
    <mergeCell ref="A63:J63"/>
    <mergeCell ref="B8:C8"/>
    <mergeCell ref="B9:C9"/>
    <mergeCell ref="B11:C11"/>
    <mergeCell ref="B12:C12"/>
    <mergeCell ref="B13:C13"/>
    <mergeCell ref="B26:C26"/>
    <mergeCell ref="B16:C16"/>
    <mergeCell ref="B17:C17"/>
    <mergeCell ref="B18:C18"/>
    <mergeCell ref="B21:C21"/>
    <mergeCell ref="B22:C22"/>
    <mergeCell ref="B23:C23"/>
    <mergeCell ref="B24:J24"/>
    <mergeCell ref="B33:C33"/>
    <mergeCell ref="A1:J1"/>
    <mergeCell ref="A3:A61"/>
    <mergeCell ref="B7:J7"/>
    <mergeCell ref="B6:J6"/>
    <mergeCell ref="C5:J5"/>
    <mergeCell ref="B4:J4"/>
    <mergeCell ref="B3:J3"/>
    <mergeCell ref="A2:J2"/>
    <mergeCell ref="B10:J10"/>
    <mergeCell ref="B15:J15"/>
    <mergeCell ref="B14:J14"/>
    <mergeCell ref="B19:J19"/>
    <mergeCell ref="B20:J20"/>
    <mergeCell ref="B27:C27"/>
    <mergeCell ref="B28:C28"/>
    <mergeCell ref="B32:C32"/>
  </mergeCells>
  <pageMargins left="0.70866141732283472" right="0.70866141732283472" top="0.74803149606299213" bottom="0.74803149606299213" header="0.31496062992125984" footer="0.31496062992125984"/>
  <pageSetup paperSize="9" scale="70" firstPageNumber="11" orientation="portrait" useFirstPageNumber="1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7"/>
  <sheetViews>
    <sheetView view="pageBreakPreview" zoomScale="70" zoomScaleNormal="100" zoomScaleSheetLayoutView="70" workbookViewId="0">
      <selection activeCell="A21" sqref="A21:J21"/>
    </sheetView>
  </sheetViews>
  <sheetFormatPr defaultRowHeight="16.5" x14ac:dyDescent="0.3"/>
  <cols>
    <col min="1" max="1" width="12" style="53" customWidth="1"/>
    <col min="2" max="2" width="6.375" style="53" customWidth="1"/>
    <col min="3" max="5" width="12" style="53" customWidth="1"/>
    <col min="6" max="6" width="22.375" style="53" customWidth="1"/>
    <col min="7" max="10" width="12" style="53" customWidth="1"/>
  </cols>
  <sheetData>
    <row r="1" spans="1:10" x14ac:dyDescent="0.3">
      <c r="A1" s="54"/>
      <c r="B1" s="55"/>
      <c r="C1" s="55"/>
      <c r="D1" s="55"/>
      <c r="E1" s="56"/>
      <c r="F1" s="55"/>
      <c r="G1" s="56"/>
      <c r="H1" s="55"/>
      <c r="I1" s="55"/>
      <c r="J1" s="55"/>
    </row>
    <row r="2" spans="1:10" x14ac:dyDescent="0.3">
      <c r="A2" s="55"/>
      <c r="B2" s="55"/>
      <c r="C2" s="55"/>
      <c r="D2" s="55"/>
      <c r="E2" s="55"/>
      <c r="F2" s="57"/>
      <c r="G2" s="58"/>
      <c r="H2" s="58"/>
      <c r="I2" s="57"/>
      <c r="J2" s="55"/>
    </row>
    <row r="3" spans="1:10" ht="18" x14ac:dyDescent="0.3">
      <c r="A3" s="55"/>
      <c r="B3" s="55"/>
      <c r="C3" s="59"/>
      <c r="D3" s="60"/>
      <c r="E3" s="55"/>
      <c r="F3" s="55"/>
      <c r="G3" s="61"/>
      <c r="H3" s="58"/>
      <c r="I3" s="55"/>
      <c r="J3" s="55"/>
    </row>
    <row r="4" spans="1:10" ht="18" x14ac:dyDescent="0.3">
      <c r="A4" s="55"/>
      <c r="B4" s="55"/>
      <c r="C4" s="59"/>
      <c r="D4" s="60"/>
      <c r="E4" s="55"/>
      <c r="F4" s="55"/>
      <c r="G4" s="61"/>
      <c r="H4" s="58"/>
      <c r="I4" s="55"/>
      <c r="J4" s="55"/>
    </row>
    <row r="5" spans="1:10" ht="18" x14ac:dyDescent="0.3">
      <c r="A5" s="55"/>
      <c r="B5" s="55"/>
      <c r="C5" s="59"/>
      <c r="D5" s="60"/>
      <c r="E5" s="55"/>
      <c r="F5" s="55"/>
      <c r="G5" s="61"/>
      <c r="H5" s="58"/>
      <c r="I5" s="55"/>
      <c r="J5" s="55"/>
    </row>
    <row r="6" spans="1:10" ht="18" x14ac:dyDescent="0.3">
      <c r="A6" s="55"/>
      <c r="B6" s="55"/>
      <c r="C6" s="59"/>
      <c r="D6" s="60"/>
      <c r="E6" s="55"/>
      <c r="F6" s="55"/>
      <c r="G6" s="61"/>
      <c r="H6" s="58"/>
      <c r="I6" s="55"/>
      <c r="J6" s="55"/>
    </row>
    <row r="7" spans="1:10" ht="18" x14ac:dyDescent="0.3">
      <c r="A7" s="55"/>
      <c r="B7" s="55"/>
      <c r="C7" s="59"/>
      <c r="D7" s="60"/>
      <c r="E7" s="55"/>
      <c r="F7" s="55"/>
      <c r="G7" s="61"/>
      <c r="H7" s="58"/>
      <c r="I7" s="55"/>
      <c r="J7" s="55"/>
    </row>
    <row r="8" spans="1:10" x14ac:dyDescent="0.3">
      <c r="A8" s="55"/>
      <c r="B8" s="55"/>
      <c r="C8" s="55"/>
      <c r="D8" s="55"/>
      <c r="E8" s="55"/>
      <c r="F8" s="55"/>
      <c r="G8" s="61"/>
      <c r="H8" s="61"/>
      <c r="I8" s="55"/>
      <c r="J8" s="55"/>
    </row>
    <row r="9" spans="1:10" x14ac:dyDescent="0.3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x14ac:dyDescent="0.3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x14ac:dyDescent="0.3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x14ac:dyDescent="0.3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x14ac:dyDescent="0.3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7.25" thickBot="1" x14ac:dyDescent="0.35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24" x14ac:dyDescent="0.3">
      <c r="A16" s="105"/>
      <c r="B16" s="106"/>
      <c r="C16" s="106"/>
      <c r="D16" s="106"/>
      <c r="E16" s="106"/>
      <c r="F16" s="106"/>
      <c r="G16" s="106"/>
      <c r="H16" s="106"/>
      <c r="I16" s="106"/>
      <c r="J16" s="107"/>
    </row>
    <row r="17" spans="1:12" ht="22.5" customHeight="1" x14ac:dyDescent="0.3">
      <c r="A17" s="125" t="s">
        <v>163</v>
      </c>
      <c r="B17" s="126"/>
      <c r="C17" s="126"/>
      <c r="D17" s="126"/>
      <c r="E17" s="126"/>
      <c r="F17" s="126"/>
      <c r="G17" s="126"/>
      <c r="H17" s="126"/>
      <c r="I17" s="126"/>
      <c r="J17" s="127"/>
    </row>
    <row r="18" spans="1:12" ht="24" x14ac:dyDescent="0.3">
      <c r="A18" s="125" t="s">
        <v>161</v>
      </c>
      <c r="B18" s="128"/>
      <c r="C18" s="128"/>
      <c r="D18" s="128"/>
      <c r="E18" s="128"/>
      <c r="F18" s="128"/>
      <c r="G18" s="128"/>
      <c r="H18" s="128"/>
      <c r="I18" s="128"/>
      <c r="J18" s="129"/>
    </row>
    <row r="19" spans="1:12" ht="24" x14ac:dyDescent="0.3">
      <c r="A19" s="108"/>
      <c r="B19" s="109"/>
      <c r="C19" s="109"/>
      <c r="D19" s="128"/>
      <c r="E19" s="128"/>
      <c r="F19" s="128"/>
      <c r="G19" s="128"/>
      <c r="H19" s="109"/>
      <c r="I19" s="109"/>
      <c r="J19" s="110"/>
    </row>
    <row r="20" spans="1:12" ht="26.25" customHeight="1" x14ac:dyDescent="0.3">
      <c r="A20" s="111"/>
      <c r="B20" s="112"/>
      <c r="C20" s="134" t="s">
        <v>162</v>
      </c>
      <c r="D20" s="134"/>
      <c r="E20" s="134"/>
      <c r="F20" s="134"/>
      <c r="G20" s="133">
        <v>2023</v>
      </c>
      <c r="H20" s="133"/>
      <c r="I20" s="113"/>
      <c r="J20" s="110"/>
      <c r="K20" s="63"/>
      <c r="L20" s="63"/>
    </row>
    <row r="21" spans="1:12" ht="24.75" thickBot="1" x14ac:dyDescent="0.35">
      <c r="A21" s="130"/>
      <c r="B21" s="131"/>
      <c r="C21" s="131"/>
      <c r="D21" s="131"/>
      <c r="E21" s="131"/>
      <c r="F21" s="131"/>
      <c r="G21" s="131"/>
      <c r="H21" s="131"/>
      <c r="I21" s="131"/>
      <c r="J21" s="132"/>
    </row>
    <row r="22" spans="1:12" x14ac:dyDescent="0.3">
      <c r="A22" s="62"/>
      <c r="B22" s="62"/>
      <c r="C22" s="62"/>
      <c r="D22" s="62"/>
      <c r="E22" s="62"/>
      <c r="F22" s="62"/>
      <c r="G22" s="62"/>
      <c r="H22" s="62"/>
      <c r="I22" s="62"/>
      <c r="J22" s="62"/>
    </row>
    <row r="23" spans="1:12" x14ac:dyDescent="0.3">
      <c r="A23" s="55"/>
      <c r="B23" s="55"/>
      <c r="C23" s="55"/>
      <c r="D23" s="55"/>
      <c r="E23" s="55"/>
      <c r="F23" s="55"/>
      <c r="G23" s="55"/>
      <c r="H23" s="55"/>
      <c r="I23" s="55"/>
      <c r="J23" s="55"/>
    </row>
    <row r="24" spans="1:12" x14ac:dyDescent="0.3">
      <c r="A24" s="55"/>
      <c r="B24" s="55"/>
      <c r="C24" s="55"/>
      <c r="D24" s="55"/>
      <c r="E24" s="55"/>
      <c r="F24" s="55"/>
      <c r="G24" s="55"/>
      <c r="H24" s="55"/>
      <c r="I24" s="55"/>
      <c r="J24" s="55"/>
    </row>
    <row r="25" spans="1:12" x14ac:dyDescent="0.3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2" x14ac:dyDescent="0.3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2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2" x14ac:dyDescent="0.3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2" x14ac:dyDescent="0.3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12" x14ac:dyDescent="0.3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12" x14ac:dyDescent="0.3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12" x14ac:dyDescent="0.3">
      <c r="A32" s="55"/>
      <c r="B32" s="55"/>
      <c r="C32" s="55"/>
      <c r="D32" s="55"/>
      <c r="E32" s="55"/>
      <c r="F32" s="55"/>
      <c r="G32" s="55"/>
      <c r="H32" s="55"/>
      <c r="I32" s="55"/>
      <c r="J32" s="55"/>
    </row>
    <row r="33" spans="1:10" x14ac:dyDescent="0.3">
      <c r="A33" s="55"/>
      <c r="B33" s="55"/>
      <c r="C33" s="55"/>
      <c r="D33" s="55"/>
      <c r="E33" s="55"/>
      <c r="F33" s="55"/>
      <c r="G33" s="55"/>
      <c r="H33" s="55"/>
      <c r="I33" s="55"/>
      <c r="J33" s="55"/>
    </row>
    <row r="34" spans="1:10" x14ac:dyDescent="0.3">
      <c r="A34" s="55"/>
      <c r="B34" s="55"/>
      <c r="C34" s="55"/>
      <c r="D34" s="55"/>
      <c r="E34" s="55"/>
      <c r="F34" s="55"/>
      <c r="G34" s="55"/>
      <c r="H34" s="55"/>
      <c r="I34" s="55"/>
      <c r="J34" s="55"/>
    </row>
    <row r="35" spans="1:10" x14ac:dyDescent="0.3">
      <c r="A35" s="55"/>
      <c r="B35" s="55"/>
      <c r="C35" s="55"/>
      <c r="D35" s="55"/>
      <c r="E35" s="55"/>
      <c r="F35" s="55"/>
      <c r="G35" s="55"/>
      <c r="H35" s="55"/>
      <c r="I35" s="55"/>
      <c r="J35" s="55"/>
    </row>
    <row r="36" spans="1:10" x14ac:dyDescent="0.3">
      <c r="A36" s="55"/>
      <c r="B36" s="55"/>
      <c r="C36" s="55"/>
      <c r="D36" s="55"/>
      <c r="E36" s="55"/>
      <c r="F36" s="55"/>
      <c r="G36" s="55"/>
      <c r="H36" s="55"/>
      <c r="I36" s="55"/>
      <c r="J36" s="55"/>
    </row>
    <row r="37" spans="1:10" x14ac:dyDescent="0.3">
      <c r="A37" s="55"/>
      <c r="B37" s="55"/>
      <c r="C37" s="55"/>
      <c r="D37" s="55"/>
      <c r="E37" s="55"/>
      <c r="F37" s="55"/>
      <c r="G37" s="55"/>
      <c r="H37" s="55"/>
      <c r="I37" s="55"/>
      <c r="J37" s="55"/>
    </row>
    <row r="38" spans="1:10" x14ac:dyDescent="0.3">
      <c r="A38" s="55"/>
      <c r="B38" s="55"/>
      <c r="C38" s="55"/>
      <c r="D38" s="55"/>
      <c r="E38" s="55"/>
      <c r="F38" s="55"/>
      <c r="G38" s="55"/>
      <c r="H38" s="55"/>
      <c r="I38" s="55"/>
      <c r="J38" s="55"/>
    </row>
    <row r="39" spans="1:10" x14ac:dyDescent="0.3">
      <c r="A39" s="55"/>
      <c r="B39" s="55"/>
      <c r="C39" s="55"/>
      <c r="D39" s="55"/>
      <c r="E39" s="55"/>
      <c r="F39" s="55"/>
      <c r="G39" s="55"/>
      <c r="H39" s="55"/>
      <c r="I39" s="55"/>
      <c r="J39" s="55"/>
    </row>
    <row r="40" spans="1:10" x14ac:dyDescent="0.3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3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x14ac:dyDescent="0.3">
      <c r="A42" s="55"/>
      <c r="B42" s="55"/>
      <c r="C42" s="55"/>
      <c r="D42" s="55"/>
      <c r="E42" s="55"/>
      <c r="F42" s="55"/>
      <c r="G42" s="55"/>
      <c r="H42" s="55"/>
      <c r="I42" s="55"/>
      <c r="J42" s="55"/>
    </row>
    <row r="43" spans="1:10" x14ac:dyDescent="0.3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10" x14ac:dyDescent="0.3">
      <c r="A44" s="55"/>
      <c r="B44" s="55"/>
      <c r="C44" s="55"/>
      <c r="D44" s="55"/>
      <c r="E44" s="55"/>
      <c r="F44" s="55"/>
      <c r="G44" s="55"/>
      <c r="H44" s="55"/>
      <c r="I44" s="55"/>
      <c r="J44" s="55"/>
    </row>
    <row r="45" spans="1:10" x14ac:dyDescent="0.3">
      <c r="A45" s="55"/>
      <c r="B45" s="55"/>
      <c r="C45" s="55"/>
      <c r="D45" s="55"/>
      <c r="E45" s="55"/>
      <c r="F45" s="55"/>
      <c r="G45" s="55"/>
      <c r="H45" s="55"/>
      <c r="I45" s="55"/>
      <c r="J45" s="55"/>
    </row>
    <row r="46" spans="1:10" x14ac:dyDescent="0.3">
      <c r="A46" s="55"/>
      <c r="B46" s="55"/>
      <c r="C46" s="55"/>
      <c r="D46" s="55"/>
      <c r="E46" s="55"/>
      <c r="F46" s="55"/>
      <c r="G46" s="55"/>
      <c r="H46" s="55"/>
      <c r="I46" s="55"/>
      <c r="J46" s="55"/>
    </row>
    <row r="47" spans="1:10" x14ac:dyDescent="0.3">
      <c r="A47" s="55"/>
      <c r="B47" s="55"/>
      <c r="C47" s="55"/>
      <c r="D47" s="55"/>
      <c r="E47" s="55"/>
      <c r="F47" s="55"/>
      <c r="G47" s="55"/>
      <c r="H47" s="55"/>
      <c r="I47" s="55"/>
      <c r="J47" s="55"/>
    </row>
    <row r="48" spans="1:10" x14ac:dyDescent="0.3">
      <c r="A48" s="55"/>
      <c r="B48" s="55"/>
      <c r="C48" s="55"/>
      <c r="D48" s="55"/>
      <c r="E48" s="55"/>
      <c r="F48" s="55"/>
      <c r="G48" s="55"/>
      <c r="H48" s="55"/>
      <c r="I48" s="55"/>
      <c r="J48" s="55"/>
    </row>
    <row r="49" spans="1:10" x14ac:dyDescent="0.3">
      <c r="A49" s="55"/>
      <c r="B49" s="55"/>
      <c r="C49" s="55"/>
      <c r="D49" s="55"/>
      <c r="E49" s="55"/>
      <c r="F49" s="55"/>
      <c r="G49" s="55"/>
      <c r="H49" s="55"/>
      <c r="I49" s="55"/>
      <c r="J49" s="55"/>
    </row>
    <row r="50" spans="1:10" x14ac:dyDescent="0.3">
      <c r="A50" s="55"/>
      <c r="B50" s="55"/>
      <c r="C50" s="55"/>
      <c r="D50" s="55"/>
      <c r="E50" s="55"/>
      <c r="F50" s="55"/>
      <c r="G50" s="55"/>
      <c r="H50" s="55"/>
      <c r="I50" s="55"/>
      <c r="J50" s="55"/>
    </row>
    <row r="51" spans="1:10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</row>
    <row r="52" spans="1:10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</row>
    <row r="53" spans="1:10" x14ac:dyDescent="0.3">
      <c r="A53" s="55"/>
      <c r="B53" s="55"/>
      <c r="C53" s="55"/>
      <c r="D53" s="55"/>
      <c r="E53" s="55"/>
      <c r="F53" s="55"/>
      <c r="G53" s="55"/>
      <c r="H53" s="55"/>
      <c r="I53" s="55"/>
      <c r="J53" s="55"/>
    </row>
    <row r="54" spans="1:10" x14ac:dyDescent="0.3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 x14ac:dyDescent="0.3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x14ac:dyDescent="0.3">
      <c r="A56" s="55"/>
      <c r="B56" s="55"/>
      <c r="C56" s="55"/>
      <c r="D56" s="55"/>
      <c r="E56" s="55"/>
      <c r="F56" s="55"/>
      <c r="G56" s="55"/>
      <c r="H56" s="55"/>
      <c r="I56" s="55"/>
      <c r="J56" s="55"/>
    </row>
    <row r="57" spans="1:10" x14ac:dyDescent="0.3">
      <c r="A57" s="55"/>
      <c r="B57" s="55"/>
      <c r="C57" s="55"/>
      <c r="D57" s="55"/>
      <c r="E57" s="55"/>
      <c r="F57" s="55"/>
      <c r="G57" s="55"/>
      <c r="H57" s="55"/>
      <c r="I57" s="55"/>
      <c r="J57" s="55"/>
    </row>
  </sheetData>
  <mergeCells count="6">
    <mergeCell ref="A17:J17"/>
    <mergeCell ref="A18:J18"/>
    <mergeCell ref="D19:G19"/>
    <mergeCell ref="A21:J21"/>
    <mergeCell ref="G20:H20"/>
    <mergeCell ref="C20:F20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386"/>
  <sheetViews>
    <sheetView view="pageBreakPreview" zoomScale="70" zoomScaleNormal="100" zoomScaleSheetLayoutView="70" workbookViewId="0">
      <selection activeCell="D20" sqref="D20"/>
    </sheetView>
  </sheetViews>
  <sheetFormatPr defaultRowHeight="16.5" x14ac:dyDescent="0.3"/>
  <cols>
    <col min="1" max="1" width="4" style="1" customWidth="1"/>
    <col min="2" max="3" width="31.25" style="2" customWidth="1"/>
    <col min="4" max="4" width="12.75" style="4" customWidth="1"/>
    <col min="5" max="5" width="1.25" style="5" customWidth="1"/>
    <col min="6" max="6" width="12.75" style="4" customWidth="1"/>
    <col min="7" max="7" width="1.25" style="5" customWidth="1"/>
    <col min="8" max="8" width="12.75" style="4" customWidth="1"/>
    <col min="9" max="9" width="1.25" style="5" customWidth="1"/>
    <col min="10" max="10" width="12.75" style="4" customWidth="1"/>
    <col min="11" max="11" width="1.25" customWidth="1"/>
  </cols>
  <sheetData>
    <row r="1" spans="1:11" x14ac:dyDescent="0.3">
      <c r="A1" s="138" t="str">
        <f>Cover!A17</f>
        <v>[COUNCIL NAME]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x14ac:dyDescent="0.3">
      <c r="A2" s="139" t="s">
        <v>161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x14ac:dyDescent="0.3">
      <c r="B3" s="140"/>
      <c r="C3" s="140"/>
      <c r="D3" s="140"/>
      <c r="E3" s="140"/>
      <c r="F3" s="140"/>
      <c r="G3" s="140"/>
      <c r="H3" s="140"/>
      <c r="I3" s="140"/>
      <c r="J3" s="140"/>
    </row>
    <row r="4" spans="1:11" ht="20.25" customHeight="1" x14ac:dyDescent="0.3">
      <c r="A4" s="137"/>
      <c r="B4" s="144" t="s">
        <v>0</v>
      </c>
      <c r="C4" s="144"/>
      <c r="D4" s="144"/>
      <c r="E4" s="144"/>
      <c r="F4" s="144"/>
      <c r="G4" s="144"/>
      <c r="H4" s="144"/>
      <c r="I4" s="144"/>
      <c r="J4" s="144"/>
    </row>
    <row r="5" spans="1:11" ht="20.25" customHeight="1" x14ac:dyDescent="0.3">
      <c r="A5" s="137"/>
      <c r="B5" s="13" t="s">
        <v>162</v>
      </c>
      <c r="C5" s="144">
        <f>Cover!G20</f>
        <v>2023</v>
      </c>
      <c r="D5" s="144"/>
      <c r="E5" s="144"/>
      <c r="F5" s="144"/>
      <c r="G5" s="144"/>
      <c r="H5" s="144"/>
      <c r="I5" s="144"/>
      <c r="J5" s="144"/>
    </row>
    <row r="6" spans="1:11" x14ac:dyDescent="0.3">
      <c r="A6" s="137"/>
      <c r="B6" s="145"/>
      <c r="C6" s="146"/>
      <c r="D6" s="116">
        <f>C5-3</f>
        <v>2020</v>
      </c>
      <c r="E6" s="117"/>
      <c r="F6" s="116">
        <f>+D6+1</f>
        <v>2021</v>
      </c>
      <c r="G6" s="117"/>
      <c r="H6" s="116">
        <f>+F6+1</f>
        <v>2022</v>
      </c>
      <c r="I6" s="117"/>
      <c r="J6" s="116">
        <f>+H6+1</f>
        <v>2023</v>
      </c>
    </row>
    <row r="7" spans="1:11" x14ac:dyDescent="0.3">
      <c r="A7" s="137"/>
      <c r="B7" s="145"/>
      <c r="C7" s="146"/>
      <c r="D7" s="8" t="s">
        <v>27</v>
      </c>
      <c r="E7" s="9"/>
      <c r="F7" s="8" t="s">
        <v>27</v>
      </c>
      <c r="G7" s="9"/>
      <c r="H7" s="8" t="s">
        <v>27</v>
      </c>
      <c r="I7" s="9"/>
      <c r="J7" s="8" t="s">
        <v>27</v>
      </c>
    </row>
    <row r="8" spans="1:11" x14ac:dyDescent="0.3">
      <c r="A8" s="137"/>
      <c r="B8" s="141" t="s">
        <v>1</v>
      </c>
      <c r="C8" s="141"/>
      <c r="D8" s="141"/>
      <c r="E8" s="141"/>
      <c r="F8" s="141"/>
      <c r="G8" s="141"/>
      <c r="H8" s="141"/>
      <c r="I8" s="141"/>
      <c r="J8" s="141"/>
      <c r="K8" s="141"/>
    </row>
    <row r="9" spans="1:11" x14ac:dyDescent="0.3">
      <c r="A9" s="137"/>
      <c r="B9" s="145" t="s">
        <v>2</v>
      </c>
      <c r="C9" s="145"/>
      <c r="D9" s="74">
        <v>0</v>
      </c>
      <c r="E9" s="74"/>
      <c r="F9" s="74">
        <v>0</v>
      </c>
      <c r="G9" s="74"/>
      <c r="H9" s="74">
        <v>0</v>
      </c>
      <c r="I9" s="74"/>
      <c r="J9" s="74">
        <v>0</v>
      </c>
    </row>
    <row r="10" spans="1:11" x14ac:dyDescent="0.3">
      <c r="A10" s="137"/>
      <c r="B10" s="145" t="s">
        <v>3</v>
      </c>
      <c r="C10" s="146"/>
      <c r="D10" s="74">
        <v>0</v>
      </c>
      <c r="E10" s="74"/>
      <c r="F10" s="74">
        <v>0</v>
      </c>
      <c r="G10" s="74"/>
      <c r="H10" s="74">
        <v>0</v>
      </c>
      <c r="I10" s="74"/>
      <c r="J10" s="74">
        <v>0</v>
      </c>
    </row>
    <row r="11" spans="1:11" x14ac:dyDescent="0.3">
      <c r="A11" s="137"/>
      <c r="B11" s="145" t="s">
        <v>4</v>
      </c>
      <c r="C11" s="146"/>
      <c r="D11" s="74">
        <v>0</v>
      </c>
      <c r="E11" s="74"/>
      <c r="F11" s="74">
        <v>0</v>
      </c>
      <c r="G11" s="74"/>
      <c r="H11" s="74">
        <v>0</v>
      </c>
      <c r="I11" s="74"/>
      <c r="J11" s="74">
        <v>0</v>
      </c>
    </row>
    <row r="12" spans="1:11" x14ac:dyDescent="0.3">
      <c r="A12" s="137"/>
      <c r="B12" s="145" t="s">
        <v>5</v>
      </c>
      <c r="C12" s="146"/>
      <c r="D12" s="74">
        <v>0</v>
      </c>
      <c r="E12" s="74"/>
      <c r="F12" s="74">
        <v>0</v>
      </c>
      <c r="G12" s="74"/>
      <c r="H12" s="74">
        <v>0</v>
      </c>
      <c r="I12" s="74"/>
      <c r="J12" s="74">
        <v>0</v>
      </c>
    </row>
    <row r="13" spans="1:11" x14ac:dyDescent="0.3">
      <c r="A13" s="137"/>
      <c r="B13" s="145" t="s">
        <v>6</v>
      </c>
      <c r="C13" s="146"/>
      <c r="D13" s="74">
        <v>0</v>
      </c>
      <c r="E13" s="74"/>
      <c r="F13" s="74">
        <v>0</v>
      </c>
      <c r="G13" s="74"/>
      <c r="H13" s="74">
        <v>0</v>
      </c>
      <c r="I13" s="74"/>
      <c r="J13" s="74">
        <v>0</v>
      </c>
    </row>
    <row r="14" spans="1:11" x14ac:dyDescent="0.3">
      <c r="A14" s="137"/>
      <c r="B14" s="145" t="s">
        <v>7</v>
      </c>
      <c r="C14" s="146"/>
      <c r="D14" s="74">
        <v>0</v>
      </c>
      <c r="E14" s="74"/>
      <c r="F14" s="74">
        <v>0</v>
      </c>
      <c r="G14" s="74"/>
      <c r="H14" s="74">
        <v>0</v>
      </c>
      <c r="I14" s="74"/>
      <c r="J14" s="74">
        <v>0</v>
      </c>
    </row>
    <row r="15" spans="1:11" x14ac:dyDescent="0.3">
      <c r="A15" s="137"/>
      <c r="B15" s="145" t="s">
        <v>8</v>
      </c>
      <c r="C15" s="146"/>
      <c r="D15" s="74">
        <v>0</v>
      </c>
      <c r="E15" s="74"/>
      <c r="F15" s="74">
        <v>0</v>
      </c>
      <c r="G15" s="74"/>
      <c r="H15" s="74">
        <v>0</v>
      </c>
      <c r="I15" s="74"/>
      <c r="J15" s="74">
        <v>0</v>
      </c>
    </row>
    <row r="16" spans="1:11" x14ac:dyDescent="0.3">
      <c r="A16" s="137"/>
      <c r="B16" s="148" t="s">
        <v>169</v>
      </c>
      <c r="C16" s="146"/>
      <c r="D16" s="74">
        <v>0</v>
      </c>
      <c r="E16" s="74"/>
      <c r="F16" s="74">
        <v>0</v>
      </c>
      <c r="G16" s="74"/>
      <c r="H16" s="74">
        <v>0</v>
      </c>
      <c r="I16" s="74"/>
      <c r="J16" s="74">
        <v>0</v>
      </c>
    </row>
    <row r="17" spans="1:11" x14ac:dyDescent="0.3">
      <c r="A17" s="137"/>
      <c r="B17" s="148" t="s">
        <v>9</v>
      </c>
      <c r="C17" s="146"/>
      <c r="D17" s="74">
        <v>0</v>
      </c>
      <c r="E17" s="74"/>
      <c r="F17" s="74">
        <v>0</v>
      </c>
      <c r="G17" s="74"/>
      <c r="H17" s="74">
        <v>0</v>
      </c>
      <c r="I17" s="74"/>
      <c r="J17" s="74">
        <v>0</v>
      </c>
    </row>
    <row r="18" spans="1:11" x14ac:dyDescent="0.3">
      <c r="A18" s="137"/>
      <c r="B18" s="148" t="s">
        <v>170</v>
      </c>
      <c r="C18" s="146"/>
      <c r="D18" s="74">
        <v>0</v>
      </c>
      <c r="E18" s="74"/>
      <c r="F18" s="74">
        <v>0</v>
      </c>
      <c r="G18" s="74"/>
      <c r="H18" s="74">
        <v>0</v>
      </c>
      <c r="I18" s="74"/>
      <c r="J18" s="74">
        <v>0</v>
      </c>
    </row>
    <row r="19" spans="1:11" x14ac:dyDescent="0.3">
      <c r="A19" s="137"/>
      <c r="B19" s="145" t="s">
        <v>10</v>
      </c>
      <c r="C19" s="146"/>
      <c r="D19" s="74">
        <v>0</v>
      </c>
      <c r="E19" s="74"/>
      <c r="F19" s="74">
        <v>0</v>
      </c>
      <c r="G19" s="74"/>
      <c r="H19" s="74">
        <v>0</v>
      </c>
      <c r="I19" s="74"/>
      <c r="J19" s="74">
        <v>0</v>
      </c>
    </row>
    <row r="20" spans="1:11" x14ac:dyDescent="0.3">
      <c r="A20" s="137"/>
      <c r="B20" s="142" t="s">
        <v>11</v>
      </c>
      <c r="C20" s="146"/>
      <c r="D20" s="75">
        <f>SUM(D9:D19)</f>
        <v>0</v>
      </c>
      <c r="E20" s="76"/>
      <c r="F20" s="75">
        <f>SUM(F9:F19)</f>
        <v>0</v>
      </c>
      <c r="G20" s="76"/>
      <c r="H20" s="75">
        <f>SUM(H9:H19)</f>
        <v>0</v>
      </c>
      <c r="I20" s="76"/>
      <c r="J20" s="75">
        <f>SUM(J9:J19)</f>
        <v>0</v>
      </c>
    </row>
    <row r="21" spans="1:11" x14ac:dyDescent="0.3">
      <c r="A21" s="137"/>
      <c r="B21" s="143"/>
      <c r="C21" s="143"/>
      <c r="D21" s="143"/>
      <c r="E21" s="143"/>
      <c r="F21" s="143"/>
      <c r="G21" s="143"/>
      <c r="H21" s="143"/>
      <c r="I21" s="143"/>
      <c r="J21" s="143"/>
      <c r="K21" s="143"/>
    </row>
    <row r="22" spans="1:11" x14ac:dyDescent="0.3">
      <c r="A22" s="137"/>
      <c r="B22" s="142" t="s">
        <v>12</v>
      </c>
      <c r="C22" s="142"/>
      <c r="D22" s="142"/>
      <c r="E22" s="142"/>
      <c r="F22" s="142"/>
      <c r="G22" s="142"/>
      <c r="H22" s="142"/>
      <c r="I22" s="142"/>
      <c r="J22" s="142"/>
      <c r="K22" s="142"/>
    </row>
    <row r="23" spans="1:11" x14ac:dyDescent="0.3">
      <c r="A23" s="137"/>
      <c r="B23" s="148" t="s">
        <v>13</v>
      </c>
      <c r="C23" s="148"/>
      <c r="D23" s="77">
        <v>0</v>
      </c>
      <c r="E23" s="77"/>
      <c r="F23" s="77">
        <v>0</v>
      </c>
      <c r="G23" s="77"/>
      <c r="H23" s="77">
        <v>0</v>
      </c>
      <c r="I23" s="77"/>
      <c r="J23" s="77">
        <v>0</v>
      </c>
    </row>
    <row r="24" spans="1:11" x14ac:dyDescent="0.3">
      <c r="A24" s="137"/>
      <c r="B24" s="148" t="s">
        <v>14</v>
      </c>
      <c r="C24" s="146"/>
      <c r="D24" s="77">
        <v>0</v>
      </c>
      <c r="E24" s="77"/>
      <c r="F24" s="77">
        <v>0</v>
      </c>
      <c r="G24" s="77"/>
      <c r="H24" s="77">
        <v>0</v>
      </c>
      <c r="I24" s="77"/>
      <c r="J24" s="77">
        <v>0</v>
      </c>
    </row>
    <row r="25" spans="1:11" x14ac:dyDescent="0.3">
      <c r="A25" s="137"/>
      <c r="B25" s="148" t="s">
        <v>16</v>
      </c>
      <c r="C25" s="146"/>
      <c r="D25" s="77">
        <v>0</v>
      </c>
      <c r="E25" s="77"/>
      <c r="F25" s="77">
        <v>0</v>
      </c>
      <c r="G25" s="77"/>
      <c r="H25" s="77">
        <v>0</v>
      </c>
      <c r="I25" s="77"/>
      <c r="J25" s="77">
        <v>0</v>
      </c>
    </row>
    <row r="26" spans="1:11" x14ac:dyDescent="0.3">
      <c r="A26" s="137"/>
      <c r="B26" s="148" t="s">
        <v>15</v>
      </c>
      <c r="C26" s="146"/>
      <c r="D26" s="77">
        <v>0</v>
      </c>
      <c r="E26" s="77"/>
      <c r="F26" s="77">
        <v>0</v>
      </c>
      <c r="G26" s="77"/>
      <c r="H26" s="77">
        <v>0</v>
      </c>
      <c r="I26" s="77"/>
      <c r="J26" s="77">
        <v>0</v>
      </c>
    </row>
    <row r="27" spans="1:11" x14ac:dyDescent="0.3">
      <c r="A27" s="137"/>
      <c r="B27" s="148" t="s">
        <v>17</v>
      </c>
      <c r="C27" s="146"/>
      <c r="D27" s="77">
        <v>0</v>
      </c>
      <c r="E27" s="77"/>
      <c r="F27" s="77">
        <v>0</v>
      </c>
      <c r="G27" s="77"/>
      <c r="H27" s="77">
        <v>0</v>
      </c>
      <c r="I27" s="77"/>
      <c r="J27" s="77">
        <v>0</v>
      </c>
    </row>
    <row r="28" spans="1:11" x14ac:dyDescent="0.3">
      <c r="A28" s="137"/>
      <c r="B28" s="148" t="s">
        <v>18</v>
      </c>
      <c r="C28" s="146"/>
      <c r="D28" s="77">
        <v>0</v>
      </c>
      <c r="E28" s="77"/>
      <c r="F28" s="77">
        <v>0</v>
      </c>
      <c r="G28" s="77"/>
      <c r="H28" s="77">
        <v>0</v>
      </c>
      <c r="I28" s="77"/>
      <c r="J28" s="77">
        <v>0</v>
      </c>
    </row>
    <row r="29" spans="1:11" x14ac:dyDescent="0.3">
      <c r="A29" s="137"/>
      <c r="B29" s="142" t="s">
        <v>19</v>
      </c>
      <c r="C29" s="146"/>
      <c r="D29" s="78">
        <f>SUM(D23:D28)</f>
        <v>0</v>
      </c>
      <c r="E29" s="74"/>
      <c r="F29" s="78">
        <f>SUM(F23:F28)</f>
        <v>0</v>
      </c>
      <c r="G29" s="74"/>
      <c r="H29" s="78">
        <f>SUM(H23:H28)</f>
        <v>0</v>
      </c>
      <c r="I29" s="74"/>
      <c r="J29" s="78">
        <f>SUM(J23:J28)</f>
        <v>0</v>
      </c>
    </row>
    <row r="30" spans="1:11" x14ac:dyDescent="0.3">
      <c r="A30" s="137"/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11" x14ac:dyDescent="0.3">
      <c r="A31" s="137"/>
      <c r="B31" s="142" t="s">
        <v>20</v>
      </c>
      <c r="C31" s="146"/>
      <c r="D31" s="78">
        <f>+D20+D29</f>
        <v>0</v>
      </c>
      <c r="E31" s="74"/>
      <c r="F31" s="78">
        <f>+F20+F29</f>
        <v>0</v>
      </c>
      <c r="G31" s="74"/>
      <c r="H31" s="78">
        <f>+H20+H29</f>
        <v>0</v>
      </c>
      <c r="I31" s="74"/>
      <c r="J31" s="78">
        <f>+J20+J29</f>
        <v>0</v>
      </c>
    </row>
    <row r="32" spans="1:11" x14ac:dyDescent="0.3">
      <c r="A32" s="137"/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x14ac:dyDescent="0.3">
      <c r="A33" s="137"/>
      <c r="B33" s="141" t="s">
        <v>21</v>
      </c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11" ht="16.5" customHeight="1" x14ac:dyDescent="0.3">
      <c r="A34" s="137"/>
      <c r="B34" s="141" t="s">
        <v>22</v>
      </c>
      <c r="C34" s="141"/>
      <c r="D34" s="141"/>
      <c r="E34" s="141"/>
      <c r="F34" s="141"/>
      <c r="G34" s="141"/>
      <c r="H34" s="141"/>
      <c r="I34" s="141"/>
      <c r="J34" s="141"/>
      <c r="K34" s="115"/>
    </row>
    <row r="35" spans="1:11" x14ac:dyDescent="0.3">
      <c r="A35" s="137"/>
      <c r="B35" s="148" t="s">
        <v>23</v>
      </c>
      <c r="C35" s="146"/>
      <c r="D35" s="74">
        <v>0</v>
      </c>
      <c r="E35" s="74"/>
      <c r="F35" s="74">
        <v>0</v>
      </c>
      <c r="G35" s="74"/>
      <c r="H35" s="74">
        <v>0</v>
      </c>
      <c r="I35" s="74"/>
      <c r="J35" s="74">
        <v>0</v>
      </c>
    </row>
    <row r="36" spans="1:11" x14ac:dyDescent="0.3">
      <c r="A36" s="137"/>
      <c r="B36" s="145" t="s">
        <v>173</v>
      </c>
      <c r="C36" s="146"/>
      <c r="D36" s="74">
        <v>0</v>
      </c>
      <c r="E36" s="74"/>
      <c r="F36" s="74">
        <v>0</v>
      </c>
      <c r="G36" s="74"/>
      <c r="H36" s="74">
        <v>0</v>
      </c>
      <c r="I36" s="74"/>
      <c r="J36" s="74">
        <v>0</v>
      </c>
    </row>
    <row r="37" spans="1:11" ht="16.5" customHeight="1" x14ac:dyDescent="0.3">
      <c r="A37" s="137"/>
      <c r="B37" s="142" t="s">
        <v>24</v>
      </c>
      <c r="C37" s="142"/>
      <c r="D37" s="142"/>
      <c r="E37" s="142"/>
      <c r="F37" s="142"/>
      <c r="G37" s="142"/>
      <c r="H37" s="142"/>
      <c r="I37" s="142"/>
      <c r="J37" s="142"/>
      <c r="K37" s="142"/>
    </row>
    <row r="38" spans="1:11" x14ac:dyDescent="0.3">
      <c r="A38" s="137"/>
      <c r="B38" s="145" t="s">
        <v>25</v>
      </c>
      <c r="C38" s="146"/>
      <c r="D38" s="74"/>
      <c r="E38" s="74"/>
      <c r="F38" s="74"/>
      <c r="G38" s="74"/>
      <c r="H38" s="74"/>
      <c r="I38" s="74"/>
      <c r="J38" s="74"/>
    </row>
    <row r="39" spans="1:11" x14ac:dyDescent="0.3">
      <c r="A39" s="137"/>
      <c r="B39" s="141" t="s">
        <v>26</v>
      </c>
      <c r="C39" s="146"/>
      <c r="D39" s="75">
        <f>SUM(D31:D38)</f>
        <v>0</v>
      </c>
      <c r="E39" s="74"/>
      <c r="F39" s="75">
        <f>SUM(F31:F38)</f>
        <v>0</v>
      </c>
      <c r="G39" s="74"/>
      <c r="H39" s="75">
        <f>SUM(H31:H38)</f>
        <v>0</v>
      </c>
      <c r="I39" s="74"/>
      <c r="J39" s="75">
        <f>SUM(J31:J38)</f>
        <v>0</v>
      </c>
    </row>
    <row r="40" spans="1:11" x14ac:dyDescent="0.3">
      <c r="A40" s="137"/>
      <c r="B40" s="135"/>
      <c r="C40" s="135"/>
      <c r="D40" s="135"/>
      <c r="E40" s="135"/>
      <c r="F40" s="135"/>
      <c r="G40" s="135"/>
      <c r="H40" s="135"/>
      <c r="I40" s="135"/>
      <c r="J40" s="135"/>
    </row>
    <row r="41" spans="1:11" x14ac:dyDescent="0.3">
      <c r="A41" s="137"/>
      <c r="B41" s="135"/>
      <c r="C41" s="135"/>
      <c r="D41" s="135"/>
      <c r="E41" s="135"/>
      <c r="F41" s="135"/>
      <c r="G41" s="135"/>
      <c r="H41" s="135"/>
      <c r="I41" s="135"/>
      <c r="J41" s="135"/>
    </row>
    <row r="42" spans="1:11" x14ac:dyDescent="0.3">
      <c r="A42" s="137"/>
      <c r="B42" s="135"/>
      <c r="C42" s="135"/>
      <c r="D42" s="135"/>
      <c r="E42" s="135"/>
      <c r="F42" s="135"/>
      <c r="G42" s="135"/>
      <c r="H42" s="135"/>
      <c r="I42" s="135"/>
      <c r="J42" s="135"/>
    </row>
    <row r="43" spans="1:11" x14ac:dyDescent="0.3">
      <c r="A43" s="137"/>
      <c r="B43" s="135"/>
      <c r="C43" s="135"/>
      <c r="D43" s="135"/>
      <c r="E43" s="135"/>
      <c r="F43" s="135"/>
      <c r="G43" s="135"/>
      <c r="H43" s="135"/>
      <c r="I43" s="135"/>
      <c r="J43" s="135"/>
    </row>
    <row r="44" spans="1:11" x14ac:dyDescent="0.3">
      <c r="A44" s="137"/>
      <c r="B44" s="135"/>
      <c r="C44" s="135"/>
      <c r="D44" s="135"/>
      <c r="E44" s="135"/>
      <c r="F44" s="135"/>
      <c r="G44" s="135"/>
      <c r="H44" s="135"/>
      <c r="I44" s="135"/>
      <c r="J44" s="135"/>
    </row>
    <row r="45" spans="1:11" x14ac:dyDescent="0.3">
      <c r="A45" s="137"/>
      <c r="B45" s="135"/>
      <c r="C45" s="135"/>
      <c r="D45" s="135"/>
      <c r="E45" s="135"/>
      <c r="F45" s="135"/>
      <c r="G45" s="135"/>
      <c r="H45" s="135"/>
      <c r="I45" s="135"/>
      <c r="J45" s="135"/>
    </row>
    <row r="46" spans="1:11" x14ac:dyDescent="0.3">
      <c r="A46" s="137"/>
      <c r="B46" s="135"/>
      <c r="C46" s="135"/>
      <c r="D46" s="135"/>
      <c r="E46" s="135"/>
      <c r="F46" s="135"/>
      <c r="G46" s="135"/>
      <c r="H46" s="135"/>
      <c r="I46" s="135"/>
      <c r="J46" s="135"/>
    </row>
    <row r="47" spans="1:11" x14ac:dyDescent="0.3">
      <c r="A47" s="137"/>
      <c r="B47" s="135"/>
      <c r="C47" s="135"/>
      <c r="D47" s="135"/>
      <c r="E47" s="135"/>
      <c r="F47" s="135"/>
      <c r="G47" s="135"/>
      <c r="H47" s="135"/>
      <c r="I47" s="135"/>
      <c r="J47" s="135"/>
    </row>
    <row r="48" spans="1:11" x14ac:dyDescent="0.3">
      <c r="A48" s="137"/>
      <c r="B48" s="135"/>
      <c r="C48" s="135"/>
      <c r="D48" s="135"/>
      <c r="E48" s="135"/>
      <c r="F48" s="135"/>
      <c r="G48" s="135"/>
      <c r="H48" s="135"/>
      <c r="I48" s="135"/>
      <c r="J48" s="135"/>
    </row>
    <row r="49" spans="1:10" x14ac:dyDescent="0.3">
      <c r="A49" s="137"/>
      <c r="B49" s="135"/>
      <c r="C49" s="135"/>
      <c r="D49" s="135"/>
      <c r="E49" s="135"/>
      <c r="F49" s="135"/>
      <c r="G49" s="135"/>
      <c r="H49" s="135"/>
      <c r="I49" s="135"/>
      <c r="J49" s="135"/>
    </row>
    <row r="50" spans="1:10" x14ac:dyDescent="0.3">
      <c r="A50" s="137"/>
      <c r="B50" s="135"/>
      <c r="C50" s="135"/>
      <c r="D50" s="135"/>
      <c r="E50" s="135"/>
      <c r="F50" s="135"/>
      <c r="G50" s="135"/>
      <c r="H50" s="135"/>
      <c r="I50" s="135"/>
      <c r="J50" s="135"/>
    </row>
    <row r="51" spans="1:10" x14ac:dyDescent="0.3">
      <c r="A51" s="137"/>
      <c r="B51" s="135"/>
      <c r="C51" s="135"/>
      <c r="D51" s="135"/>
      <c r="E51" s="135"/>
      <c r="F51" s="135"/>
      <c r="G51" s="135"/>
      <c r="H51" s="135"/>
      <c r="I51" s="135"/>
      <c r="J51" s="135"/>
    </row>
    <row r="52" spans="1:10" x14ac:dyDescent="0.3">
      <c r="A52" s="137"/>
      <c r="B52" s="135"/>
      <c r="C52" s="135"/>
      <c r="D52" s="135"/>
      <c r="E52" s="135"/>
      <c r="F52" s="135"/>
      <c r="G52" s="135"/>
      <c r="H52" s="135"/>
      <c r="I52" s="135"/>
      <c r="J52" s="135"/>
    </row>
    <row r="53" spans="1:10" x14ac:dyDescent="0.3">
      <c r="A53" s="137"/>
      <c r="B53" s="135"/>
      <c r="C53" s="135"/>
      <c r="D53" s="135"/>
      <c r="E53" s="135"/>
      <c r="F53" s="135"/>
      <c r="G53" s="135"/>
      <c r="H53" s="135"/>
      <c r="I53" s="135"/>
      <c r="J53" s="135"/>
    </row>
    <row r="54" spans="1:10" x14ac:dyDescent="0.3">
      <c r="A54" s="137"/>
      <c r="B54" s="135"/>
      <c r="C54" s="135"/>
      <c r="D54" s="135"/>
      <c r="E54" s="135"/>
      <c r="F54" s="135"/>
      <c r="G54" s="135"/>
      <c r="H54" s="135"/>
      <c r="I54" s="135"/>
      <c r="J54" s="135"/>
    </row>
    <row r="55" spans="1:10" x14ac:dyDescent="0.3">
      <c r="A55" s="137"/>
      <c r="B55" s="135"/>
      <c r="C55" s="135"/>
      <c r="D55" s="135"/>
      <c r="E55" s="135"/>
      <c r="F55" s="135"/>
      <c r="G55" s="135"/>
      <c r="H55" s="135"/>
      <c r="I55" s="135"/>
      <c r="J55" s="135"/>
    </row>
    <row r="56" spans="1:10" x14ac:dyDescent="0.3">
      <c r="A56" s="136"/>
      <c r="B56" s="136"/>
      <c r="C56" s="136"/>
      <c r="D56" s="136"/>
      <c r="E56" s="136"/>
      <c r="F56" s="136"/>
      <c r="G56" s="136"/>
      <c r="H56" s="136"/>
      <c r="I56" s="136"/>
      <c r="J56" s="136"/>
    </row>
    <row r="57" spans="1:10" ht="16.5" customHeight="1" x14ac:dyDescent="0.3">
      <c r="A57" s="136" t="s">
        <v>59</v>
      </c>
      <c r="B57" s="136"/>
      <c r="C57" s="136"/>
      <c r="D57" s="136"/>
      <c r="E57" s="136"/>
      <c r="F57" s="136"/>
      <c r="G57" s="136"/>
      <c r="H57" s="136"/>
      <c r="I57" s="136"/>
      <c r="J57" s="136"/>
    </row>
    <row r="58" spans="1:10" ht="16.5" customHeight="1" x14ac:dyDescent="0.3">
      <c r="A58" s="147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386" spans="1:10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</row>
  </sheetData>
  <mergeCells count="59">
    <mergeCell ref="B7:C7"/>
    <mergeCell ref="B9:C9"/>
    <mergeCell ref="B10:C10"/>
    <mergeCell ref="B35:C35"/>
    <mergeCell ref="B36:C36"/>
    <mergeCell ref="B15:C15"/>
    <mergeCell ref="B16:C16"/>
    <mergeCell ref="B17:C17"/>
    <mergeCell ref="B18:C18"/>
    <mergeCell ref="B33:K33"/>
    <mergeCell ref="B34:J34"/>
    <mergeCell ref="A57:J57"/>
    <mergeCell ref="A58:J58"/>
    <mergeCell ref="B11:C11"/>
    <mergeCell ref="B12:C12"/>
    <mergeCell ref="B13:C13"/>
    <mergeCell ref="B14:C14"/>
    <mergeCell ref="B24:C24"/>
    <mergeCell ref="B26:C26"/>
    <mergeCell ref="B25:C25"/>
    <mergeCell ref="B27:C27"/>
    <mergeCell ref="B28:C28"/>
    <mergeCell ref="B19:C19"/>
    <mergeCell ref="B29:C29"/>
    <mergeCell ref="B31:C31"/>
    <mergeCell ref="B20:C20"/>
    <mergeCell ref="B23:C23"/>
    <mergeCell ref="B52:J52"/>
    <mergeCell ref="B53:J53"/>
    <mergeCell ref="A1:K1"/>
    <mergeCell ref="A2:K2"/>
    <mergeCell ref="B3:J3"/>
    <mergeCell ref="B8:K8"/>
    <mergeCell ref="B22:K22"/>
    <mergeCell ref="B21:K21"/>
    <mergeCell ref="B4:J4"/>
    <mergeCell ref="C5:J5"/>
    <mergeCell ref="B6:C6"/>
    <mergeCell ref="B30:K30"/>
    <mergeCell ref="B32:K32"/>
    <mergeCell ref="B38:C38"/>
    <mergeCell ref="B39:C39"/>
    <mergeCell ref="B37:K37"/>
    <mergeCell ref="B54:J54"/>
    <mergeCell ref="B55:J55"/>
    <mergeCell ref="A56:J56"/>
    <mergeCell ref="A4:A55"/>
    <mergeCell ref="B47:J47"/>
    <mergeCell ref="B48:J48"/>
    <mergeCell ref="B49:J49"/>
    <mergeCell ref="B50:J50"/>
    <mergeCell ref="B51:J51"/>
    <mergeCell ref="B42:J42"/>
    <mergeCell ref="B43:J43"/>
    <mergeCell ref="B44:J44"/>
    <mergeCell ref="B45:J45"/>
    <mergeCell ref="B46:J46"/>
    <mergeCell ref="B40:J40"/>
    <mergeCell ref="B41:J41"/>
  </mergeCells>
  <pageMargins left="0.70866141732283472" right="0.70866141732283472" top="0.74803149606299213" bottom="0.74803149606299213" header="0.31496062992125984" footer="0.31496062992125984"/>
  <pageSetup paperSize="9" scale="69" orientation="portrait" useFirstPageNumber="1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102"/>
  <sheetViews>
    <sheetView view="pageBreakPreview" topLeftCell="A25" zoomScale="70" zoomScaleNormal="100" zoomScaleSheetLayoutView="70" workbookViewId="0">
      <selection activeCell="B44" sqref="B44:J44"/>
    </sheetView>
  </sheetViews>
  <sheetFormatPr defaultRowHeight="16.5" x14ac:dyDescent="0.3"/>
  <cols>
    <col min="1" max="1" width="4" style="3" customWidth="1"/>
    <col min="2" max="3" width="31.25" style="3" customWidth="1"/>
    <col min="4" max="4" width="12.75" style="3" customWidth="1"/>
    <col min="5" max="5" width="1.25" style="3" customWidth="1"/>
    <col min="6" max="6" width="12.75" style="3" customWidth="1"/>
    <col min="7" max="7" width="1.25" style="3" customWidth="1"/>
    <col min="8" max="8" width="12.75" style="3" customWidth="1"/>
    <col min="9" max="9" width="1.25" style="3" customWidth="1"/>
    <col min="10" max="10" width="12.75" style="3" customWidth="1"/>
    <col min="11" max="11" width="1.25" customWidth="1"/>
  </cols>
  <sheetData>
    <row r="1" spans="1:11" x14ac:dyDescent="0.3">
      <c r="A1" s="138" t="str">
        <f>'Comprehensive Income Statement'!A1</f>
        <v>[COUNCIL NAME]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x14ac:dyDescent="0.3">
      <c r="A2" s="139" t="s">
        <v>161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x14ac:dyDescent="0.3">
      <c r="A3" s="150"/>
      <c r="B3" s="149"/>
      <c r="C3" s="149"/>
      <c r="D3" s="149"/>
      <c r="E3" s="149"/>
      <c r="F3" s="149"/>
      <c r="G3" s="149"/>
      <c r="H3" s="149"/>
      <c r="I3" s="149"/>
      <c r="J3" s="149"/>
    </row>
    <row r="4" spans="1:11" ht="20.25" customHeight="1" x14ac:dyDescent="0.3">
      <c r="A4" s="137"/>
      <c r="B4" s="144" t="s">
        <v>28</v>
      </c>
      <c r="C4" s="144"/>
      <c r="D4" s="144"/>
      <c r="E4" s="144"/>
      <c r="F4" s="144"/>
      <c r="G4" s="144"/>
      <c r="H4" s="144"/>
      <c r="I4" s="144"/>
      <c r="J4" s="144"/>
    </row>
    <row r="5" spans="1:11" ht="20.25" customHeight="1" x14ac:dyDescent="0.3">
      <c r="A5" s="137"/>
      <c r="B5" s="13" t="s">
        <v>162</v>
      </c>
      <c r="C5" s="144">
        <f>Cover!G20</f>
        <v>2023</v>
      </c>
      <c r="D5" s="144"/>
      <c r="E5" s="144"/>
      <c r="F5" s="144"/>
      <c r="G5" s="144"/>
      <c r="H5" s="144"/>
      <c r="I5" s="144"/>
      <c r="J5" s="144"/>
    </row>
    <row r="6" spans="1:11" ht="20.25" x14ac:dyDescent="0.3">
      <c r="A6" s="137"/>
      <c r="B6" s="151"/>
      <c r="C6" s="146"/>
      <c r="D6" s="118">
        <f>'Comprehensive Income Statement'!D6</f>
        <v>2020</v>
      </c>
      <c r="E6" s="119"/>
      <c r="F6" s="118">
        <f>D6+1</f>
        <v>2021</v>
      </c>
      <c r="G6" s="119"/>
      <c r="H6" s="118">
        <f>F6+1</f>
        <v>2022</v>
      </c>
      <c r="I6" s="119"/>
      <c r="J6" s="118">
        <f>H6+1</f>
        <v>2023</v>
      </c>
    </row>
    <row r="7" spans="1:11" ht="20.25" x14ac:dyDescent="0.3">
      <c r="A7" s="137"/>
      <c r="B7" s="151"/>
      <c r="C7" s="146"/>
      <c r="D7" s="14" t="str">
        <f>'Comprehensive Income Statement'!D7</f>
        <v>$'000</v>
      </c>
      <c r="E7" s="14"/>
      <c r="F7" s="14" t="str">
        <f>D7</f>
        <v>$'000</v>
      </c>
      <c r="G7" s="14"/>
      <c r="H7" s="14" t="str">
        <f>F7</f>
        <v>$'000</v>
      </c>
      <c r="I7" s="14"/>
      <c r="J7" s="14" t="str">
        <f>H7</f>
        <v>$'000</v>
      </c>
    </row>
    <row r="8" spans="1:11" x14ac:dyDescent="0.3">
      <c r="A8" s="137"/>
      <c r="B8" s="142" t="s">
        <v>29</v>
      </c>
      <c r="C8" s="142"/>
      <c r="D8" s="142"/>
      <c r="E8" s="142"/>
      <c r="F8" s="142"/>
      <c r="G8" s="142"/>
      <c r="H8" s="142"/>
      <c r="I8" s="142"/>
      <c r="J8" s="142"/>
    </row>
    <row r="9" spans="1:11" x14ac:dyDescent="0.3">
      <c r="A9" s="137"/>
      <c r="B9" s="142" t="s">
        <v>30</v>
      </c>
      <c r="C9" s="142"/>
      <c r="D9" s="142"/>
      <c r="E9" s="142"/>
      <c r="F9" s="142"/>
      <c r="G9" s="142"/>
      <c r="H9" s="142"/>
      <c r="I9" s="142"/>
      <c r="J9" s="142"/>
    </row>
    <row r="10" spans="1:11" x14ac:dyDescent="0.3">
      <c r="A10" s="137"/>
      <c r="B10" s="148" t="s">
        <v>31</v>
      </c>
      <c r="C10" s="146"/>
      <c r="D10" s="79">
        <v>0</v>
      </c>
      <c r="E10" s="79"/>
      <c r="F10" s="79">
        <v>0</v>
      </c>
      <c r="G10" s="79"/>
      <c r="H10" s="79">
        <v>0</v>
      </c>
      <c r="I10" s="79"/>
      <c r="J10" s="79">
        <v>0</v>
      </c>
    </row>
    <row r="11" spans="1:11" x14ac:dyDescent="0.3">
      <c r="A11" s="137"/>
      <c r="B11" s="154" t="s">
        <v>32</v>
      </c>
      <c r="C11" s="155"/>
      <c r="D11" s="79">
        <v>0</v>
      </c>
      <c r="E11" s="79"/>
      <c r="F11" s="79">
        <v>0</v>
      </c>
      <c r="G11" s="79"/>
      <c r="H11" s="79">
        <v>0</v>
      </c>
      <c r="I11" s="79"/>
      <c r="J11" s="79">
        <v>0</v>
      </c>
    </row>
    <row r="12" spans="1:11" x14ac:dyDescent="0.3">
      <c r="A12" s="137"/>
      <c r="B12" s="148" t="s">
        <v>33</v>
      </c>
      <c r="C12" s="146"/>
      <c r="D12" s="79">
        <v>0</v>
      </c>
      <c r="E12" s="79"/>
      <c r="F12" s="79">
        <v>0</v>
      </c>
      <c r="G12" s="79"/>
      <c r="H12" s="79">
        <v>0</v>
      </c>
      <c r="I12" s="79"/>
      <c r="J12" s="79">
        <v>0</v>
      </c>
    </row>
    <row r="13" spans="1:11" x14ac:dyDescent="0.3">
      <c r="A13" s="137"/>
      <c r="B13" s="148" t="s">
        <v>34</v>
      </c>
      <c r="C13" s="146"/>
      <c r="D13" s="79">
        <v>0</v>
      </c>
      <c r="E13" s="79"/>
      <c r="F13" s="79">
        <v>0</v>
      </c>
      <c r="G13" s="79"/>
      <c r="H13" s="79">
        <v>0</v>
      </c>
      <c r="I13" s="79"/>
      <c r="J13" s="79">
        <v>0</v>
      </c>
    </row>
    <row r="14" spans="1:11" x14ac:dyDescent="0.3">
      <c r="A14" s="137"/>
      <c r="B14" s="148" t="s">
        <v>35</v>
      </c>
      <c r="C14" s="146"/>
      <c r="D14" s="79">
        <v>0</v>
      </c>
      <c r="E14" s="79"/>
      <c r="F14" s="79">
        <v>0</v>
      </c>
      <c r="G14" s="79"/>
      <c r="H14" s="79">
        <v>0</v>
      </c>
      <c r="I14" s="79"/>
      <c r="J14" s="79">
        <v>0</v>
      </c>
    </row>
    <row r="15" spans="1:11" x14ac:dyDescent="0.3">
      <c r="A15" s="137"/>
      <c r="B15" s="148" t="s">
        <v>36</v>
      </c>
      <c r="C15" s="146"/>
      <c r="D15" s="79">
        <v>0</v>
      </c>
      <c r="E15" s="79"/>
      <c r="F15" s="79">
        <v>0</v>
      </c>
      <c r="G15" s="79"/>
      <c r="H15" s="79">
        <v>0</v>
      </c>
      <c r="I15" s="79"/>
      <c r="J15" s="79">
        <v>0</v>
      </c>
    </row>
    <row r="16" spans="1:11" x14ac:dyDescent="0.3">
      <c r="A16" s="137"/>
      <c r="B16" s="142" t="s">
        <v>37</v>
      </c>
      <c r="C16" s="146"/>
      <c r="D16" s="80">
        <f>SUM(D9:D15)</f>
        <v>0</v>
      </c>
      <c r="E16" s="81"/>
      <c r="F16" s="80">
        <f>SUM(F9:F15)</f>
        <v>0</v>
      </c>
      <c r="G16" s="81"/>
      <c r="H16" s="80">
        <f>SUM(H9:H15)</f>
        <v>0</v>
      </c>
      <c r="I16" s="81"/>
      <c r="J16" s="80">
        <f>SUM(J9:J15)</f>
        <v>0</v>
      </c>
    </row>
    <row r="17" spans="1:10" x14ac:dyDescent="0.3">
      <c r="A17" s="137"/>
      <c r="B17" s="142"/>
      <c r="C17" s="142"/>
      <c r="D17" s="142"/>
      <c r="E17" s="142"/>
      <c r="F17" s="142"/>
      <c r="G17" s="142"/>
      <c r="H17" s="142"/>
      <c r="I17" s="142"/>
      <c r="J17" s="142"/>
    </row>
    <row r="18" spans="1:10" x14ac:dyDescent="0.3">
      <c r="A18" s="137"/>
      <c r="B18" s="142" t="s">
        <v>38</v>
      </c>
      <c r="C18" s="142"/>
      <c r="D18" s="142"/>
      <c r="E18" s="142"/>
      <c r="F18" s="142"/>
      <c r="G18" s="142"/>
      <c r="H18" s="142"/>
      <c r="I18" s="142"/>
      <c r="J18" s="142"/>
    </row>
    <row r="19" spans="1:10" x14ac:dyDescent="0.3">
      <c r="A19" s="137"/>
      <c r="B19" s="148" t="s">
        <v>32</v>
      </c>
      <c r="C19" s="146"/>
      <c r="D19" s="79">
        <v>0</v>
      </c>
      <c r="E19" s="82"/>
      <c r="F19" s="79">
        <v>0</v>
      </c>
      <c r="G19" s="82"/>
      <c r="H19" s="79">
        <v>0</v>
      </c>
      <c r="I19" s="82"/>
      <c r="J19" s="79">
        <v>0</v>
      </c>
    </row>
    <row r="20" spans="1:10" x14ac:dyDescent="0.3">
      <c r="A20" s="137"/>
      <c r="B20" s="148" t="s">
        <v>33</v>
      </c>
      <c r="C20" s="148"/>
      <c r="D20" s="79">
        <v>0</v>
      </c>
      <c r="E20" s="82"/>
      <c r="F20" s="79">
        <v>0</v>
      </c>
      <c r="G20" s="82"/>
      <c r="H20" s="79">
        <v>0</v>
      </c>
      <c r="I20" s="82"/>
      <c r="J20" s="79">
        <v>0</v>
      </c>
    </row>
    <row r="21" spans="1:10" x14ac:dyDescent="0.3">
      <c r="A21" s="137"/>
      <c r="B21" s="148" t="s">
        <v>174</v>
      </c>
      <c r="C21" s="146"/>
      <c r="D21" s="79">
        <v>0</v>
      </c>
      <c r="E21" s="79"/>
      <c r="F21" s="79">
        <v>0</v>
      </c>
      <c r="G21" s="79"/>
      <c r="H21" s="79">
        <v>0</v>
      </c>
      <c r="I21" s="79"/>
      <c r="J21" s="79">
        <v>0</v>
      </c>
    </row>
    <row r="22" spans="1:10" x14ac:dyDescent="0.3">
      <c r="A22" s="137"/>
      <c r="B22" s="148" t="s">
        <v>39</v>
      </c>
      <c r="C22" s="146"/>
      <c r="D22" s="79">
        <v>0</v>
      </c>
      <c r="E22" s="79"/>
      <c r="F22" s="79">
        <v>0</v>
      </c>
      <c r="G22" s="79"/>
      <c r="H22" s="79">
        <v>0</v>
      </c>
      <c r="I22" s="79"/>
      <c r="J22" s="79">
        <v>0</v>
      </c>
    </row>
    <row r="23" spans="1:10" x14ac:dyDescent="0.3">
      <c r="A23" s="137"/>
      <c r="B23" s="148" t="s">
        <v>40</v>
      </c>
      <c r="C23" s="146"/>
      <c r="D23" s="79">
        <v>0</v>
      </c>
      <c r="E23" s="79"/>
      <c r="F23" s="79">
        <v>0</v>
      </c>
      <c r="G23" s="79"/>
      <c r="H23" s="79">
        <v>0</v>
      </c>
      <c r="I23" s="79"/>
      <c r="J23" s="79">
        <v>0</v>
      </c>
    </row>
    <row r="24" spans="1:10" x14ac:dyDescent="0.3">
      <c r="A24" s="137"/>
      <c r="B24" s="148" t="s">
        <v>41</v>
      </c>
      <c r="C24" s="146"/>
      <c r="D24" s="79">
        <v>0</v>
      </c>
      <c r="E24" s="79"/>
      <c r="F24" s="79">
        <v>0</v>
      </c>
      <c r="G24" s="79"/>
      <c r="H24" s="79">
        <v>0</v>
      </c>
      <c r="I24" s="79"/>
      <c r="J24" s="79">
        <v>0</v>
      </c>
    </row>
    <row r="25" spans="1:10" x14ac:dyDescent="0.3">
      <c r="A25" s="137"/>
      <c r="B25" s="142" t="s">
        <v>42</v>
      </c>
      <c r="C25" s="146"/>
      <c r="D25" s="80">
        <f>SUM(D19:D24)</f>
        <v>0</v>
      </c>
      <c r="E25" s="81"/>
      <c r="F25" s="83">
        <f>SUM(F19:F24)</f>
        <v>0</v>
      </c>
      <c r="G25" s="81"/>
      <c r="H25" s="83">
        <f>SUM(H19:H24)</f>
        <v>0</v>
      </c>
      <c r="I25" s="81"/>
      <c r="J25" s="83">
        <f>SUM(J19:J24)</f>
        <v>0</v>
      </c>
    </row>
    <row r="26" spans="1:10" x14ac:dyDescent="0.3">
      <c r="A26" s="137"/>
      <c r="B26" s="142" t="s">
        <v>43</v>
      </c>
      <c r="C26" s="146"/>
      <c r="D26" s="84">
        <f>+D16+D25</f>
        <v>0</v>
      </c>
      <c r="E26" s="81"/>
      <c r="F26" s="85">
        <f>+F16+F25</f>
        <v>0</v>
      </c>
      <c r="G26" s="81"/>
      <c r="H26" s="85">
        <f>+H16+H25</f>
        <v>0</v>
      </c>
      <c r="I26" s="81"/>
      <c r="J26" s="85">
        <f>+J16+J25</f>
        <v>0</v>
      </c>
    </row>
    <row r="27" spans="1:10" x14ac:dyDescent="0.3">
      <c r="A27" s="137"/>
      <c r="B27" s="143"/>
      <c r="C27" s="143"/>
      <c r="D27" s="143"/>
      <c r="E27" s="143"/>
      <c r="F27" s="143"/>
      <c r="G27" s="143"/>
      <c r="H27" s="143"/>
      <c r="I27" s="143"/>
      <c r="J27" s="143"/>
    </row>
    <row r="28" spans="1:10" x14ac:dyDescent="0.3">
      <c r="A28" s="137"/>
      <c r="B28" s="142" t="s">
        <v>44</v>
      </c>
      <c r="C28" s="142"/>
      <c r="D28" s="142"/>
      <c r="E28" s="142"/>
      <c r="F28" s="142"/>
      <c r="G28" s="142"/>
      <c r="H28" s="142"/>
      <c r="I28" s="142"/>
      <c r="J28" s="142"/>
    </row>
    <row r="29" spans="1:10" x14ac:dyDescent="0.3">
      <c r="A29" s="137"/>
      <c r="B29" s="142" t="s">
        <v>45</v>
      </c>
      <c r="C29" s="142"/>
      <c r="D29" s="142"/>
      <c r="E29" s="142"/>
      <c r="F29" s="142"/>
      <c r="G29" s="142"/>
      <c r="H29" s="142"/>
      <c r="I29" s="142"/>
      <c r="J29" s="142"/>
    </row>
    <row r="30" spans="1:10" x14ac:dyDescent="0.3">
      <c r="A30" s="137"/>
      <c r="B30" s="148" t="s">
        <v>46</v>
      </c>
      <c r="C30" s="146"/>
      <c r="D30" s="79">
        <v>0</v>
      </c>
      <c r="E30" s="82"/>
      <c r="F30" s="79">
        <v>0</v>
      </c>
      <c r="G30" s="82"/>
      <c r="H30" s="79">
        <v>0</v>
      </c>
      <c r="I30" s="82"/>
      <c r="J30" s="79">
        <v>0</v>
      </c>
    </row>
    <row r="31" spans="1:10" x14ac:dyDescent="0.3">
      <c r="A31" s="137"/>
      <c r="B31" s="148" t="s">
        <v>47</v>
      </c>
      <c r="C31" s="146"/>
      <c r="D31" s="79">
        <v>0</v>
      </c>
      <c r="E31" s="82"/>
      <c r="F31" s="79">
        <v>0</v>
      </c>
      <c r="G31" s="82"/>
      <c r="H31" s="79">
        <v>0</v>
      </c>
      <c r="I31" s="82"/>
      <c r="J31" s="79">
        <v>0</v>
      </c>
    </row>
    <row r="32" spans="1:10" x14ac:dyDescent="0.3">
      <c r="A32" s="137"/>
      <c r="B32" s="148" t="s">
        <v>48</v>
      </c>
      <c r="C32" s="146"/>
      <c r="D32" s="86">
        <v>0</v>
      </c>
      <c r="E32" s="82"/>
      <c r="F32" s="86">
        <v>0</v>
      </c>
      <c r="G32" s="82"/>
      <c r="H32" s="86">
        <v>0</v>
      </c>
      <c r="I32" s="82"/>
      <c r="J32" s="86">
        <v>0</v>
      </c>
    </row>
    <row r="33" spans="1:10" x14ac:dyDescent="0.3">
      <c r="A33" s="137"/>
      <c r="B33" s="148" t="s">
        <v>175</v>
      </c>
      <c r="C33" s="146"/>
      <c r="D33" s="79">
        <v>0</v>
      </c>
      <c r="E33" s="82"/>
      <c r="F33" s="79">
        <v>0</v>
      </c>
      <c r="G33" s="82"/>
      <c r="H33" s="79">
        <v>0</v>
      </c>
      <c r="I33" s="82"/>
      <c r="J33" s="79">
        <v>0</v>
      </c>
    </row>
    <row r="34" spans="1:10" x14ac:dyDescent="0.3">
      <c r="A34" s="137"/>
      <c r="B34" s="142" t="s">
        <v>49</v>
      </c>
      <c r="C34" s="146"/>
      <c r="D34" s="80">
        <f>SUM(D30:D33)</f>
        <v>0</v>
      </c>
      <c r="E34" s="81"/>
      <c r="F34" s="80">
        <f>SUM(F30:F33)</f>
        <v>0</v>
      </c>
      <c r="G34" s="81"/>
      <c r="H34" s="80">
        <f>SUM(H30:H33)</f>
        <v>0</v>
      </c>
      <c r="I34" s="81"/>
      <c r="J34" s="80">
        <f>SUM(J30:J33)</f>
        <v>0</v>
      </c>
    </row>
    <row r="35" spans="1:10" x14ac:dyDescent="0.3">
      <c r="A35" s="137"/>
      <c r="B35" s="142"/>
      <c r="C35" s="142"/>
      <c r="D35" s="142"/>
      <c r="E35" s="142"/>
      <c r="F35" s="142"/>
      <c r="G35" s="142"/>
      <c r="H35" s="142"/>
      <c r="I35" s="142"/>
      <c r="J35" s="142"/>
    </row>
    <row r="36" spans="1:10" x14ac:dyDescent="0.3">
      <c r="A36" s="137"/>
      <c r="B36" s="142" t="s">
        <v>50</v>
      </c>
      <c r="C36" s="142"/>
      <c r="D36" s="142"/>
      <c r="E36" s="142"/>
      <c r="F36" s="142"/>
      <c r="G36" s="142"/>
      <c r="H36" s="142"/>
      <c r="I36" s="142"/>
      <c r="J36" s="142"/>
    </row>
    <row r="37" spans="1:10" x14ac:dyDescent="0.3">
      <c r="A37" s="137"/>
      <c r="B37" s="148" t="s">
        <v>48</v>
      </c>
      <c r="C37" s="146"/>
      <c r="D37" s="79">
        <v>0</v>
      </c>
      <c r="E37" s="79"/>
      <c r="F37" s="79">
        <v>0</v>
      </c>
      <c r="G37" s="79"/>
      <c r="H37" s="79">
        <v>0</v>
      </c>
      <c r="I37" s="79"/>
      <c r="J37" s="79">
        <v>0</v>
      </c>
    </row>
    <row r="38" spans="1:10" x14ac:dyDescent="0.3">
      <c r="A38" s="137"/>
      <c r="B38" s="148" t="s">
        <v>175</v>
      </c>
      <c r="C38" s="146"/>
      <c r="D38" s="79">
        <v>0</v>
      </c>
      <c r="E38" s="79"/>
      <c r="F38" s="79">
        <v>0</v>
      </c>
      <c r="G38" s="79"/>
      <c r="H38" s="79">
        <v>0</v>
      </c>
      <c r="I38" s="79"/>
      <c r="J38" s="79">
        <v>0</v>
      </c>
    </row>
    <row r="39" spans="1:10" x14ac:dyDescent="0.3">
      <c r="A39" s="137"/>
      <c r="B39" s="142" t="s">
        <v>51</v>
      </c>
      <c r="C39" s="146"/>
      <c r="D39" s="80">
        <f>SUM(D37:D38)</f>
        <v>0</v>
      </c>
      <c r="E39" s="87"/>
      <c r="F39" s="80">
        <f>SUM(F37:F38)</f>
        <v>0</v>
      </c>
      <c r="G39" s="87"/>
      <c r="H39" s="80">
        <f>SUM(H37:H38)</f>
        <v>0</v>
      </c>
      <c r="I39" s="87"/>
      <c r="J39" s="80">
        <f>SUM(J37:J38)</f>
        <v>0</v>
      </c>
    </row>
    <row r="40" spans="1:10" x14ac:dyDescent="0.3">
      <c r="A40" s="137"/>
      <c r="B40" s="142" t="s">
        <v>52</v>
      </c>
      <c r="C40" s="146"/>
      <c r="D40" s="84">
        <f>+D34+D39</f>
        <v>0</v>
      </c>
      <c r="E40" s="87"/>
      <c r="F40" s="84">
        <f>+F34+F39</f>
        <v>0</v>
      </c>
      <c r="G40" s="87"/>
      <c r="H40" s="84">
        <f>+H34+H39</f>
        <v>0</v>
      </c>
      <c r="I40" s="87"/>
      <c r="J40" s="84">
        <f>+J34+J39</f>
        <v>0</v>
      </c>
    </row>
    <row r="41" spans="1:10" x14ac:dyDescent="0.3">
      <c r="A41" s="137"/>
      <c r="B41" s="143"/>
      <c r="C41" s="143"/>
      <c r="D41" s="143"/>
      <c r="E41" s="143"/>
      <c r="F41" s="143"/>
      <c r="G41" s="143"/>
      <c r="H41" s="143"/>
      <c r="I41" s="143"/>
      <c r="J41" s="143"/>
    </row>
    <row r="42" spans="1:10" x14ac:dyDescent="0.3">
      <c r="A42" s="137"/>
      <c r="B42" s="142" t="s">
        <v>53</v>
      </c>
      <c r="C42" s="146"/>
      <c r="D42" s="80">
        <f>D26-D40</f>
        <v>0</v>
      </c>
      <c r="E42" s="87"/>
      <c r="F42" s="80">
        <f>+F26-F40</f>
        <v>0</v>
      </c>
      <c r="G42" s="87"/>
      <c r="H42" s="80">
        <f>+H26-H40</f>
        <v>0</v>
      </c>
      <c r="I42" s="87"/>
      <c r="J42" s="80">
        <f>+J26-J40</f>
        <v>0</v>
      </c>
    </row>
    <row r="43" spans="1:10" x14ac:dyDescent="0.3">
      <c r="A43" s="137"/>
      <c r="B43" s="143"/>
      <c r="C43" s="143"/>
      <c r="D43" s="143"/>
      <c r="E43" s="143"/>
      <c r="F43" s="143"/>
      <c r="G43" s="143"/>
      <c r="H43" s="143"/>
      <c r="I43" s="143"/>
      <c r="J43" s="143"/>
    </row>
    <row r="44" spans="1:10" x14ac:dyDescent="0.3">
      <c r="A44" s="137"/>
      <c r="B44" s="142" t="s">
        <v>54</v>
      </c>
      <c r="C44" s="142"/>
      <c r="D44" s="142"/>
      <c r="E44" s="142"/>
      <c r="F44" s="142"/>
      <c r="G44" s="142"/>
      <c r="H44" s="142"/>
      <c r="I44" s="142"/>
      <c r="J44" s="142"/>
    </row>
    <row r="45" spans="1:10" x14ac:dyDescent="0.3">
      <c r="A45" s="137"/>
      <c r="B45" s="148" t="s">
        <v>55</v>
      </c>
      <c r="C45" s="146"/>
      <c r="D45" s="79">
        <v>0</v>
      </c>
      <c r="E45" s="79"/>
      <c r="F45" s="79">
        <v>0</v>
      </c>
      <c r="G45" s="79"/>
      <c r="H45" s="79">
        <v>0</v>
      </c>
      <c r="I45" s="79"/>
      <c r="J45" s="79">
        <v>0</v>
      </c>
    </row>
    <row r="46" spans="1:10" x14ac:dyDescent="0.3">
      <c r="A46" s="137"/>
      <c r="B46" s="148" t="s">
        <v>56</v>
      </c>
      <c r="C46" s="146"/>
      <c r="D46" s="79">
        <v>0</v>
      </c>
      <c r="E46" s="79"/>
      <c r="F46" s="79">
        <v>0</v>
      </c>
      <c r="G46" s="79"/>
      <c r="H46" s="79">
        <v>0</v>
      </c>
      <c r="I46" s="79"/>
      <c r="J46" s="79">
        <v>0</v>
      </c>
    </row>
    <row r="47" spans="1:10" x14ac:dyDescent="0.3">
      <c r="A47" s="137"/>
      <c r="B47" s="142" t="s">
        <v>57</v>
      </c>
      <c r="C47" s="146"/>
      <c r="D47" s="80">
        <f>+D45+D46</f>
        <v>0</v>
      </c>
      <c r="E47" s="87"/>
      <c r="F47" s="80">
        <f>+F45+F46</f>
        <v>0</v>
      </c>
      <c r="G47" s="87"/>
      <c r="H47" s="80">
        <f>+H45+H46</f>
        <v>0</v>
      </c>
      <c r="I47" s="87"/>
      <c r="J47" s="80">
        <f>+J45+J46</f>
        <v>0</v>
      </c>
    </row>
    <row r="48" spans="1:10" x14ac:dyDescent="0.3">
      <c r="A48" s="137"/>
      <c r="B48" s="143"/>
      <c r="C48" s="143"/>
      <c r="D48" s="143"/>
      <c r="E48" s="143"/>
      <c r="F48" s="143"/>
      <c r="G48" s="143"/>
      <c r="H48" s="143"/>
      <c r="I48" s="143"/>
      <c r="J48" s="143"/>
    </row>
    <row r="49" spans="1:10" x14ac:dyDescent="0.3">
      <c r="A49" s="137"/>
      <c r="B49" s="143"/>
      <c r="C49" s="143"/>
      <c r="D49" s="143"/>
      <c r="E49" s="143"/>
      <c r="F49" s="143"/>
      <c r="G49" s="143"/>
      <c r="H49" s="143"/>
      <c r="I49" s="143"/>
      <c r="J49" s="143"/>
    </row>
    <row r="50" spans="1:10" x14ac:dyDescent="0.3">
      <c r="A50" s="137"/>
      <c r="B50" s="143"/>
      <c r="C50" s="143"/>
      <c r="D50" s="143"/>
      <c r="E50" s="143"/>
      <c r="F50" s="143"/>
      <c r="G50" s="143"/>
      <c r="H50" s="143"/>
      <c r="I50" s="143"/>
      <c r="J50" s="143"/>
    </row>
    <row r="51" spans="1:10" x14ac:dyDescent="0.3">
      <c r="A51" s="137"/>
      <c r="B51" s="143"/>
      <c r="C51" s="143"/>
      <c r="D51" s="143"/>
      <c r="E51" s="143"/>
      <c r="F51" s="143"/>
      <c r="G51" s="143"/>
      <c r="H51" s="143"/>
      <c r="I51" s="143"/>
      <c r="J51" s="143"/>
    </row>
    <row r="52" spans="1:10" x14ac:dyDescent="0.3">
      <c r="A52" s="137"/>
      <c r="B52" s="143"/>
      <c r="C52" s="143"/>
      <c r="D52" s="143"/>
      <c r="E52" s="143"/>
      <c r="F52" s="143"/>
      <c r="G52" s="143"/>
      <c r="H52" s="143"/>
      <c r="I52" s="143"/>
      <c r="J52" s="143"/>
    </row>
    <row r="53" spans="1:10" x14ac:dyDescent="0.3">
      <c r="A53" s="137"/>
      <c r="B53" s="143"/>
      <c r="C53" s="143"/>
      <c r="D53" s="143"/>
      <c r="E53" s="143"/>
      <c r="F53" s="143"/>
      <c r="G53" s="143"/>
      <c r="H53" s="143"/>
      <c r="I53" s="143"/>
      <c r="J53" s="143"/>
    </row>
    <row r="54" spans="1:10" x14ac:dyDescent="0.3">
      <c r="A54" s="137"/>
      <c r="B54" s="143"/>
      <c r="C54" s="143"/>
      <c r="D54" s="143"/>
      <c r="E54" s="143"/>
      <c r="F54" s="143"/>
      <c r="G54" s="143"/>
      <c r="H54" s="143"/>
      <c r="I54" s="143"/>
      <c r="J54" s="143"/>
    </row>
    <row r="55" spans="1:10" x14ac:dyDescent="0.3">
      <c r="A55" s="137"/>
      <c r="B55" s="143"/>
      <c r="C55" s="143"/>
      <c r="D55" s="143"/>
      <c r="E55" s="143"/>
      <c r="F55" s="143"/>
      <c r="G55" s="143"/>
      <c r="H55" s="143"/>
      <c r="I55" s="143"/>
      <c r="J55" s="143"/>
    </row>
    <row r="56" spans="1:10" x14ac:dyDescent="0.3">
      <c r="A56" s="137"/>
      <c r="B56" s="143"/>
      <c r="C56" s="143"/>
      <c r="D56" s="143"/>
      <c r="E56" s="143"/>
      <c r="F56" s="143"/>
      <c r="G56" s="143"/>
      <c r="H56" s="143"/>
      <c r="I56" s="143"/>
      <c r="J56" s="143"/>
    </row>
    <row r="57" spans="1:10" x14ac:dyDescent="0.3">
      <c r="A57" s="152" t="s">
        <v>58</v>
      </c>
      <c r="B57" s="152"/>
      <c r="C57" s="152"/>
      <c r="D57" s="152"/>
      <c r="E57" s="152"/>
      <c r="F57" s="152"/>
      <c r="G57" s="152"/>
      <c r="H57" s="152"/>
      <c r="I57" s="152"/>
      <c r="J57" s="152"/>
    </row>
    <row r="58" spans="1:10" x14ac:dyDescent="0.3">
      <c r="A58" s="153"/>
      <c r="B58" s="153"/>
      <c r="C58" s="153"/>
      <c r="D58" s="153"/>
      <c r="E58" s="153"/>
      <c r="F58" s="153"/>
      <c r="G58" s="153"/>
      <c r="H58" s="153"/>
      <c r="I58" s="153"/>
      <c r="J58" s="153"/>
    </row>
    <row r="59" spans="1:10" x14ac:dyDescent="0.3">
      <c r="A59" s="15"/>
      <c r="B59" s="15"/>
      <c r="C59" s="15"/>
      <c r="D59" s="16"/>
      <c r="E59" s="15"/>
      <c r="F59" s="16"/>
      <c r="G59" s="15"/>
      <c r="H59" s="16"/>
      <c r="I59" s="15"/>
      <c r="J59" s="16"/>
    </row>
    <row r="60" spans="1:10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3"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3"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3"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3"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3"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3"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3"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3"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3"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3"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3"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3"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3"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3"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3">
      <c r="B80" s="15"/>
      <c r="C80" s="15"/>
      <c r="D80" s="15"/>
      <c r="E80" s="15"/>
      <c r="F80" s="15"/>
      <c r="G80" s="15"/>
      <c r="H80" s="15"/>
      <c r="I80" s="15"/>
      <c r="J80" s="15"/>
    </row>
    <row r="81" spans="2:10" x14ac:dyDescent="0.3">
      <c r="B81" s="15"/>
      <c r="C81" s="15"/>
      <c r="D81" s="15"/>
      <c r="E81" s="15"/>
      <c r="F81" s="15"/>
      <c r="G81" s="15"/>
      <c r="H81" s="15"/>
      <c r="I81" s="15"/>
      <c r="J81" s="15"/>
    </row>
    <row r="82" spans="2:10" x14ac:dyDescent="0.3">
      <c r="B82" s="15"/>
      <c r="C82" s="15"/>
      <c r="D82" s="15"/>
      <c r="E82" s="15"/>
      <c r="F82" s="15"/>
      <c r="G82" s="15"/>
      <c r="H82" s="15"/>
      <c r="I82" s="15"/>
      <c r="J82" s="15"/>
    </row>
    <row r="83" spans="2:10" x14ac:dyDescent="0.3">
      <c r="B83" s="15"/>
      <c r="C83" s="15"/>
      <c r="D83" s="15"/>
      <c r="E83" s="15"/>
      <c r="F83" s="15"/>
      <c r="G83" s="15"/>
      <c r="H83" s="15"/>
      <c r="I83" s="15"/>
      <c r="J83" s="15"/>
    </row>
    <row r="84" spans="2:10" x14ac:dyDescent="0.3">
      <c r="B84" s="15"/>
      <c r="C84" s="15"/>
      <c r="D84" s="15"/>
      <c r="E84" s="15"/>
      <c r="F84" s="15"/>
      <c r="G84" s="15"/>
      <c r="H84" s="15"/>
      <c r="I84" s="15"/>
      <c r="J84" s="15"/>
    </row>
    <row r="85" spans="2:10" x14ac:dyDescent="0.3">
      <c r="B85" s="15"/>
      <c r="C85" s="15"/>
      <c r="D85" s="15"/>
      <c r="E85" s="15"/>
      <c r="F85" s="15"/>
      <c r="G85" s="15"/>
      <c r="H85" s="15"/>
      <c r="I85" s="15"/>
      <c r="J85" s="15"/>
    </row>
    <row r="86" spans="2:10" x14ac:dyDescent="0.3">
      <c r="B86" s="15"/>
      <c r="C86" s="15"/>
      <c r="D86" s="15"/>
      <c r="E86" s="15"/>
      <c r="F86" s="15"/>
      <c r="G86" s="15"/>
      <c r="H86" s="15"/>
      <c r="I86" s="15"/>
      <c r="J86" s="15"/>
    </row>
    <row r="87" spans="2:10" x14ac:dyDescent="0.3">
      <c r="B87" s="15"/>
      <c r="C87" s="15"/>
      <c r="D87" s="15"/>
      <c r="E87" s="15"/>
      <c r="F87" s="15"/>
      <c r="G87" s="15"/>
      <c r="H87" s="15"/>
      <c r="I87" s="15"/>
      <c r="J87" s="15"/>
    </row>
    <row r="88" spans="2:10" x14ac:dyDescent="0.3">
      <c r="B88" s="15"/>
      <c r="C88" s="15"/>
      <c r="D88" s="15"/>
      <c r="E88" s="15"/>
      <c r="F88" s="15"/>
      <c r="G88" s="15"/>
      <c r="H88" s="15"/>
      <c r="I88" s="15"/>
      <c r="J88" s="15"/>
    </row>
    <row r="89" spans="2:10" x14ac:dyDescent="0.3">
      <c r="B89" s="15"/>
      <c r="C89" s="15"/>
      <c r="D89" s="15"/>
      <c r="E89" s="15"/>
      <c r="F89" s="15"/>
      <c r="G89" s="15"/>
      <c r="H89" s="15"/>
      <c r="I89" s="15"/>
      <c r="J89" s="15"/>
    </row>
    <row r="90" spans="2:10" x14ac:dyDescent="0.3">
      <c r="B90" s="15"/>
      <c r="C90" s="15"/>
      <c r="D90" s="15"/>
      <c r="E90" s="15"/>
      <c r="F90" s="15"/>
      <c r="G90" s="15"/>
      <c r="H90" s="15"/>
      <c r="I90" s="15"/>
      <c r="J90" s="15"/>
    </row>
    <row r="91" spans="2:10" x14ac:dyDescent="0.3">
      <c r="B91" s="15"/>
      <c r="C91" s="15"/>
      <c r="D91" s="15"/>
      <c r="E91" s="15"/>
      <c r="F91" s="15"/>
      <c r="G91" s="15"/>
      <c r="H91" s="15"/>
      <c r="I91" s="15"/>
      <c r="J91" s="15"/>
    </row>
    <row r="92" spans="2:10" x14ac:dyDescent="0.3">
      <c r="B92" s="15"/>
      <c r="C92" s="15"/>
      <c r="D92" s="15"/>
      <c r="E92" s="15"/>
      <c r="F92" s="15"/>
      <c r="G92" s="15"/>
      <c r="H92" s="15"/>
      <c r="I92" s="15"/>
      <c r="J92" s="15"/>
    </row>
    <row r="93" spans="2:10" x14ac:dyDescent="0.3">
      <c r="B93" s="15"/>
      <c r="C93" s="15"/>
      <c r="D93" s="15"/>
      <c r="E93" s="15"/>
      <c r="F93" s="15"/>
      <c r="G93" s="15"/>
      <c r="H93" s="15"/>
      <c r="I93" s="15"/>
      <c r="J93" s="15"/>
    </row>
    <row r="94" spans="2:10" x14ac:dyDescent="0.3">
      <c r="B94" s="15"/>
      <c r="C94" s="15"/>
      <c r="D94" s="15"/>
      <c r="E94" s="15"/>
      <c r="F94" s="15"/>
      <c r="G94" s="15"/>
      <c r="H94" s="15"/>
      <c r="I94" s="15"/>
      <c r="J94" s="15"/>
    </row>
    <row r="95" spans="2:10" x14ac:dyDescent="0.3">
      <c r="B95" s="15"/>
      <c r="C95" s="15"/>
      <c r="D95" s="15"/>
      <c r="E95" s="15"/>
      <c r="F95" s="15"/>
      <c r="G95" s="15"/>
      <c r="H95" s="15"/>
      <c r="I95" s="15"/>
      <c r="J95" s="15"/>
    </row>
    <row r="96" spans="2:10" x14ac:dyDescent="0.3">
      <c r="B96" s="15"/>
      <c r="C96" s="15"/>
      <c r="D96" s="15"/>
      <c r="E96" s="15"/>
      <c r="F96" s="15"/>
      <c r="G96" s="15"/>
      <c r="H96" s="15"/>
      <c r="I96" s="15"/>
      <c r="J96" s="15"/>
    </row>
    <row r="97" spans="2:10" x14ac:dyDescent="0.3">
      <c r="B97" s="15"/>
      <c r="C97" s="15"/>
      <c r="D97" s="15"/>
      <c r="E97" s="15"/>
      <c r="F97" s="15"/>
      <c r="G97" s="15"/>
      <c r="H97" s="15"/>
      <c r="I97" s="15"/>
      <c r="J97" s="15"/>
    </row>
    <row r="98" spans="2:10" x14ac:dyDescent="0.3">
      <c r="B98" s="15"/>
      <c r="C98" s="15"/>
      <c r="D98" s="15"/>
      <c r="E98" s="15"/>
      <c r="F98" s="15"/>
      <c r="G98" s="15"/>
      <c r="H98" s="15"/>
      <c r="I98" s="15"/>
      <c r="J98" s="15"/>
    </row>
    <row r="99" spans="2:10" x14ac:dyDescent="0.3">
      <c r="B99" s="15"/>
      <c r="C99" s="15"/>
      <c r="D99" s="15"/>
      <c r="E99" s="15"/>
      <c r="F99" s="15"/>
      <c r="G99" s="15"/>
      <c r="H99" s="15"/>
      <c r="I99" s="15"/>
      <c r="J99" s="15"/>
    </row>
    <row r="100" spans="2:10" x14ac:dyDescent="0.3"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2:10" x14ac:dyDescent="0.3"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2:10" x14ac:dyDescent="0.3">
      <c r="B102" s="15"/>
      <c r="C102" s="15"/>
      <c r="D102" s="15"/>
      <c r="E102" s="15"/>
      <c r="F102" s="15"/>
      <c r="G102" s="15"/>
      <c r="H102" s="15"/>
      <c r="I102" s="15"/>
      <c r="J102" s="15"/>
    </row>
  </sheetData>
  <mergeCells count="59">
    <mergeCell ref="B45:C45"/>
    <mergeCell ref="B42:C42"/>
    <mergeCell ref="B33:C33"/>
    <mergeCell ref="B34:C34"/>
    <mergeCell ref="B37:C37"/>
    <mergeCell ref="B36:J36"/>
    <mergeCell ref="A57:J57"/>
    <mergeCell ref="A58:J58"/>
    <mergeCell ref="B10:C10"/>
    <mergeCell ref="B11:C11"/>
    <mergeCell ref="B12:C12"/>
    <mergeCell ref="B13:C13"/>
    <mergeCell ref="B26:C26"/>
    <mergeCell ref="B14:C14"/>
    <mergeCell ref="B15:C15"/>
    <mergeCell ref="B16:C16"/>
    <mergeCell ref="B19:C19"/>
    <mergeCell ref="B21:C21"/>
    <mergeCell ref="B22:C22"/>
    <mergeCell ref="B23:C23"/>
    <mergeCell ref="B24:C24"/>
    <mergeCell ref="B25:C25"/>
    <mergeCell ref="A1:K1"/>
    <mergeCell ref="A2:K2"/>
    <mergeCell ref="B8:J8"/>
    <mergeCell ref="A3:A56"/>
    <mergeCell ref="B6:C6"/>
    <mergeCell ref="B7:C7"/>
    <mergeCell ref="B38:C38"/>
    <mergeCell ref="B30:C30"/>
    <mergeCell ref="B31:C31"/>
    <mergeCell ref="B32:C32"/>
    <mergeCell ref="B29:J29"/>
    <mergeCell ref="B35:J35"/>
    <mergeCell ref="B46:C46"/>
    <mergeCell ref="B47:C47"/>
    <mergeCell ref="B39:C39"/>
    <mergeCell ref="B40:C40"/>
    <mergeCell ref="B9:J9"/>
    <mergeCell ref="B17:J17"/>
    <mergeCell ref="B18:J18"/>
    <mergeCell ref="B27:J27"/>
    <mergeCell ref="B28:J28"/>
    <mergeCell ref="B20:C20"/>
    <mergeCell ref="B55:J55"/>
    <mergeCell ref="B56:J56"/>
    <mergeCell ref="B4:J4"/>
    <mergeCell ref="B3:J3"/>
    <mergeCell ref="C5:J5"/>
    <mergeCell ref="B50:J50"/>
    <mergeCell ref="B51:J51"/>
    <mergeCell ref="B52:J52"/>
    <mergeCell ref="B53:J53"/>
    <mergeCell ref="B54:J54"/>
    <mergeCell ref="B44:J44"/>
    <mergeCell ref="B43:J43"/>
    <mergeCell ref="B41:J41"/>
    <mergeCell ref="B48:J48"/>
    <mergeCell ref="B49:J49"/>
  </mergeCells>
  <pageMargins left="0.70866141732283472" right="0.70866141732283472" top="0.74803149606299213" bottom="0.74803149606299213" header="0.31496062992125984" footer="0.31496062992125984"/>
  <pageSetup paperSize="9" scale="69" firstPageNumber="2" orientation="portrait" useFirstPageNumber="1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68"/>
  <sheetViews>
    <sheetView view="pageBreakPreview" zoomScale="70" zoomScaleNormal="100" zoomScaleSheetLayoutView="70" workbookViewId="0">
      <selection activeCell="B52" sqref="B52:G52"/>
    </sheetView>
  </sheetViews>
  <sheetFormatPr defaultRowHeight="16.5" x14ac:dyDescent="0.3"/>
  <cols>
    <col min="1" max="1" width="4" style="17" customWidth="1"/>
    <col min="2" max="3" width="31.25" style="15" customWidth="1"/>
    <col min="4" max="4" width="12.75" style="4" customWidth="1"/>
    <col min="5" max="7" width="12.75" style="15" customWidth="1"/>
    <col min="8" max="8" width="1" style="15" customWidth="1"/>
  </cols>
  <sheetData>
    <row r="1" spans="1:8" x14ac:dyDescent="0.3">
      <c r="A1" s="138" t="str">
        <f>'Comprehensive Income Statement'!A1</f>
        <v>[COUNCIL NAME]</v>
      </c>
      <c r="B1" s="138"/>
      <c r="C1" s="138"/>
      <c r="D1" s="138"/>
      <c r="E1" s="138"/>
      <c r="F1" s="138"/>
      <c r="G1" s="138"/>
      <c r="H1" s="138"/>
    </row>
    <row r="2" spans="1:8" x14ac:dyDescent="0.3">
      <c r="A2" s="139" t="s">
        <v>161</v>
      </c>
      <c r="B2" s="139"/>
      <c r="C2" s="139"/>
      <c r="D2" s="139"/>
      <c r="E2" s="139"/>
      <c r="F2" s="139"/>
      <c r="G2" s="139"/>
      <c r="H2" s="139"/>
    </row>
    <row r="3" spans="1:8" x14ac:dyDescent="0.3">
      <c r="A3" s="161"/>
      <c r="B3" s="160"/>
      <c r="C3" s="160"/>
      <c r="D3" s="160"/>
      <c r="E3" s="160"/>
      <c r="F3" s="160"/>
      <c r="G3" s="160"/>
      <c r="H3" s="19"/>
    </row>
    <row r="4" spans="1:8" ht="20.25" customHeight="1" x14ac:dyDescent="0.3">
      <c r="A4" s="162"/>
      <c r="B4" s="156" t="s">
        <v>60</v>
      </c>
      <c r="C4" s="156"/>
      <c r="D4" s="156"/>
      <c r="E4" s="156"/>
      <c r="F4" s="156"/>
      <c r="G4" s="156"/>
      <c r="H4" s="30"/>
    </row>
    <row r="5" spans="1:8" ht="20.25" customHeight="1" x14ac:dyDescent="0.3">
      <c r="A5" s="162"/>
      <c r="B5" s="29" t="s">
        <v>162</v>
      </c>
      <c r="C5" s="144">
        <f>Cover!G20</f>
        <v>2023</v>
      </c>
      <c r="D5" s="144"/>
      <c r="E5" s="144"/>
      <c r="F5" s="144"/>
      <c r="G5" s="144"/>
      <c r="H5" s="30"/>
    </row>
    <row r="6" spans="1:8" x14ac:dyDescent="0.3">
      <c r="A6" s="162"/>
      <c r="B6" s="158">
        <f>'Comprehensive Income Statement'!D6</f>
        <v>2020</v>
      </c>
      <c r="C6" s="158"/>
      <c r="D6" s="20"/>
      <c r="E6" s="21" t="s">
        <v>61</v>
      </c>
      <c r="F6" s="21" t="s">
        <v>62</v>
      </c>
      <c r="G6" s="21" t="s">
        <v>63</v>
      </c>
    </row>
    <row r="7" spans="1:8" x14ac:dyDescent="0.3">
      <c r="A7" s="162"/>
      <c r="B7" s="158"/>
      <c r="C7" s="158"/>
      <c r="D7" s="20" t="s">
        <v>64</v>
      </c>
      <c r="E7" s="21" t="s">
        <v>65</v>
      </c>
      <c r="F7" s="21" t="s">
        <v>66</v>
      </c>
      <c r="G7" s="21" t="s">
        <v>56</v>
      </c>
    </row>
    <row r="8" spans="1:8" x14ac:dyDescent="0.3">
      <c r="A8" s="162"/>
      <c r="B8" s="158"/>
      <c r="C8" s="158"/>
      <c r="D8" s="23" t="s">
        <v>27</v>
      </c>
      <c r="E8" s="23" t="s">
        <v>27</v>
      </c>
      <c r="F8" s="23" t="s">
        <v>27</v>
      </c>
      <c r="G8" s="23" t="s">
        <v>27</v>
      </c>
    </row>
    <row r="9" spans="1:8" x14ac:dyDescent="0.3">
      <c r="A9" s="162"/>
      <c r="B9" s="152"/>
      <c r="C9" s="152"/>
      <c r="D9" s="152"/>
      <c r="E9" s="152"/>
      <c r="F9" s="152"/>
      <c r="G9" s="152"/>
    </row>
    <row r="10" spans="1:8" x14ac:dyDescent="0.3">
      <c r="A10" s="162"/>
      <c r="B10" s="159" t="s">
        <v>67</v>
      </c>
      <c r="C10" s="159"/>
      <c r="D10" s="88">
        <f>SUM(E10:G10)</f>
        <v>0</v>
      </c>
      <c r="E10" s="88">
        <v>0</v>
      </c>
      <c r="F10" s="88">
        <v>0</v>
      </c>
      <c r="G10" s="88">
        <v>0</v>
      </c>
    </row>
    <row r="11" spans="1:8" x14ac:dyDescent="0.3">
      <c r="A11" s="162"/>
      <c r="B11" s="164" t="s">
        <v>20</v>
      </c>
      <c r="C11" s="165"/>
      <c r="D11" s="88">
        <f t="shared" ref="D11:D14" si="0">SUM(E11:G11)</f>
        <v>0</v>
      </c>
      <c r="E11" s="88">
        <v>0</v>
      </c>
      <c r="F11" s="88">
        <v>0</v>
      </c>
      <c r="G11" s="88">
        <v>0</v>
      </c>
    </row>
    <row r="12" spans="1:8" x14ac:dyDescent="0.3">
      <c r="A12" s="162"/>
      <c r="B12" s="164" t="s">
        <v>23</v>
      </c>
      <c r="C12" s="165"/>
      <c r="D12" s="88">
        <f t="shared" si="0"/>
        <v>0</v>
      </c>
      <c r="E12" s="77">
        <v>0</v>
      </c>
      <c r="F12" s="88">
        <v>0</v>
      </c>
      <c r="G12" s="77">
        <v>0</v>
      </c>
    </row>
    <row r="13" spans="1:8" x14ac:dyDescent="0.3">
      <c r="A13" s="162"/>
      <c r="B13" s="164" t="s">
        <v>68</v>
      </c>
      <c r="C13" s="165"/>
      <c r="D13" s="88">
        <f t="shared" si="0"/>
        <v>0</v>
      </c>
      <c r="E13" s="77">
        <f>-G13-F13</f>
        <v>0</v>
      </c>
      <c r="F13" s="77">
        <v>0</v>
      </c>
      <c r="G13" s="77">
        <v>0</v>
      </c>
    </row>
    <row r="14" spans="1:8" x14ac:dyDescent="0.3">
      <c r="A14" s="162"/>
      <c r="B14" s="164" t="s">
        <v>69</v>
      </c>
      <c r="C14" s="165"/>
      <c r="D14" s="88">
        <f t="shared" si="0"/>
        <v>0</v>
      </c>
      <c r="E14" s="77">
        <v>0</v>
      </c>
      <c r="F14" s="77">
        <v>0</v>
      </c>
      <c r="G14" s="77">
        <v>0</v>
      </c>
    </row>
    <row r="15" spans="1:8" x14ac:dyDescent="0.3">
      <c r="A15" s="162"/>
      <c r="B15" s="166" t="s">
        <v>70</v>
      </c>
      <c r="C15" s="165"/>
      <c r="D15" s="78">
        <f>SUM(D9:D14)</f>
        <v>0</v>
      </c>
      <c r="E15" s="78">
        <f>SUM(E9:E14)</f>
        <v>0</v>
      </c>
      <c r="F15" s="78">
        <f>SUM(F9:F14)</f>
        <v>0</v>
      </c>
      <c r="G15" s="78">
        <f>SUM(G9:G14)</f>
        <v>0</v>
      </c>
    </row>
    <row r="16" spans="1:8" x14ac:dyDescent="0.3">
      <c r="A16" s="162"/>
      <c r="B16" s="157"/>
      <c r="C16" s="157"/>
      <c r="D16" s="157"/>
      <c r="E16" s="157"/>
      <c r="F16" s="157"/>
      <c r="G16" s="157"/>
      <c r="H16" s="23"/>
    </row>
    <row r="17" spans="1:8" x14ac:dyDescent="0.3">
      <c r="A17" s="162"/>
      <c r="B17" s="158">
        <f>'Comprehensive Income Statement'!F6</f>
        <v>2021</v>
      </c>
      <c r="C17" s="158"/>
      <c r="D17" s="23"/>
      <c r="E17" s="21" t="s">
        <v>61</v>
      </c>
      <c r="F17" s="21" t="s">
        <v>62</v>
      </c>
      <c r="G17" s="21" t="s">
        <v>63</v>
      </c>
      <c r="H17" s="25"/>
    </row>
    <row r="18" spans="1:8" x14ac:dyDescent="0.3">
      <c r="A18" s="162"/>
      <c r="B18" s="158"/>
      <c r="C18" s="158"/>
      <c r="D18" s="20" t="s">
        <v>64</v>
      </c>
      <c r="E18" s="21" t="s">
        <v>65</v>
      </c>
      <c r="F18" s="21" t="s">
        <v>66</v>
      </c>
      <c r="G18" s="21" t="s">
        <v>56</v>
      </c>
      <c r="H18" s="25"/>
    </row>
    <row r="19" spans="1:8" x14ac:dyDescent="0.3">
      <c r="A19" s="162"/>
      <c r="B19" s="158"/>
      <c r="C19" s="158"/>
      <c r="D19" s="23" t="s">
        <v>27</v>
      </c>
      <c r="E19" s="23" t="s">
        <v>27</v>
      </c>
      <c r="F19" s="23" t="s">
        <v>27</v>
      </c>
      <c r="G19" s="23" t="s">
        <v>27</v>
      </c>
      <c r="H19" s="16"/>
    </row>
    <row r="20" spans="1:8" x14ac:dyDescent="0.3">
      <c r="A20" s="162"/>
      <c r="B20" s="168"/>
      <c r="C20" s="165"/>
      <c r="D20" s="24"/>
      <c r="E20" s="18"/>
      <c r="F20" s="24"/>
      <c r="G20" s="24"/>
    </row>
    <row r="21" spans="1:8" x14ac:dyDescent="0.3">
      <c r="A21" s="162"/>
      <c r="B21" s="164" t="s">
        <v>67</v>
      </c>
      <c r="C21" s="165"/>
      <c r="D21" s="88">
        <f>SUM(E21:G21)</f>
        <v>0</v>
      </c>
      <c r="E21" s="88">
        <v>0</v>
      </c>
      <c r="F21" s="88">
        <v>0</v>
      </c>
      <c r="G21" s="88">
        <v>0</v>
      </c>
    </row>
    <row r="22" spans="1:8" x14ac:dyDescent="0.3">
      <c r="A22" s="162"/>
      <c r="B22" s="164" t="s">
        <v>20</v>
      </c>
      <c r="C22" s="165"/>
      <c r="D22" s="88">
        <f t="shared" ref="D22:D25" si="1">SUM(E22:G22)</f>
        <v>0</v>
      </c>
      <c r="E22" s="88">
        <v>0</v>
      </c>
      <c r="F22" s="88">
        <v>0</v>
      </c>
      <c r="G22" s="88">
        <v>0</v>
      </c>
    </row>
    <row r="23" spans="1:8" x14ac:dyDescent="0.3">
      <c r="A23" s="162"/>
      <c r="B23" s="164" t="s">
        <v>23</v>
      </c>
      <c r="C23" s="165"/>
      <c r="D23" s="88">
        <f t="shared" si="1"/>
        <v>0</v>
      </c>
      <c r="E23" s="77">
        <v>0</v>
      </c>
      <c r="F23" s="88">
        <v>0</v>
      </c>
      <c r="G23" s="77">
        <v>0</v>
      </c>
    </row>
    <row r="24" spans="1:8" x14ac:dyDescent="0.3">
      <c r="A24" s="162"/>
      <c r="B24" s="164" t="s">
        <v>68</v>
      </c>
      <c r="C24" s="165"/>
      <c r="D24" s="88">
        <f t="shared" si="1"/>
        <v>0</v>
      </c>
      <c r="E24" s="77">
        <f>-G24-F24</f>
        <v>0</v>
      </c>
      <c r="F24" s="77">
        <v>0</v>
      </c>
      <c r="G24" s="77">
        <v>0</v>
      </c>
    </row>
    <row r="25" spans="1:8" x14ac:dyDescent="0.3">
      <c r="A25" s="162"/>
      <c r="B25" s="164" t="s">
        <v>69</v>
      </c>
      <c r="C25" s="165"/>
      <c r="D25" s="88">
        <f t="shared" si="1"/>
        <v>0</v>
      </c>
      <c r="E25" s="77">
        <v>0</v>
      </c>
      <c r="F25" s="77">
        <v>0</v>
      </c>
      <c r="G25" s="77">
        <v>0</v>
      </c>
    </row>
    <row r="26" spans="1:8" x14ac:dyDescent="0.3">
      <c r="A26" s="162"/>
      <c r="B26" s="166" t="s">
        <v>70</v>
      </c>
      <c r="C26" s="165"/>
      <c r="D26" s="78">
        <f>SUM(D20:D25)</f>
        <v>0</v>
      </c>
      <c r="E26" s="78">
        <f>SUM(E20:E25)</f>
        <v>0</v>
      </c>
      <c r="F26" s="78">
        <f>SUM(F20:F25)</f>
        <v>0</v>
      </c>
      <c r="G26" s="78">
        <f>SUM(G20:G25)</f>
        <v>0</v>
      </c>
    </row>
    <row r="27" spans="1:8" x14ac:dyDescent="0.3">
      <c r="A27" s="162"/>
      <c r="B27" s="157"/>
      <c r="C27" s="157"/>
      <c r="D27" s="157"/>
      <c r="E27" s="157"/>
      <c r="F27" s="157"/>
      <c r="G27" s="157"/>
    </row>
    <row r="28" spans="1:8" x14ac:dyDescent="0.3">
      <c r="A28" s="162"/>
      <c r="B28" s="158">
        <f>'Comprehensive Income Statement'!H6</f>
        <v>2022</v>
      </c>
      <c r="C28" s="158"/>
      <c r="D28" s="23"/>
      <c r="E28" s="21" t="s">
        <v>61</v>
      </c>
      <c r="F28" s="21" t="s">
        <v>62</v>
      </c>
      <c r="G28" s="21" t="s">
        <v>63</v>
      </c>
      <c r="H28" s="25"/>
    </row>
    <row r="29" spans="1:8" x14ac:dyDescent="0.3">
      <c r="A29" s="162"/>
      <c r="B29" s="158"/>
      <c r="C29" s="158"/>
      <c r="D29" s="20" t="s">
        <v>64</v>
      </c>
      <c r="E29" s="21" t="s">
        <v>65</v>
      </c>
      <c r="F29" s="21" t="s">
        <v>66</v>
      </c>
      <c r="G29" s="21" t="s">
        <v>56</v>
      </c>
      <c r="H29" s="25"/>
    </row>
    <row r="30" spans="1:8" x14ac:dyDescent="0.3">
      <c r="A30" s="162"/>
      <c r="B30" s="158"/>
      <c r="C30" s="158"/>
      <c r="D30" s="23" t="s">
        <v>27</v>
      </c>
      <c r="E30" s="23" t="s">
        <v>27</v>
      </c>
      <c r="F30" s="23" t="s">
        <v>27</v>
      </c>
      <c r="G30" s="23" t="s">
        <v>27</v>
      </c>
      <c r="H30" s="16"/>
    </row>
    <row r="31" spans="1:8" x14ac:dyDescent="0.3">
      <c r="A31" s="162"/>
      <c r="B31" s="167"/>
      <c r="C31" s="167"/>
      <c r="D31" s="167"/>
      <c r="E31" s="167"/>
      <c r="F31" s="167"/>
      <c r="G31" s="167"/>
    </row>
    <row r="32" spans="1:8" x14ac:dyDescent="0.3">
      <c r="A32" s="162"/>
      <c r="B32" s="159" t="s">
        <v>67</v>
      </c>
      <c r="C32" s="159"/>
      <c r="D32" s="88">
        <f>SUM(E32:G32)</f>
        <v>0</v>
      </c>
      <c r="E32" s="88">
        <v>0</v>
      </c>
      <c r="F32" s="88">
        <v>0</v>
      </c>
      <c r="G32" s="88">
        <v>0</v>
      </c>
    </row>
    <row r="33" spans="1:8" x14ac:dyDescent="0.3">
      <c r="A33" s="162"/>
      <c r="B33" s="164" t="s">
        <v>20</v>
      </c>
      <c r="C33" s="165"/>
      <c r="D33" s="88">
        <f t="shared" ref="D33:D36" si="2">SUM(E33:G33)</f>
        <v>0</v>
      </c>
      <c r="E33" s="88">
        <v>0</v>
      </c>
      <c r="F33" s="88">
        <v>0</v>
      </c>
      <c r="G33" s="88">
        <v>0</v>
      </c>
    </row>
    <row r="34" spans="1:8" x14ac:dyDescent="0.3">
      <c r="A34" s="162"/>
      <c r="B34" s="164" t="s">
        <v>23</v>
      </c>
      <c r="C34" s="165"/>
      <c r="D34" s="88">
        <f t="shared" si="2"/>
        <v>0</v>
      </c>
      <c r="E34" s="77">
        <v>0</v>
      </c>
      <c r="F34" s="88">
        <v>0</v>
      </c>
      <c r="G34" s="77">
        <v>0</v>
      </c>
    </row>
    <row r="35" spans="1:8" x14ac:dyDescent="0.3">
      <c r="A35" s="162"/>
      <c r="B35" s="159" t="s">
        <v>68</v>
      </c>
      <c r="C35" s="159"/>
      <c r="D35" s="88">
        <f t="shared" si="2"/>
        <v>0</v>
      </c>
      <c r="E35" s="77">
        <f>-G35-F35</f>
        <v>0</v>
      </c>
      <c r="F35" s="77">
        <v>0</v>
      </c>
      <c r="G35" s="77">
        <v>0</v>
      </c>
    </row>
    <row r="36" spans="1:8" x14ac:dyDescent="0.3">
      <c r="A36" s="162"/>
      <c r="B36" s="164" t="s">
        <v>69</v>
      </c>
      <c r="C36" s="165"/>
      <c r="D36" s="88">
        <f t="shared" si="2"/>
        <v>0</v>
      </c>
      <c r="E36" s="77">
        <v>0</v>
      </c>
      <c r="F36" s="77">
        <v>0</v>
      </c>
      <c r="G36" s="77">
        <v>0</v>
      </c>
    </row>
    <row r="37" spans="1:8" x14ac:dyDescent="0.3">
      <c r="A37" s="162"/>
      <c r="B37" s="166" t="s">
        <v>70</v>
      </c>
      <c r="C37" s="165"/>
      <c r="D37" s="78">
        <f>SUM(D31:D36)</f>
        <v>0</v>
      </c>
      <c r="E37" s="78">
        <f>SUM(E31:E36)</f>
        <v>0</v>
      </c>
      <c r="F37" s="78">
        <f>SUM(F31:F36)</f>
        <v>0</v>
      </c>
      <c r="G37" s="78">
        <f>SUM(G31:G36)</f>
        <v>0</v>
      </c>
    </row>
    <row r="38" spans="1:8" x14ac:dyDescent="0.3">
      <c r="A38" s="162"/>
      <c r="B38" s="157"/>
      <c r="C38" s="157"/>
      <c r="D38" s="157"/>
      <c r="E38" s="157"/>
      <c r="F38" s="157"/>
      <c r="G38" s="157"/>
    </row>
    <row r="39" spans="1:8" x14ac:dyDescent="0.3">
      <c r="A39" s="162"/>
      <c r="B39" s="158">
        <f>'Comprehensive Income Statement'!J6</f>
        <v>2023</v>
      </c>
      <c r="C39" s="158"/>
      <c r="D39" s="23"/>
      <c r="E39" s="21" t="s">
        <v>61</v>
      </c>
      <c r="F39" s="21" t="s">
        <v>62</v>
      </c>
      <c r="G39" s="21" t="s">
        <v>63</v>
      </c>
      <c r="H39" s="25"/>
    </row>
    <row r="40" spans="1:8" x14ac:dyDescent="0.3">
      <c r="A40" s="162"/>
      <c r="B40" s="158"/>
      <c r="C40" s="158"/>
      <c r="D40" s="20" t="s">
        <v>64</v>
      </c>
      <c r="E40" s="21" t="s">
        <v>65</v>
      </c>
      <c r="F40" s="21" t="s">
        <v>66</v>
      </c>
      <c r="G40" s="21" t="s">
        <v>56</v>
      </c>
      <c r="H40" s="25"/>
    </row>
    <row r="41" spans="1:8" x14ac:dyDescent="0.3">
      <c r="A41" s="162"/>
      <c r="B41" s="158"/>
      <c r="C41" s="158"/>
      <c r="D41" s="23" t="s">
        <v>27</v>
      </c>
      <c r="E41" s="23" t="s">
        <v>27</v>
      </c>
      <c r="F41" s="23" t="s">
        <v>27</v>
      </c>
      <c r="G41" s="23" t="s">
        <v>27</v>
      </c>
      <c r="H41" s="16"/>
    </row>
    <row r="42" spans="1:8" x14ac:dyDescent="0.3">
      <c r="A42" s="162"/>
      <c r="B42" s="167"/>
      <c r="C42" s="167"/>
      <c r="D42" s="167"/>
      <c r="E42" s="167"/>
      <c r="F42" s="167"/>
      <c r="G42" s="167"/>
    </row>
    <row r="43" spans="1:8" x14ac:dyDescent="0.3">
      <c r="A43" s="162"/>
      <c r="B43" s="159" t="s">
        <v>67</v>
      </c>
      <c r="C43" s="159"/>
      <c r="D43" s="88">
        <f>SUM(E43:G43)</f>
        <v>0</v>
      </c>
      <c r="E43" s="88">
        <v>0</v>
      </c>
      <c r="F43" s="88">
        <v>0</v>
      </c>
      <c r="G43" s="88">
        <v>0</v>
      </c>
    </row>
    <row r="44" spans="1:8" x14ac:dyDescent="0.3">
      <c r="A44" s="162"/>
      <c r="B44" s="164" t="s">
        <v>20</v>
      </c>
      <c r="C44" s="165"/>
      <c r="D44" s="88">
        <f t="shared" ref="D44:D47" si="3">SUM(E44:G44)</f>
        <v>0</v>
      </c>
      <c r="E44" s="88">
        <v>0</v>
      </c>
      <c r="F44" s="88">
        <v>0</v>
      </c>
      <c r="G44" s="88">
        <v>0</v>
      </c>
    </row>
    <row r="45" spans="1:8" x14ac:dyDescent="0.3">
      <c r="A45" s="162"/>
      <c r="B45" s="164" t="s">
        <v>23</v>
      </c>
      <c r="C45" s="165"/>
      <c r="D45" s="88">
        <f t="shared" si="3"/>
        <v>0</v>
      </c>
      <c r="E45" s="77">
        <v>0</v>
      </c>
      <c r="F45" s="88">
        <v>0</v>
      </c>
      <c r="G45" s="77">
        <v>0</v>
      </c>
    </row>
    <row r="46" spans="1:8" x14ac:dyDescent="0.3">
      <c r="A46" s="162"/>
      <c r="B46" s="164" t="s">
        <v>68</v>
      </c>
      <c r="C46" s="165"/>
      <c r="D46" s="88">
        <f t="shared" si="3"/>
        <v>0</v>
      </c>
      <c r="E46" s="77">
        <f>-G46-F46</f>
        <v>0</v>
      </c>
      <c r="F46" s="77">
        <v>0</v>
      </c>
      <c r="G46" s="77">
        <v>0</v>
      </c>
    </row>
    <row r="47" spans="1:8" x14ac:dyDescent="0.3">
      <c r="A47" s="162"/>
      <c r="B47" s="164" t="s">
        <v>69</v>
      </c>
      <c r="C47" s="165"/>
      <c r="D47" s="88">
        <f t="shared" si="3"/>
        <v>0</v>
      </c>
      <c r="E47" s="77">
        <v>0</v>
      </c>
      <c r="F47" s="77">
        <v>0</v>
      </c>
      <c r="G47" s="77">
        <v>0</v>
      </c>
    </row>
    <row r="48" spans="1:8" x14ac:dyDescent="0.3">
      <c r="A48" s="162"/>
      <c r="B48" s="166" t="s">
        <v>70</v>
      </c>
      <c r="C48" s="165"/>
      <c r="D48" s="78">
        <f>SUM(D42:D47)</f>
        <v>0</v>
      </c>
      <c r="E48" s="78">
        <f>SUM(E42:E47)</f>
        <v>0</v>
      </c>
      <c r="F48" s="78">
        <f>SUM(F42:F47)</f>
        <v>0</v>
      </c>
      <c r="G48" s="78">
        <f>SUM(G42:G47)</f>
        <v>0</v>
      </c>
    </row>
    <row r="49" spans="1:8" x14ac:dyDescent="0.3">
      <c r="A49" s="162"/>
      <c r="B49" s="157"/>
      <c r="C49" s="157"/>
      <c r="D49" s="157"/>
      <c r="E49" s="157"/>
      <c r="F49" s="157"/>
      <c r="G49" s="157"/>
    </row>
    <row r="50" spans="1:8" x14ac:dyDescent="0.3">
      <c r="A50" s="162"/>
      <c r="B50" s="163"/>
      <c r="C50" s="163"/>
      <c r="D50" s="163"/>
      <c r="E50" s="163"/>
      <c r="F50" s="163"/>
      <c r="G50" s="163"/>
    </row>
    <row r="51" spans="1:8" x14ac:dyDescent="0.3">
      <c r="A51" s="162"/>
      <c r="B51" s="163"/>
      <c r="C51" s="163"/>
      <c r="D51" s="163"/>
      <c r="E51" s="163"/>
      <c r="F51" s="163"/>
      <c r="G51" s="163"/>
    </row>
    <row r="52" spans="1:8" x14ac:dyDescent="0.3">
      <c r="A52" s="162"/>
      <c r="B52" s="163"/>
      <c r="C52" s="163"/>
      <c r="D52" s="163"/>
      <c r="E52" s="163"/>
      <c r="F52" s="163"/>
      <c r="G52" s="163"/>
    </row>
    <row r="53" spans="1:8" x14ac:dyDescent="0.3">
      <c r="A53" s="162"/>
      <c r="B53" s="163"/>
      <c r="C53" s="163"/>
      <c r="D53" s="163"/>
      <c r="E53" s="163"/>
      <c r="F53" s="163"/>
      <c r="G53" s="163"/>
    </row>
    <row r="54" spans="1:8" x14ac:dyDescent="0.3">
      <c r="A54" s="162"/>
      <c r="B54" s="163"/>
      <c r="C54" s="163"/>
      <c r="D54" s="163"/>
      <c r="E54" s="163"/>
      <c r="F54" s="163"/>
      <c r="G54" s="163"/>
    </row>
    <row r="55" spans="1:8" x14ac:dyDescent="0.3">
      <c r="A55" s="162"/>
      <c r="B55" s="163"/>
      <c r="C55" s="163"/>
      <c r="D55" s="163"/>
      <c r="E55" s="163"/>
      <c r="F55" s="163"/>
      <c r="G55" s="163"/>
    </row>
    <row r="56" spans="1:8" x14ac:dyDescent="0.3">
      <c r="A56" s="136" t="s">
        <v>97</v>
      </c>
      <c r="B56" s="136"/>
      <c r="C56" s="136"/>
      <c r="D56" s="136"/>
      <c r="E56" s="136"/>
      <c r="F56" s="136"/>
      <c r="G56" s="136"/>
      <c r="H56" s="136"/>
    </row>
    <row r="57" spans="1:8" x14ac:dyDescent="0.3">
      <c r="A57" s="153"/>
      <c r="B57" s="153"/>
      <c r="C57" s="153"/>
      <c r="D57" s="153"/>
      <c r="E57" s="153"/>
      <c r="F57" s="153"/>
      <c r="G57" s="153"/>
      <c r="H57" s="153"/>
    </row>
    <row r="60" spans="1:8" x14ac:dyDescent="0.3">
      <c r="E60" s="16"/>
      <c r="F60" s="16"/>
    </row>
    <row r="68" spans="2:8" x14ac:dyDescent="0.3">
      <c r="B68" s="26"/>
      <c r="C68" s="26"/>
      <c r="D68" s="28"/>
      <c r="E68" s="27"/>
      <c r="F68" s="27"/>
      <c r="G68" s="27"/>
      <c r="H68" s="27"/>
    </row>
  </sheetData>
  <mergeCells count="50">
    <mergeCell ref="B42:G42"/>
    <mergeCell ref="B53:G53"/>
    <mergeCell ref="B54:G54"/>
    <mergeCell ref="B55:G55"/>
    <mergeCell ref="B51:G51"/>
    <mergeCell ref="B52:G52"/>
    <mergeCell ref="B43:C43"/>
    <mergeCell ref="A57:H57"/>
    <mergeCell ref="A56:H56"/>
    <mergeCell ref="B46:C46"/>
    <mergeCell ref="B47:C47"/>
    <mergeCell ref="B48:C48"/>
    <mergeCell ref="B44:C44"/>
    <mergeCell ref="B45:C45"/>
    <mergeCell ref="B11:C11"/>
    <mergeCell ref="B12:C12"/>
    <mergeCell ref="B24:C24"/>
    <mergeCell ref="B13:C13"/>
    <mergeCell ref="B14:C14"/>
    <mergeCell ref="B15:C15"/>
    <mergeCell ref="B20:C20"/>
    <mergeCell ref="B21:C21"/>
    <mergeCell ref="B22:C22"/>
    <mergeCell ref="B23:C23"/>
    <mergeCell ref="B25:C25"/>
    <mergeCell ref="B26:C26"/>
    <mergeCell ref="B33:C33"/>
    <mergeCell ref="B39:C41"/>
    <mergeCell ref="B31:G31"/>
    <mergeCell ref="B32:C32"/>
    <mergeCell ref="B35:C35"/>
    <mergeCell ref="B37:C37"/>
    <mergeCell ref="B34:C34"/>
    <mergeCell ref="B36:C36"/>
    <mergeCell ref="A1:H1"/>
    <mergeCell ref="A2:H2"/>
    <mergeCell ref="B4:G4"/>
    <mergeCell ref="C5:G5"/>
    <mergeCell ref="B16:G16"/>
    <mergeCell ref="B6:C8"/>
    <mergeCell ref="B10:C10"/>
    <mergeCell ref="B9:G9"/>
    <mergeCell ref="B3:G3"/>
    <mergeCell ref="A3:A55"/>
    <mergeCell ref="B27:G27"/>
    <mergeCell ref="B38:G38"/>
    <mergeCell ref="B49:G49"/>
    <mergeCell ref="B50:G50"/>
    <mergeCell ref="B17:C19"/>
    <mergeCell ref="B28:C30"/>
  </mergeCells>
  <pageMargins left="0.70866141732283472" right="0.70866141732283472" top="0.74803149606299213" bottom="0.74803149606299213" header="0.31496062992125984" footer="0.31496062992125984"/>
  <pageSetup paperSize="9" scale="72" firstPageNumber="3" orientation="portrait" useFirstPageNumber="1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K68"/>
  <sheetViews>
    <sheetView view="pageBreakPreview" topLeftCell="A24" zoomScale="70" zoomScaleNormal="100" zoomScaleSheetLayoutView="70" workbookViewId="0">
      <selection activeCell="B45" sqref="B45:C45"/>
    </sheetView>
  </sheetViews>
  <sheetFormatPr defaultRowHeight="16.5" x14ac:dyDescent="0.3"/>
  <cols>
    <col min="1" max="1" width="4" style="7" customWidth="1"/>
    <col min="2" max="3" width="31.25" style="15" customWidth="1"/>
    <col min="4" max="4" width="12.75" style="31" customWidth="1"/>
    <col min="5" max="5" width="1.25" style="15" customWidth="1"/>
    <col min="6" max="6" width="12.75" style="15" customWidth="1"/>
    <col min="7" max="7" width="1.25" style="15" customWidth="1"/>
    <col min="8" max="8" width="12.75" style="15" customWidth="1"/>
    <col min="9" max="9" width="1.25" style="15" customWidth="1"/>
    <col min="10" max="10" width="12.75" style="15" customWidth="1"/>
    <col min="11" max="11" width="1.25" customWidth="1"/>
  </cols>
  <sheetData>
    <row r="1" spans="1:11" x14ac:dyDescent="0.3">
      <c r="A1" s="138" t="str">
        <f>'Comprehensive Income Statement'!A1</f>
        <v>[COUNCIL NAME]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6.5" customHeight="1" x14ac:dyDescent="0.3">
      <c r="A2" s="139" t="s">
        <v>161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x14ac:dyDescent="0.3">
      <c r="A3" s="170"/>
      <c r="B3" s="172"/>
      <c r="C3" s="172"/>
      <c r="D3" s="172"/>
      <c r="E3" s="172"/>
      <c r="F3" s="172"/>
      <c r="G3" s="172"/>
      <c r="H3" s="172"/>
      <c r="I3" s="172"/>
      <c r="J3" s="172"/>
    </row>
    <row r="4" spans="1:11" ht="20.25" customHeight="1" x14ac:dyDescent="0.3">
      <c r="A4" s="171"/>
      <c r="B4" s="173" t="s">
        <v>71</v>
      </c>
      <c r="C4" s="173"/>
      <c r="D4" s="173"/>
      <c r="E4" s="173"/>
      <c r="F4" s="173"/>
      <c r="G4" s="173"/>
      <c r="H4" s="173"/>
      <c r="I4" s="173"/>
      <c r="J4" s="173"/>
    </row>
    <row r="5" spans="1:11" ht="20.25" customHeight="1" x14ac:dyDescent="0.3">
      <c r="A5" s="171"/>
      <c r="B5" s="29" t="str">
        <f>'Comprehensive Income Statement'!B5</f>
        <v>For the four years ended</v>
      </c>
      <c r="C5" s="144">
        <f>Cover!G20</f>
        <v>2023</v>
      </c>
      <c r="D5" s="144"/>
      <c r="E5" s="144"/>
      <c r="F5" s="144"/>
      <c r="G5" s="144"/>
      <c r="H5" s="144"/>
      <c r="I5" s="144"/>
      <c r="J5" s="144"/>
    </row>
    <row r="6" spans="1:11" x14ac:dyDescent="0.3">
      <c r="A6" s="171"/>
      <c r="B6" s="176"/>
      <c r="C6" s="180"/>
      <c r="D6" s="116">
        <f>'Comprehensive Income Statement'!D6</f>
        <v>2020</v>
      </c>
      <c r="E6" s="120"/>
      <c r="F6" s="116">
        <f>D6+1</f>
        <v>2021</v>
      </c>
      <c r="G6" s="120"/>
      <c r="H6" s="116">
        <f>F6+1</f>
        <v>2022</v>
      </c>
      <c r="I6" s="120"/>
      <c r="J6" s="116">
        <f>H6+1</f>
        <v>2023</v>
      </c>
    </row>
    <row r="7" spans="1:11" x14ac:dyDescent="0.3">
      <c r="A7" s="171"/>
      <c r="B7" s="176"/>
      <c r="C7" s="180"/>
      <c r="D7" s="38" t="s">
        <v>72</v>
      </c>
      <c r="E7" s="22"/>
      <c r="F7" s="38" t="s">
        <v>72</v>
      </c>
      <c r="G7" s="22"/>
      <c r="H7" s="38" t="s">
        <v>72</v>
      </c>
      <c r="I7" s="22"/>
      <c r="J7" s="38" t="s">
        <v>72</v>
      </c>
    </row>
    <row r="8" spans="1:11" x14ac:dyDescent="0.3">
      <c r="A8" s="171"/>
      <c r="B8" s="176"/>
      <c r="C8" s="180"/>
      <c r="D8" s="39" t="s">
        <v>73</v>
      </c>
      <c r="E8" s="22"/>
      <c r="F8" s="39" t="s">
        <v>73</v>
      </c>
      <c r="G8" s="22"/>
      <c r="H8" s="39" t="s">
        <v>73</v>
      </c>
      <c r="I8" s="22"/>
      <c r="J8" s="39" t="s">
        <v>73</v>
      </c>
    </row>
    <row r="9" spans="1:11" x14ac:dyDescent="0.3">
      <c r="A9" s="171"/>
      <c r="B9" s="176"/>
      <c r="C9" s="180"/>
      <c r="D9" s="42" t="s">
        <v>27</v>
      </c>
      <c r="E9" s="40"/>
      <c r="F9" s="42" t="s">
        <v>27</v>
      </c>
      <c r="G9" s="40"/>
      <c r="H9" s="42" t="s">
        <v>27</v>
      </c>
      <c r="I9" s="40"/>
      <c r="J9" s="42" t="s">
        <v>27</v>
      </c>
    </row>
    <row r="10" spans="1:11" x14ac:dyDescent="0.3">
      <c r="A10" s="171"/>
      <c r="B10" s="178" t="s">
        <v>74</v>
      </c>
      <c r="C10" s="178"/>
      <c r="D10" s="178"/>
      <c r="E10" s="178"/>
      <c r="F10" s="178"/>
      <c r="G10" s="178"/>
      <c r="H10" s="178"/>
      <c r="I10" s="178"/>
      <c r="J10" s="178"/>
    </row>
    <row r="11" spans="1:11" x14ac:dyDescent="0.3">
      <c r="A11" s="171"/>
      <c r="B11" s="176" t="s">
        <v>2</v>
      </c>
      <c r="C11" s="180"/>
      <c r="D11" s="89">
        <v>0</v>
      </c>
      <c r="E11" s="90"/>
      <c r="F11" s="89">
        <v>0</v>
      </c>
      <c r="G11" s="90"/>
      <c r="H11" s="89">
        <v>0</v>
      </c>
      <c r="I11" s="90"/>
      <c r="J11" s="89">
        <v>0</v>
      </c>
    </row>
    <row r="12" spans="1:11" x14ac:dyDescent="0.3">
      <c r="A12" s="171"/>
      <c r="B12" s="176" t="s">
        <v>3</v>
      </c>
      <c r="C12" s="180"/>
      <c r="D12" s="89">
        <v>0</v>
      </c>
      <c r="E12" s="90"/>
      <c r="F12" s="89">
        <v>0</v>
      </c>
      <c r="G12" s="90"/>
      <c r="H12" s="89">
        <v>0</v>
      </c>
      <c r="I12" s="90"/>
      <c r="J12" s="89">
        <v>0</v>
      </c>
    </row>
    <row r="13" spans="1:11" x14ac:dyDescent="0.3">
      <c r="A13" s="171"/>
      <c r="B13" s="176" t="s">
        <v>4</v>
      </c>
      <c r="C13" s="180"/>
      <c r="D13" s="89">
        <v>0</v>
      </c>
      <c r="E13" s="90"/>
      <c r="F13" s="89">
        <v>0</v>
      </c>
      <c r="G13" s="90"/>
      <c r="H13" s="89">
        <v>0</v>
      </c>
      <c r="I13" s="90"/>
      <c r="J13" s="89">
        <v>0</v>
      </c>
    </row>
    <row r="14" spans="1:11" x14ac:dyDescent="0.3">
      <c r="A14" s="171"/>
      <c r="B14" s="176" t="s">
        <v>5</v>
      </c>
      <c r="C14" s="180"/>
      <c r="D14" s="89">
        <v>0</v>
      </c>
      <c r="E14" s="90"/>
      <c r="F14" s="89">
        <v>0</v>
      </c>
      <c r="G14" s="90"/>
      <c r="H14" s="89">
        <v>0</v>
      </c>
      <c r="I14" s="90"/>
      <c r="J14" s="89">
        <v>0</v>
      </c>
    </row>
    <row r="15" spans="1:11" x14ac:dyDescent="0.3">
      <c r="A15" s="171"/>
      <c r="B15" s="176" t="s">
        <v>6</v>
      </c>
      <c r="C15" s="180"/>
      <c r="D15" s="89">
        <v>0</v>
      </c>
      <c r="E15" s="90"/>
      <c r="F15" s="89">
        <v>0</v>
      </c>
      <c r="G15" s="90"/>
      <c r="H15" s="89">
        <v>0</v>
      </c>
      <c r="I15" s="90"/>
      <c r="J15" s="89">
        <v>0</v>
      </c>
    </row>
    <row r="16" spans="1:11" x14ac:dyDescent="0.3">
      <c r="A16" s="171"/>
      <c r="B16" s="176" t="s">
        <v>7</v>
      </c>
      <c r="C16" s="180"/>
      <c r="D16" s="89">
        <v>0</v>
      </c>
      <c r="E16" s="90"/>
      <c r="F16" s="89">
        <v>0</v>
      </c>
      <c r="G16" s="90"/>
      <c r="H16" s="89">
        <v>0</v>
      </c>
      <c r="I16" s="90"/>
      <c r="J16" s="89">
        <v>0</v>
      </c>
    </row>
    <row r="17" spans="1:10" x14ac:dyDescent="0.3">
      <c r="A17" s="171"/>
      <c r="B17" s="176" t="s">
        <v>171</v>
      </c>
      <c r="C17" s="180"/>
      <c r="D17" s="89">
        <v>0</v>
      </c>
      <c r="E17" s="90"/>
      <c r="F17" s="89">
        <v>0</v>
      </c>
      <c r="G17" s="90"/>
      <c r="H17" s="89">
        <v>0</v>
      </c>
      <c r="I17" s="90"/>
      <c r="J17" s="89">
        <v>0</v>
      </c>
    </row>
    <row r="18" spans="1:10" x14ac:dyDescent="0.3">
      <c r="A18" s="171"/>
      <c r="B18" s="176" t="s">
        <v>75</v>
      </c>
      <c r="C18" s="180"/>
      <c r="D18" s="89">
        <v>0</v>
      </c>
      <c r="E18" s="90"/>
      <c r="F18" s="89">
        <v>0</v>
      </c>
      <c r="G18" s="90"/>
      <c r="H18" s="89">
        <v>0</v>
      </c>
      <c r="I18" s="90"/>
      <c r="J18" s="89">
        <v>0</v>
      </c>
    </row>
    <row r="19" spans="1:10" x14ac:dyDescent="0.3">
      <c r="A19" s="171"/>
      <c r="B19" s="176" t="s">
        <v>76</v>
      </c>
      <c r="C19" s="180"/>
      <c r="D19" s="91">
        <v>0</v>
      </c>
      <c r="E19" s="90"/>
      <c r="F19" s="91">
        <v>0</v>
      </c>
      <c r="G19" s="90"/>
      <c r="H19" s="91">
        <v>0</v>
      </c>
      <c r="I19" s="90"/>
      <c r="J19" s="91">
        <v>0</v>
      </c>
    </row>
    <row r="20" spans="1:10" x14ac:dyDescent="0.3">
      <c r="A20" s="171"/>
      <c r="B20" s="176" t="s">
        <v>77</v>
      </c>
      <c r="C20" s="180"/>
      <c r="D20" s="89">
        <v>0</v>
      </c>
      <c r="E20" s="90"/>
      <c r="F20" s="89">
        <v>0</v>
      </c>
      <c r="G20" s="90"/>
      <c r="H20" s="89">
        <v>0</v>
      </c>
      <c r="I20" s="90"/>
      <c r="J20" s="89">
        <v>0</v>
      </c>
    </row>
    <row r="21" spans="1:10" x14ac:dyDescent="0.3">
      <c r="A21" s="171"/>
      <c r="B21" s="176" t="s">
        <v>78</v>
      </c>
      <c r="C21" s="180"/>
      <c r="D21" s="89">
        <v>0</v>
      </c>
      <c r="E21" s="90"/>
      <c r="F21" s="89">
        <v>0</v>
      </c>
      <c r="G21" s="90"/>
      <c r="H21" s="89">
        <v>0</v>
      </c>
      <c r="I21" s="90"/>
      <c r="J21" s="89">
        <v>0</v>
      </c>
    </row>
    <row r="22" spans="1:10" x14ac:dyDescent="0.3">
      <c r="A22" s="171"/>
      <c r="B22" s="176" t="s">
        <v>13</v>
      </c>
      <c r="C22" s="180"/>
      <c r="D22" s="89">
        <v>0</v>
      </c>
      <c r="E22" s="90"/>
      <c r="F22" s="89">
        <v>0</v>
      </c>
      <c r="G22" s="90"/>
      <c r="H22" s="89">
        <v>0</v>
      </c>
      <c r="I22" s="90"/>
      <c r="J22" s="89">
        <v>0</v>
      </c>
    </row>
    <row r="23" spans="1:10" x14ac:dyDescent="0.3">
      <c r="A23" s="171"/>
      <c r="B23" s="176" t="s">
        <v>14</v>
      </c>
      <c r="C23" s="180"/>
      <c r="D23" s="89">
        <v>0</v>
      </c>
      <c r="E23" s="90"/>
      <c r="F23" s="89">
        <v>0</v>
      </c>
      <c r="G23" s="90"/>
      <c r="H23" s="89">
        <v>0</v>
      </c>
      <c r="I23" s="90"/>
      <c r="J23" s="89">
        <v>0</v>
      </c>
    </row>
    <row r="24" spans="1:10" x14ac:dyDescent="0.3">
      <c r="A24" s="171"/>
      <c r="B24" s="176" t="s">
        <v>79</v>
      </c>
      <c r="C24" s="180"/>
      <c r="D24" s="89">
        <v>0</v>
      </c>
      <c r="E24" s="90"/>
      <c r="F24" s="89">
        <v>0</v>
      </c>
      <c r="G24" s="90"/>
      <c r="H24" s="89">
        <v>0</v>
      </c>
      <c r="I24" s="90"/>
      <c r="J24" s="89">
        <v>0</v>
      </c>
    </row>
    <row r="25" spans="1:10" x14ac:dyDescent="0.3">
      <c r="A25" s="171"/>
      <c r="B25" s="176" t="s">
        <v>80</v>
      </c>
      <c r="C25" s="180"/>
      <c r="D25" s="89">
        <v>0</v>
      </c>
      <c r="E25" s="90"/>
      <c r="F25" s="89">
        <v>0</v>
      </c>
      <c r="G25" s="90"/>
      <c r="H25" s="89">
        <v>0</v>
      </c>
      <c r="I25" s="90"/>
      <c r="J25" s="89">
        <v>0</v>
      </c>
    </row>
    <row r="26" spans="1:10" x14ac:dyDescent="0.3">
      <c r="A26" s="171"/>
      <c r="B26" s="178" t="s">
        <v>81</v>
      </c>
      <c r="C26" s="180"/>
      <c r="D26" s="92">
        <f>SUM(D11:D25)</f>
        <v>0</v>
      </c>
      <c r="E26" s="93"/>
      <c r="F26" s="92">
        <f>SUM(F11:F25)</f>
        <v>0</v>
      </c>
      <c r="G26" s="93"/>
      <c r="H26" s="92">
        <f>SUM(H11:H25)</f>
        <v>0</v>
      </c>
      <c r="I26" s="93"/>
      <c r="J26" s="92">
        <f>SUM(J11:J25)</f>
        <v>0</v>
      </c>
    </row>
    <row r="27" spans="1:10" x14ac:dyDescent="0.3">
      <c r="A27" s="171"/>
      <c r="B27" s="174"/>
      <c r="C27" s="174"/>
      <c r="D27" s="174"/>
      <c r="E27" s="174"/>
      <c r="F27" s="174"/>
      <c r="G27" s="174"/>
      <c r="H27" s="174"/>
      <c r="I27" s="174"/>
      <c r="J27" s="174"/>
    </row>
    <row r="28" spans="1:10" x14ac:dyDescent="0.3">
      <c r="A28" s="171"/>
      <c r="B28" s="175" t="s">
        <v>82</v>
      </c>
      <c r="C28" s="175"/>
      <c r="D28" s="175"/>
      <c r="E28" s="175"/>
      <c r="F28" s="175"/>
      <c r="G28" s="175"/>
      <c r="H28" s="175"/>
      <c r="I28" s="175"/>
      <c r="J28" s="175"/>
    </row>
    <row r="29" spans="1:10" x14ac:dyDescent="0.3">
      <c r="A29" s="171"/>
      <c r="B29" s="176" t="s">
        <v>83</v>
      </c>
      <c r="C29" s="180"/>
      <c r="D29" s="91">
        <v>0</v>
      </c>
      <c r="E29" s="90"/>
      <c r="F29" s="91">
        <v>0</v>
      </c>
      <c r="G29" s="90"/>
      <c r="H29" s="91">
        <v>0</v>
      </c>
      <c r="I29" s="90"/>
      <c r="J29" s="91">
        <v>0</v>
      </c>
    </row>
    <row r="30" spans="1:10" x14ac:dyDescent="0.3">
      <c r="A30" s="171"/>
      <c r="B30" s="176" t="s">
        <v>84</v>
      </c>
      <c r="C30" s="180"/>
      <c r="D30" s="91">
        <v>0</v>
      </c>
      <c r="E30" s="90"/>
      <c r="F30" s="89">
        <v>0</v>
      </c>
      <c r="G30" s="90"/>
      <c r="H30" s="89">
        <v>0</v>
      </c>
      <c r="I30" s="90"/>
      <c r="J30" s="89">
        <v>0</v>
      </c>
    </row>
    <row r="31" spans="1:10" x14ac:dyDescent="0.3">
      <c r="A31" s="171"/>
      <c r="B31" s="176" t="s">
        <v>85</v>
      </c>
      <c r="C31" s="180"/>
      <c r="D31" s="91">
        <v>0</v>
      </c>
      <c r="E31" s="90"/>
      <c r="F31" s="89">
        <v>0</v>
      </c>
      <c r="G31" s="90"/>
      <c r="H31" s="89">
        <v>0</v>
      </c>
      <c r="I31" s="90"/>
      <c r="J31" s="89">
        <v>0</v>
      </c>
    </row>
    <row r="32" spans="1:10" x14ac:dyDescent="0.3">
      <c r="A32" s="171"/>
      <c r="B32" s="176" t="s">
        <v>86</v>
      </c>
      <c r="C32" s="180"/>
      <c r="D32" s="91">
        <v>0</v>
      </c>
      <c r="E32" s="90"/>
      <c r="F32" s="89">
        <v>0</v>
      </c>
      <c r="G32" s="90"/>
      <c r="H32" s="89">
        <v>0</v>
      </c>
      <c r="I32" s="90"/>
      <c r="J32" s="89">
        <v>0</v>
      </c>
    </row>
    <row r="33" spans="1:10" x14ac:dyDescent="0.3">
      <c r="A33" s="171"/>
      <c r="B33" s="176" t="s">
        <v>87</v>
      </c>
      <c r="C33" s="180"/>
      <c r="D33" s="91">
        <v>0</v>
      </c>
      <c r="E33" s="90"/>
      <c r="F33" s="91">
        <v>0</v>
      </c>
      <c r="G33" s="90"/>
      <c r="H33" s="91">
        <v>0</v>
      </c>
      <c r="I33" s="90"/>
      <c r="J33" s="91">
        <v>0</v>
      </c>
    </row>
    <row r="34" spans="1:10" x14ac:dyDescent="0.3">
      <c r="A34" s="171"/>
      <c r="B34" s="176" t="s">
        <v>88</v>
      </c>
      <c r="C34" s="180"/>
      <c r="D34" s="91">
        <v>0</v>
      </c>
      <c r="E34" s="90"/>
      <c r="F34" s="91">
        <v>0</v>
      </c>
      <c r="G34" s="90"/>
      <c r="H34" s="91">
        <v>0</v>
      </c>
      <c r="I34" s="90"/>
      <c r="J34" s="91">
        <v>0</v>
      </c>
    </row>
    <row r="35" spans="1:10" x14ac:dyDescent="0.3">
      <c r="A35" s="171"/>
      <c r="B35" s="178" t="s">
        <v>89</v>
      </c>
      <c r="C35" s="180"/>
      <c r="D35" s="92">
        <f>SUM(D29:D34)</f>
        <v>0</v>
      </c>
      <c r="E35" s="93"/>
      <c r="F35" s="92">
        <f>SUM(F29:F34)</f>
        <v>0</v>
      </c>
      <c r="G35" s="93"/>
      <c r="H35" s="92">
        <f>SUM(H29:H34)</f>
        <v>0</v>
      </c>
      <c r="I35" s="93"/>
      <c r="J35" s="92">
        <f>SUM(J29:J34)</f>
        <v>0</v>
      </c>
    </row>
    <row r="36" spans="1:10" x14ac:dyDescent="0.3">
      <c r="A36" s="171"/>
      <c r="B36" s="176"/>
      <c r="C36" s="176"/>
      <c r="D36" s="176"/>
      <c r="E36" s="176"/>
      <c r="F36" s="176"/>
      <c r="G36" s="176"/>
      <c r="H36" s="176"/>
      <c r="I36" s="176"/>
      <c r="J36" s="176"/>
    </row>
    <row r="37" spans="1:10" x14ac:dyDescent="0.3">
      <c r="A37" s="171"/>
      <c r="B37" s="177" t="s">
        <v>164</v>
      </c>
      <c r="C37" s="177"/>
      <c r="D37" s="177"/>
      <c r="E37" s="177"/>
      <c r="F37" s="177"/>
      <c r="G37" s="177"/>
      <c r="H37" s="177"/>
      <c r="I37" s="177"/>
      <c r="J37" s="177"/>
    </row>
    <row r="38" spans="1:10" x14ac:dyDescent="0.3">
      <c r="A38" s="171"/>
      <c r="B38" s="176" t="s">
        <v>90</v>
      </c>
      <c r="C38" s="180"/>
      <c r="D38" s="89">
        <v>0</v>
      </c>
      <c r="E38" s="90"/>
      <c r="F38" s="89">
        <v>0</v>
      </c>
      <c r="G38" s="90"/>
      <c r="H38" s="89">
        <v>0</v>
      </c>
      <c r="I38" s="90"/>
      <c r="J38" s="89">
        <v>0</v>
      </c>
    </row>
    <row r="39" spans="1:10" x14ac:dyDescent="0.3">
      <c r="A39" s="171"/>
      <c r="B39" s="176" t="s">
        <v>91</v>
      </c>
      <c r="C39" s="180"/>
      <c r="D39" s="89">
        <v>0</v>
      </c>
      <c r="E39" s="90"/>
      <c r="F39" s="89">
        <v>0</v>
      </c>
      <c r="G39" s="90"/>
      <c r="H39" s="89">
        <v>0</v>
      </c>
      <c r="I39" s="90"/>
      <c r="J39" s="89">
        <v>0</v>
      </c>
    </row>
    <row r="40" spans="1:10" x14ac:dyDescent="0.3">
      <c r="A40" s="171"/>
      <c r="B40" s="176" t="s">
        <v>92</v>
      </c>
      <c r="C40" s="180"/>
      <c r="D40" s="89">
        <v>0</v>
      </c>
      <c r="E40" s="90"/>
      <c r="F40" s="89">
        <v>0</v>
      </c>
      <c r="G40" s="90"/>
      <c r="H40" s="89">
        <v>0</v>
      </c>
      <c r="I40" s="90"/>
      <c r="J40" s="89">
        <v>0</v>
      </c>
    </row>
    <row r="41" spans="1:10" x14ac:dyDescent="0.3">
      <c r="A41" s="171"/>
      <c r="B41" s="178" t="s">
        <v>93</v>
      </c>
      <c r="C41" s="180"/>
      <c r="D41" s="92">
        <f>SUM(D38:D40)</f>
        <v>0</v>
      </c>
      <c r="E41" s="93"/>
      <c r="F41" s="92">
        <f>SUM(F38:F40)</f>
        <v>0</v>
      </c>
      <c r="G41" s="93"/>
      <c r="H41" s="92">
        <f>SUM(H38:H40)</f>
        <v>0</v>
      </c>
      <c r="I41" s="93"/>
      <c r="J41" s="92">
        <f>SUM(J38:J40)</f>
        <v>0</v>
      </c>
    </row>
    <row r="42" spans="1:10" x14ac:dyDescent="0.3">
      <c r="A42" s="171"/>
      <c r="B42" s="176"/>
      <c r="C42" s="176"/>
      <c r="D42" s="176"/>
      <c r="E42" s="176"/>
      <c r="F42" s="176"/>
      <c r="G42" s="176"/>
      <c r="H42" s="176"/>
      <c r="I42" s="176"/>
      <c r="J42" s="176"/>
    </row>
    <row r="43" spans="1:10" x14ac:dyDescent="0.3">
      <c r="A43" s="171"/>
      <c r="B43" s="178" t="s">
        <v>94</v>
      </c>
      <c r="C43" s="206"/>
      <c r="D43" s="89">
        <v>0</v>
      </c>
      <c r="E43" s="90"/>
      <c r="F43" s="89">
        <v>0</v>
      </c>
      <c r="G43" s="90"/>
      <c r="H43" s="89">
        <v>0</v>
      </c>
      <c r="I43" s="90"/>
      <c r="J43" s="89">
        <v>0</v>
      </c>
    </row>
    <row r="44" spans="1:10" x14ac:dyDescent="0.3">
      <c r="A44" s="171"/>
      <c r="B44" s="176" t="s">
        <v>95</v>
      </c>
      <c r="C44" s="180"/>
      <c r="D44" s="89">
        <v>0</v>
      </c>
      <c r="E44" s="90"/>
      <c r="F44" s="89">
        <v>0</v>
      </c>
      <c r="G44" s="90"/>
      <c r="H44" s="89">
        <v>0</v>
      </c>
      <c r="I44" s="90"/>
      <c r="J44" s="89">
        <v>0</v>
      </c>
    </row>
    <row r="45" spans="1:10" x14ac:dyDescent="0.3">
      <c r="A45" s="171"/>
      <c r="B45" s="178" t="s">
        <v>96</v>
      </c>
      <c r="C45" s="180"/>
      <c r="D45" s="92">
        <f>+D43+D44</f>
        <v>0</v>
      </c>
      <c r="E45" s="93"/>
      <c r="F45" s="92">
        <f>+F43+F44</f>
        <v>0</v>
      </c>
      <c r="G45" s="93"/>
      <c r="H45" s="92">
        <f>+H43+H44</f>
        <v>0</v>
      </c>
      <c r="I45" s="93"/>
      <c r="J45" s="92">
        <f>+J43+J44</f>
        <v>0</v>
      </c>
    </row>
    <row r="46" spans="1:10" x14ac:dyDescent="0.3">
      <c r="A46" s="171"/>
      <c r="B46" s="179"/>
      <c r="C46" s="179"/>
      <c r="D46" s="179"/>
      <c r="E46" s="179"/>
      <c r="F46" s="179"/>
      <c r="G46" s="179"/>
      <c r="H46" s="179"/>
      <c r="I46" s="179"/>
      <c r="J46" s="179"/>
    </row>
    <row r="47" spans="1:10" x14ac:dyDescent="0.3">
      <c r="A47" s="171"/>
      <c r="B47" s="179"/>
      <c r="C47" s="179"/>
      <c r="D47" s="179"/>
      <c r="E47" s="179"/>
      <c r="F47" s="179"/>
      <c r="G47" s="179"/>
      <c r="H47" s="179"/>
      <c r="I47" s="179"/>
      <c r="J47" s="179"/>
    </row>
    <row r="48" spans="1:10" x14ac:dyDescent="0.3">
      <c r="A48" s="171"/>
      <c r="B48" s="169"/>
      <c r="C48" s="169"/>
      <c r="D48" s="169"/>
      <c r="E48" s="169"/>
      <c r="F48" s="169"/>
      <c r="G48" s="169"/>
      <c r="H48" s="169"/>
      <c r="I48" s="169"/>
      <c r="J48" s="169"/>
    </row>
    <row r="49" spans="1:10" x14ac:dyDescent="0.3">
      <c r="A49" s="171"/>
      <c r="B49" s="179"/>
      <c r="C49" s="179"/>
      <c r="D49" s="179"/>
      <c r="E49" s="179"/>
      <c r="F49" s="179"/>
      <c r="G49" s="179"/>
      <c r="H49" s="179"/>
      <c r="I49" s="179"/>
      <c r="J49" s="179"/>
    </row>
    <row r="50" spans="1:10" x14ac:dyDescent="0.3">
      <c r="A50" s="171"/>
      <c r="B50" s="179"/>
      <c r="C50" s="179"/>
      <c r="D50" s="179"/>
      <c r="E50" s="179"/>
      <c r="F50" s="179"/>
      <c r="G50" s="179"/>
      <c r="H50" s="179"/>
      <c r="I50" s="179"/>
      <c r="J50" s="179"/>
    </row>
    <row r="51" spans="1:10" x14ac:dyDescent="0.3">
      <c r="A51" s="171"/>
      <c r="B51" s="169"/>
      <c r="C51" s="169"/>
      <c r="D51" s="169"/>
      <c r="E51" s="169"/>
      <c r="F51" s="169"/>
      <c r="G51" s="169"/>
      <c r="H51" s="169"/>
      <c r="I51" s="169"/>
      <c r="J51" s="169"/>
    </row>
    <row r="52" spans="1:10" x14ac:dyDescent="0.3">
      <c r="A52" s="171"/>
      <c r="B52" s="179"/>
      <c r="C52" s="179"/>
      <c r="D52" s="179"/>
      <c r="E52" s="179"/>
      <c r="F52" s="179"/>
      <c r="G52" s="179"/>
      <c r="H52" s="179"/>
      <c r="I52" s="179"/>
      <c r="J52" s="179"/>
    </row>
    <row r="53" spans="1:10" x14ac:dyDescent="0.3">
      <c r="A53" s="171"/>
      <c r="B53" s="179"/>
      <c r="C53" s="179"/>
      <c r="D53" s="179"/>
      <c r="E53" s="179"/>
      <c r="F53" s="179"/>
      <c r="G53" s="179"/>
      <c r="H53" s="179"/>
      <c r="I53" s="179"/>
      <c r="J53" s="179"/>
    </row>
    <row r="54" spans="1:10" x14ac:dyDescent="0.3">
      <c r="A54" s="171"/>
      <c r="B54" s="179"/>
      <c r="C54" s="179"/>
      <c r="D54" s="179"/>
      <c r="E54" s="179"/>
      <c r="F54" s="179"/>
      <c r="G54" s="179"/>
      <c r="H54" s="179"/>
      <c r="I54" s="179"/>
      <c r="J54" s="179"/>
    </row>
    <row r="55" spans="1:10" x14ac:dyDescent="0.3">
      <c r="A55" s="171"/>
      <c r="B55" s="169"/>
      <c r="C55" s="169"/>
      <c r="D55" s="169"/>
      <c r="E55" s="169"/>
      <c r="F55" s="169"/>
      <c r="G55" s="169"/>
      <c r="H55" s="169"/>
      <c r="I55" s="169"/>
      <c r="J55" s="169"/>
    </row>
    <row r="56" spans="1:10" ht="16.5" customHeight="1" x14ac:dyDescent="0.3">
      <c r="A56" s="181" t="s">
        <v>167</v>
      </c>
      <c r="B56" s="181"/>
      <c r="C56" s="181"/>
      <c r="D56" s="181"/>
      <c r="E56" s="181"/>
      <c r="F56" s="181"/>
      <c r="G56" s="181"/>
      <c r="H56" s="181"/>
      <c r="I56" s="181"/>
      <c r="J56" s="181"/>
    </row>
    <row r="57" spans="1:10" x14ac:dyDescent="0.3">
      <c r="A57" s="182"/>
      <c r="B57" s="182"/>
      <c r="C57" s="182"/>
      <c r="D57" s="182"/>
      <c r="E57" s="182"/>
      <c r="F57" s="182"/>
      <c r="G57" s="182"/>
      <c r="H57" s="182"/>
      <c r="I57" s="182"/>
      <c r="J57" s="182"/>
    </row>
    <row r="58" spans="1:10" x14ac:dyDescent="0.3">
      <c r="A58" s="44"/>
      <c r="B58" s="45"/>
      <c r="C58" s="45"/>
      <c r="D58" s="46"/>
      <c r="E58" s="45"/>
      <c r="F58" s="45"/>
      <c r="G58" s="45"/>
      <c r="H58" s="45"/>
      <c r="I58" s="45"/>
      <c r="J58" s="45"/>
    </row>
    <row r="59" spans="1:10" x14ac:dyDescent="0.3">
      <c r="A59" s="44"/>
      <c r="B59" s="45"/>
      <c r="C59" s="45"/>
      <c r="D59" s="46"/>
      <c r="E59" s="45"/>
      <c r="F59" s="45"/>
      <c r="G59" s="45"/>
      <c r="H59" s="45"/>
      <c r="I59" s="45"/>
      <c r="J59" s="45"/>
    </row>
    <row r="60" spans="1:10" x14ac:dyDescent="0.3">
      <c r="A60" s="44"/>
      <c r="B60" s="47"/>
      <c r="C60" s="47"/>
      <c r="D60" s="46"/>
      <c r="E60" s="45"/>
      <c r="F60" s="45"/>
      <c r="G60" s="45"/>
      <c r="H60" s="45"/>
      <c r="I60" s="45"/>
      <c r="J60" s="45"/>
    </row>
    <row r="61" spans="1:10" x14ac:dyDescent="0.3">
      <c r="A61" s="44"/>
      <c r="B61" s="47"/>
      <c r="C61" s="47"/>
      <c r="D61" s="46"/>
      <c r="E61" s="45"/>
      <c r="F61" s="45"/>
      <c r="G61" s="45"/>
      <c r="H61" s="45"/>
      <c r="I61" s="45"/>
      <c r="J61" s="45"/>
    </row>
    <row r="62" spans="1:10" x14ac:dyDescent="0.3">
      <c r="A62" s="44"/>
      <c r="B62" s="45"/>
      <c r="C62" s="45"/>
      <c r="D62" s="46"/>
      <c r="E62" s="45"/>
      <c r="F62" s="45"/>
      <c r="G62" s="45"/>
      <c r="H62" s="45"/>
      <c r="I62" s="45"/>
      <c r="J62" s="45"/>
    </row>
    <row r="63" spans="1:10" x14ac:dyDescent="0.3">
      <c r="A63" s="44"/>
      <c r="B63" s="45"/>
      <c r="C63" s="45"/>
      <c r="D63" s="46"/>
      <c r="E63" s="45"/>
      <c r="F63" s="45"/>
      <c r="G63" s="45"/>
      <c r="H63" s="45"/>
      <c r="I63" s="45"/>
      <c r="J63" s="45"/>
    </row>
    <row r="64" spans="1:10" x14ac:dyDescent="0.3">
      <c r="A64" s="44"/>
      <c r="B64" s="45"/>
      <c r="C64" s="45"/>
      <c r="D64" s="46"/>
      <c r="E64" s="45"/>
      <c r="F64" s="45"/>
      <c r="G64" s="45"/>
      <c r="H64" s="45"/>
      <c r="I64" s="45"/>
      <c r="J64" s="45"/>
    </row>
    <row r="65" spans="1:10" x14ac:dyDescent="0.3">
      <c r="A65" s="44"/>
      <c r="B65" s="45"/>
      <c r="C65" s="45"/>
      <c r="D65" s="46"/>
      <c r="E65" s="45"/>
      <c r="F65" s="45"/>
      <c r="G65" s="45"/>
      <c r="H65" s="45"/>
      <c r="I65" s="45"/>
      <c r="J65" s="45"/>
    </row>
    <row r="66" spans="1:10" x14ac:dyDescent="0.3">
      <c r="A66" s="44"/>
      <c r="B66" s="45"/>
      <c r="C66" s="45"/>
      <c r="D66" s="46"/>
      <c r="E66" s="45"/>
      <c r="F66" s="45"/>
      <c r="G66" s="45"/>
      <c r="H66" s="45"/>
      <c r="I66" s="45"/>
      <c r="J66" s="45"/>
    </row>
    <row r="67" spans="1:10" x14ac:dyDescent="0.3">
      <c r="A67" s="44"/>
      <c r="B67" s="45"/>
      <c r="C67" s="45"/>
      <c r="D67" s="46"/>
      <c r="E67" s="45"/>
      <c r="F67" s="45"/>
      <c r="G67" s="45"/>
      <c r="H67" s="45"/>
      <c r="I67" s="45"/>
      <c r="J67" s="45"/>
    </row>
    <row r="68" spans="1:10" x14ac:dyDescent="0.3">
      <c r="A68" s="44"/>
      <c r="B68" s="45"/>
      <c r="C68" s="45"/>
      <c r="D68" s="46"/>
      <c r="E68" s="45"/>
      <c r="F68" s="45"/>
      <c r="G68" s="45"/>
      <c r="H68" s="45"/>
      <c r="I68" s="45"/>
      <c r="J68" s="45"/>
    </row>
  </sheetData>
  <mergeCells count="58">
    <mergeCell ref="B33:C33"/>
    <mergeCell ref="B34:C34"/>
    <mergeCell ref="B35:C35"/>
    <mergeCell ref="B44:C44"/>
    <mergeCell ref="B45:C45"/>
    <mergeCell ref="B38:C38"/>
    <mergeCell ref="B39:C39"/>
    <mergeCell ref="B40:C40"/>
    <mergeCell ref="B41:C41"/>
    <mergeCell ref="B43:C43"/>
    <mergeCell ref="B26:C26"/>
    <mergeCell ref="B29:C29"/>
    <mergeCell ref="B30:C30"/>
    <mergeCell ref="B31:C31"/>
    <mergeCell ref="B32:C32"/>
    <mergeCell ref="B20:C20"/>
    <mergeCell ref="B21:C21"/>
    <mergeCell ref="B22:C22"/>
    <mergeCell ref="B23:C23"/>
    <mergeCell ref="B25:C25"/>
    <mergeCell ref="B12:C12"/>
    <mergeCell ref="A56:J56"/>
    <mergeCell ref="A57:J57"/>
    <mergeCell ref="B6:C6"/>
    <mergeCell ref="B7:C7"/>
    <mergeCell ref="B8:C8"/>
    <mergeCell ref="B9:C9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52:J52"/>
    <mergeCell ref="B53:J53"/>
    <mergeCell ref="B54:J54"/>
    <mergeCell ref="B47:J47"/>
    <mergeCell ref="B48:J48"/>
    <mergeCell ref="B49:J49"/>
    <mergeCell ref="B55:J55"/>
    <mergeCell ref="A1:K1"/>
    <mergeCell ref="A2:K2"/>
    <mergeCell ref="A3:A55"/>
    <mergeCell ref="B3:J3"/>
    <mergeCell ref="B4:J4"/>
    <mergeCell ref="C5:J5"/>
    <mergeCell ref="B27:J27"/>
    <mergeCell ref="B28:J28"/>
    <mergeCell ref="B36:J36"/>
    <mergeCell ref="B37:J37"/>
    <mergeCell ref="B42:J42"/>
    <mergeCell ref="B10:J10"/>
    <mergeCell ref="B46:J46"/>
    <mergeCell ref="B50:J50"/>
    <mergeCell ref="B51:J51"/>
  </mergeCells>
  <pageMargins left="0.70866141732283472" right="0.70866141732283472" top="0.74803149606299213" bottom="0.74803149606299213" header="0.31496062992125984" footer="0.31496062992125984"/>
  <pageSetup paperSize="9" scale="69" firstPageNumber="4" orientation="portrait" useFirstPageNumber="1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J68"/>
  <sheetViews>
    <sheetView view="pageBreakPreview" topLeftCell="A29" zoomScale="70" zoomScaleNormal="100" zoomScaleSheetLayoutView="70" workbookViewId="0">
      <selection activeCell="J53" sqref="J53"/>
    </sheetView>
  </sheetViews>
  <sheetFormatPr defaultRowHeight="16.5" x14ac:dyDescent="0.3"/>
  <cols>
    <col min="1" max="1" width="4" customWidth="1"/>
    <col min="2" max="3" width="31.25" customWidth="1"/>
    <col min="4" max="4" width="12.75" customWidth="1"/>
    <col min="5" max="5" width="1.25" customWidth="1"/>
    <col min="6" max="6" width="12.75" customWidth="1"/>
    <col min="7" max="7" width="1.25" customWidth="1"/>
    <col min="8" max="8" width="12.75" customWidth="1"/>
    <col min="9" max="9" width="1.25" customWidth="1"/>
    <col min="10" max="10" width="12.75" customWidth="1"/>
    <col min="11" max="11" width="1.25" customWidth="1"/>
  </cols>
  <sheetData>
    <row r="1" spans="1:10" x14ac:dyDescent="0.3">
      <c r="A1" s="138" t="str">
        <f>'Comprehensive Income Statement'!A1</f>
        <v>[COUNCIL NAME]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x14ac:dyDescent="0.3">
      <c r="A2" s="139" t="s">
        <v>161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x14ac:dyDescent="0.3">
      <c r="A3" s="170"/>
      <c r="B3" s="184"/>
      <c r="C3" s="184"/>
      <c r="D3" s="184"/>
      <c r="E3" s="184"/>
      <c r="F3" s="184"/>
      <c r="G3" s="184"/>
      <c r="H3" s="184"/>
      <c r="I3" s="184"/>
      <c r="J3" s="184"/>
    </row>
    <row r="4" spans="1:10" ht="20.25" customHeight="1" x14ac:dyDescent="0.3">
      <c r="A4" s="171"/>
      <c r="B4" s="185" t="s">
        <v>98</v>
      </c>
      <c r="C4" s="185"/>
      <c r="D4" s="185"/>
      <c r="E4" s="185"/>
      <c r="F4" s="185"/>
      <c r="G4" s="185"/>
      <c r="H4" s="185"/>
      <c r="I4" s="185"/>
      <c r="J4" s="185"/>
    </row>
    <row r="5" spans="1:10" ht="20.25" customHeight="1" x14ac:dyDescent="0.3">
      <c r="A5" s="171"/>
      <c r="B5" s="29" t="s">
        <v>162</v>
      </c>
      <c r="C5" s="144">
        <f>Cover!G20</f>
        <v>2023</v>
      </c>
      <c r="D5" s="144"/>
      <c r="E5" s="144"/>
      <c r="F5" s="144"/>
      <c r="G5" s="144"/>
      <c r="H5" s="144"/>
      <c r="I5" s="144"/>
      <c r="J5" s="144"/>
    </row>
    <row r="6" spans="1:10" x14ac:dyDescent="0.3">
      <c r="A6" s="171"/>
      <c r="B6" s="159"/>
      <c r="C6" s="159"/>
      <c r="D6" s="121">
        <f>'Comprehensive Income Statement'!D6</f>
        <v>2020</v>
      </c>
      <c r="E6" s="122"/>
      <c r="F6" s="121">
        <f>D6+1</f>
        <v>2021</v>
      </c>
      <c r="G6" s="122"/>
      <c r="H6" s="121">
        <f>F6+1</f>
        <v>2022</v>
      </c>
      <c r="I6" s="122"/>
      <c r="J6" s="121">
        <f>H6+1</f>
        <v>2023</v>
      </c>
    </row>
    <row r="7" spans="1:10" x14ac:dyDescent="0.3">
      <c r="A7" s="171"/>
      <c r="B7" s="188"/>
      <c r="C7" s="188"/>
      <c r="D7" s="48" t="s">
        <v>27</v>
      </c>
      <c r="E7" s="40"/>
      <c r="F7" s="48" t="s">
        <v>27</v>
      </c>
      <c r="G7" s="40"/>
      <c r="H7" s="48" t="s">
        <v>27</v>
      </c>
      <c r="I7" s="40"/>
      <c r="J7" s="48" t="s">
        <v>27</v>
      </c>
    </row>
    <row r="8" spans="1:10" x14ac:dyDescent="0.3">
      <c r="A8" s="171"/>
      <c r="B8" s="187" t="s">
        <v>99</v>
      </c>
      <c r="C8" s="187"/>
      <c r="D8" s="187"/>
      <c r="E8" s="187"/>
      <c r="F8" s="187"/>
      <c r="G8" s="187"/>
      <c r="H8" s="187"/>
      <c r="I8" s="187"/>
      <c r="J8" s="187"/>
    </row>
    <row r="9" spans="1:10" x14ac:dyDescent="0.3">
      <c r="A9" s="171"/>
      <c r="B9" s="189" t="s">
        <v>100</v>
      </c>
      <c r="C9" s="188"/>
      <c r="D9" s="74">
        <v>0</v>
      </c>
      <c r="E9" s="74"/>
      <c r="F9" s="74">
        <v>0</v>
      </c>
      <c r="G9" s="74"/>
      <c r="H9" s="74">
        <v>0</v>
      </c>
      <c r="I9" s="74"/>
      <c r="J9" s="74">
        <v>0</v>
      </c>
    </row>
    <row r="10" spans="1:10" x14ac:dyDescent="0.3">
      <c r="A10" s="171"/>
      <c r="B10" s="189" t="s">
        <v>101</v>
      </c>
      <c r="C10" s="188"/>
      <c r="D10" s="74">
        <v>0</v>
      </c>
      <c r="E10" s="74"/>
      <c r="F10" s="74">
        <v>0</v>
      </c>
      <c r="G10" s="74"/>
      <c r="H10" s="74">
        <v>0</v>
      </c>
      <c r="I10" s="74"/>
      <c r="J10" s="74">
        <v>0</v>
      </c>
    </row>
    <row r="11" spans="1:10" x14ac:dyDescent="0.3">
      <c r="A11" s="171"/>
      <c r="B11" s="190" t="s">
        <v>102</v>
      </c>
      <c r="C11" s="188"/>
      <c r="D11" s="94">
        <f>SUM(D9:D10)</f>
        <v>0</v>
      </c>
      <c r="E11" s="74"/>
      <c r="F11" s="94">
        <f>SUM(F9:F10)</f>
        <v>0</v>
      </c>
      <c r="G11" s="74"/>
      <c r="H11" s="94">
        <f>SUM(H9:H10)</f>
        <v>0</v>
      </c>
      <c r="I11" s="74"/>
      <c r="J11" s="94">
        <f>SUM(J9:J10)</f>
        <v>0</v>
      </c>
    </row>
    <row r="12" spans="1:10" x14ac:dyDescent="0.3">
      <c r="A12" s="171"/>
      <c r="B12" s="189" t="s">
        <v>103</v>
      </c>
      <c r="C12" s="188"/>
      <c r="D12" s="74">
        <v>0</v>
      </c>
      <c r="E12" s="74"/>
      <c r="F12" s="74">
        <v>0</v>
      </c>
      <c r="G12" s="74"/>
      <c r="H12" s="74">
        <v>0</v>
      </c>
      <c r="I12" s="74"/>
      <c r="J12" s="74">
        <v>0</v>
      </c>
    </row>
    <row r="13" spans="1:10" x14ac:dyDescent="0.3">
      <c r="A13" s="171"/>
      <c r="B13" s="189" t="s">
        <v>104</v>
      </c>
      <c r="C13" s="188"/>
      <c r="D13" s="74"/>
      <c r="E13" s="74"/>
      <c r="F13" s="74"/>
      <c r="G13" s="74"/>
      <c r="H13" s="74"/>
      <c r="I13" s="74"/>
      <c r="J13" s="74"/>
    </row>
    <row r="14" spans="1:10" x14ac:dyDescent="0.3">
      <c r="A14" s="171"/>
      <c r="B14" s="189" t="s">
        <v>105</v>
      </c>
      <c r="C14" s="188"/>
      <c r="D14" s="74">
        <v>0</v>
      </c>
      <c r="E14" s="74"/>
      <c r="F14" s="74">
        <v>0</v>
      </c>
      <c r="G14" s="74"/>
      <c r="H14" s="74">
        <v>0</v>
      </c>
      <c r="I14" s="74"/>
      <c r="J14" s="74">
        <v>0</v>
      </c>
    </row>
    <row r="15" spans="1:10" x14ac:dyDescent="0.3">
      <c r="A15" s="171"/>
      <c r="B15" s="189" t="s">
        <v>106</v>
      </c>
      <c r="C15" s="188"/>
      <c r="D15" s="74">
        <v>0</v>
      </c>
      <c r="E15" s="74"/>
      <c r="F15" s="74">
        <v>0</v>
      </c>
      <c r="G15" s="74"/>
      <c r="H15" s="74">
        <v>0</v>
      </c>
      <c r="I15" s="74"/>
      <c r="J15" s="74">
        <v>0</v>
      </c>
    </row>
    <row r="16" spans="1:10" x14ac:dyDescent="0.3">
      <c r="A16" s="171"/>
      <c r="B16" s="190" t="s">
        <v>107</v>
      </c>
      <c r="C16" s="188"/>
      <c r="D16" s="94">
        <f>SUM(D12:D15)</f>
        <v>0</v>
      </c>
      <c r="E16" s="74"/>
      <c r="F16" s="94">
        <f>SUM(F12:F15)</f>
        <v>0</v>
      </c>
      <c r="G16" s="74"/>
      <c r="H16" s="94">
        <f>SUM(H12:H15)</f>
        <v>0</v>
      </c>
      <c r="I16" s="74"/>
      <c r="J16" s="94">
        <f>SUM(J12:J15)</f>
        <v>0</v>
      </c>
    </row>
    <row r="17" spans="1:10" x14ac:dyDescent="0.3">
      <c r="A17" s="171"/>
      <c r="B17" s="190" t="s">
        <v>108</v>
      </c>
      <c r="C17" s="188"/>
      <c r="D17" s="75">
        <f>D11+D16</f>
        <v>0</v>
      </c>
      <c r="E17" s="76"/>
      <c r="F17" s="75">
        <f>F16+F11</f>
        <v>0</v>
      </c>
      <c r="G17" s="76"/>
      <c r="H17" s="75">
        <f>H16+H11</f>
        <v>0</v>
      </c>
      <c r="I17" s="76"/>
      <c r="J17" s="75">
        <f>J16+J11</f>
        <v>0</v>
      </c>
    </row>
    <row r="18" spans="1:10" x14ac:dyDescent="0.3">
      <c r="A18" s="171"/>
      <c r="B18" s="186"/>
      <c r="C18" s="186"/>
      <c r="D18" s="186"/>
      <c r="E18" s="186"/>
      <c r="F18" s="186"/>
      <c r="G18" s="186"/>
      <c r="H18" s="186"/>
      <c r="I18" s="186"/>
      <c r="J18" s="186"/>
    </row>
    <row r="19" spans="1:10" x14ac:dyDescent="0.3">
      <c r="A19" s="171"/>
      <c r="B19" s="187" t="s">
        <v>109</v>
      </c>
      <c r="C19" s="187"/>
      <c r="D19" s="187"/>
      <c r="E19" s="187"/>
      <c r="F19" s="187"/>
      <c r="G19" s="187"/>
      <c r="H19" s="187"/>
      <c r="I19" s="187"/>
      <c r="J19" s="187"/>
    </row>
    <row r="20" spans="1:10" x14ac:dyDescent="0.3">
      <c r="A20" s="171"/>
      <c r="B20" s="159" t="s">
        <v>110</v>
      </c>
      <c r="C20" s="188"/>
      <c r="D20" s="74">
        <v>0</v>
      </c>
      <c r="E20" s="74"/>
      <c r="F20" s="74">
        <v>0</v>
      </c>
      <c r="G20" s="74"/>
      <c r="H20" s="74">
        <v>0</v>
      </c>
      <c r="I20" s="74"/>
      <c r="J20" s="74">
        <v>0</v>
      </c>
    </row>
    <row r="21" spans="1:10" x14ac:dyDescent="0.3">
      <c r="A21" s="171"/>
      <c r="B21" s="159" t="s">
        <v>111</v>
      </c>
      <c r="C21" s="188"/>
      <c r="D21" s="74">
        <v>0</v>
      </c>
      <c r="E21" s="74"/>
      <c r="F21" s="74">
        <v>0</v>
      </c>
      <c r="G21" s="74"/>
      <c r="H21" s="74">
        <v>0</v>
      </c>
      <c r="I21" s="74"/>
      <c r="J21" s="74">
        <v>0</v>
      </c>
    </row>
    <row r="22" spans="1:10" x14ac:dyDescent="0.3">
      <c r="A22" s="171"/>
      <c r="B22" s="159" t="s">
        <v>112</v>
      </c>
      <c r="C22" s="188"/>
      <c r="D22" s="74">
        <v>0</v>
      </c>
      <c r="E22" s="74"/>
      <c r="F22" s="74">
        <v>0</v>
      </c>
      <c r="G22" s="74"/>
      <c r="H22" s="74">
        <v>0</v>
      </c>
      <c r="I22" s="74"/>
      <c r="J22" s="74">
        <v>0</v>
      </c>
    </row>
    <row r="23" spans="1:10" x14ac:dyDescent="0.3">
      <c r="A23" s="171"/>
      <c r="B23" s="159" t="s">
        <v>113</v>
      </c>
      <c r="C23" s="188"/>
      <c r="D23" s="74">
        <v>0</v>
      </c>
      <c r="E23" s="74"/>
      <c r="F23" s="74">
        <v>0</v>
      </c>
      <c r="G23" s="74"/>
      <c r="H23" s="74">
        <v>0</v>
      </c>
      <c r="I23" s="74"/>
      <c r="J23" s="74">
        <v>0</v>
      </c>
    </row>
    <row r="24" spans="1:10" x14ac:dyDescent="0.3">
      <c r="A24" s="171"/>
      <c r="B24" s="159" t="s">
        <v>114</v>
      </c>
      <c r="C24" s="188"/>
      <c r="D24" s="74">
        <v>0</v>
      </c>
      <c r="E24" s="74"/>
      <c r="F24" s="74">
        <v>0</v>
      </c>
      <c r="G24" s="74"/>
      <c r="H24" s="74">
        <v>0</v>
      </c>
      <c r="I24" s="74"/>
      <c r="J24" s="74">
        <v>0</v>
      </c>
    </row>
    <row r="25" spans="1:10" x14ac:dyDescent="0.3">
      <c r="A25" s="171"/>
      <c r="B25" s="187" t="s">
        <v>115</v>
      </c>
      <c r="C25" s="188"/>
      <c r="D25" s="75">
        <f>SUM(D20:D24)</f>
        <v>0</v>
      </c>
      <c r="E25" s="76"/>
      <c r="F25" s="75">
        <f>SUM(F20:F24)</f>
        <v>0</v>
      </c>
      <c r="G25" s="76"/>
      <c r="H25" s="75">
        <f>SUM(H20:H24)</f>
        <v>0</v>
      </c>
      <c r="I25" s="76"/>
      <c r="J25" s="75">
        <f>SUM(J20:J24)</f>
        <v>0</v>
      </c>
    </row>
    <row r="26" spans="1:10" x14ac:dyDescent="0.3">
      <c r="A26" s="171"/>
      <c r="B26" s="163"/>
      <c r="C26" s="163"/>
      <c r="D26" s="163"/>
      <c r="E26" s="163"/>
      <c r="F26" s="163"/>
      <c r="G26" s="163"/>
      <c r="H26" s="163"/>
      <c r="I26" s="163"/>
      <c r="J26" s="163"/>
    </row>
    <row r="27" spans="1:10" x14ac:dyDescent="0.3">
      <c r="A27" s="171"/>
      <c r="B27" s="187" t="s">
        <v>116</v>
      </c>
      <c r="C27" s="187"/>
      <c r="D27" s="187"/>
      <c r="E27" s="187"/>
      <c r="F27" s="187"/>
      <c r="G27" s="187"/>
      <c r="H27" s="187"/>
      <c r="I27" s="187"/>
      <c r="J27" s="187"/>
    </row>
    <row r="28" spans="1:10" x14ac:dyDescent="0.3">
      <c r="A28" s="171"/>
      <c r="B28" s="159" t="s">
        <v>117</v>
      </c>
      <c r="C28" s="188"/>
      <c r="D28" s="74">
        <v>0</v>
      </c>
      <c r="E28" s="74"/>
      <c r="F28" s="74">
        <v>0</v>
      </c>
      <c r="G28" s="74"/>
      <c r="H28" s="74">
        <v>0</v>
      </c>
      <c r="I28" s="74"/>
      <c r="J28" s="74">
        <v>0</v>
      </c>
    </row>
    <row r="29" spans="1:10" x14ac:dyDescent="0.3">
      <c r="A29" s="171"/>
      <c r="B29" s="159" t="s">
        <v>118</v>
      </c>
      <c r="C29" s="188"/>
      <c r="D29" s="74">
        <v>0</v>
      </c>
      <c r="E29" s="74"/>
      <c r="F29" s="74">
        <v>0</v>
      </c>
      <c r="G29" s="74"/>
      <c r="H29" s="74">
        <v>0</v>
      </c>
      <c r="I29" s="74"/>
      <c r="J29" s="74">
        <v>0</v>
      </c>
    </row>
    <row r="30" spans="1:10" x14ac:dyDescent="0.3">
      <c r="A30" s="171"/>
      <c r="B30" s="159" t="s">
        <v>119</v>
      </c>
      <c r="C30" s="188"/>
      <c r="D30" s="74">
        <v>0</v>
      </c>
      <c r="E30" s="74"/>
      <c r="F30" s="74">
        <v>0</v>
      </c>
      <c r="G30" s="74"/>
      <c r="H30" s="74">
        <v>0</v>
      </c>
      <c r="I30" s="74"/>
      <c r="J30" s="74">
        <v>0</v>
      </c>
    </row>
    <row r="31" spans="1:10" x14ac:dyDescent="0.3">
      <c r="A31" s="171"/>
      <c r="B31" s="159" t="s">
        <v>120</v>
      </c>
      <c r="C31" s="188"/>
      <c r="D31" s="74">
        <v>0</v>
      </c>
      <c r="E31" s="74"/>
      <c r="F31" s="74">
        <v>0</v>
      </c>
      <c r="G31" s="74"/>
      <c r="H31" s="74">
        <v>0</v>
      </c>
      <c r="I31" s="74"/>
      <c r="J31" s="74">
        <v>0</v>
      </c>
    </row>
    <row r="32" spans="1:10" x14ac:dyDescent="0.3">
      <c r="A32" s="171"/>
      <c r="B32" s="159" t="s">
        <v>121</v>
      </c>
      <c r="C32" s="188"/>
      <c r="D32" s="74">
        <v>0</v>
      </c>
      <c r="E32" s="74"/>
      <c r="F32" s="74">
        <v>0</v>
      </c>
      <c r="G32" s="74"/>
      <c r="H32" s="74">
        <v>0</v>
      </c>
      <c r="I32" s="74"/>
      <c r="J32" s="74">
        <v>0</v>
      </c>
    </row>
    <row r="33" spans="1:10" x14ac:dyDescent="0.3">
      <c r="A33" s="171"/>
      <c r="B33" s="159" t="s">
        <v>122</v>
      </c>
      <c r="C33" s="188"/>
      <c r="D33" s="74">
        <v>0</v>
      </c>
      <c r="E33" s="74"/>
      <c r="F33" s="74">
        <v>0</v>
      </c>
      <c r="G33" s="74"/>
      <c r="H33" s="74">
        <v>0</v>
      </c>
      <c r="I33" s="74"/>
      <c r="J33" s="74">
        <v>0</v>
      </c>
    </row>
    <row r="34" spans="1:10" x14ac:dyDescent="0.3">
      <c r="A34" s="171"/>
      <c r="B34" s="159" t="s">
        <v>123</v>
      </c>
      <c r="C34" s="188"/>
      <c r="D34" s="74">
        <v>0</v>
      </c>
      <c r="E34" s="74"/>
      <c r="F34" s="74">
        <v>0</v>
      </c>
      <c r="G34" s="74"/>
      <c r="H34" s="74">
        <v>0</v>
      </c>
      <c r="I34" s="74"/>
      <c r="J34" s="74">
        <v>0</v>
      </c>
    </row>
    <row r="35" spans="1:10" x14ac:dyDescent="0.3">
      <c r="A35" s="171"/>
      <c r="B35" s="159" t="s">
        <v>124</v>
      </c>
      <c r="C35" s="188"/>
      <c r="D35" s="74">
        <v>0</v>
      </c>
      <c r="E35" s="74"/>
      <c r="F35" s="74">
        <v>0</v>
      </c>
      <c r="G35" s="74"/>
      <c r="H35" s="74">
        <v>0</v>
      </c>
      <c r="I35" s="74"/>
      <c r="J35" s="74">
        <v>0</v>
      </c>
    </row>
    <row r="36" spans="1:10" x14ac:dyDescent="0.3">
      <c r="A36" s="171"/>
      <c r="B36" s="159" t="s">
        <v>125</v>
      </c>
      <c r="C36" s="188"/>
      <c r="D36" s="74">
        <v>0</v>
      </c>
      <c r="E36" s="74"/>
      <c r="F36" s="74">
        <v>0</v>
      </c>
      <c r="G36" s="74"/>
      <c r="H36" s="74">
        <v>0</v>
      </c>
      <c r="I36" s="74"/>
      <c r="J36" s="74">
        <v>0</v>
      </c>
    </row>
    <row r="37" spans="1:10" x14ac:dyDescent="0.3">
      <c r="A37" s="171"/>
      <c r="B37" s="159" t="s">
        <v>126</v>
      </c>
      <c r="C37" s="188"/>
      <c r="D37" s="74">
        <v>0</v>
      </c>
      <c r="E37" s="74"/>
      <c r="F37" s="74">
        <v>0</v>
      </c>
      <c r="G37" s="74"/>
      <c r="H37" s="74">
        <v>0</v>
      </c>
      <c r="I37" s="74"/>
      <c r="J37" s="74">
        <v>0</v>
      </c>
    </row>
    <row r="38" spans="1:10" x14ac:dyDescent="0.3">
      <c r="A38" s="171"/>
      <c r="B38" s="187" t="s">
        <v>127</v>
      </c>
      <c r="C38" s="188"/>
      <c r="D38" s="75">
        <f>SUM(D28:D37)</f>
        <v>0</v>
      </c>
      <c r="E38" s="76"/>
      <c r="F38" s="75">
        <f>SUM(F28:F37)</f>
        <v>0</v>
      </c>
      <c r="G38" s="76"/>
      <c r="H38" s="75">
        <f>SUM(H28:H37)</f>
        <v>0</v>
      </c>
      <c r="I38" s="76"/>
      <c r="J38" s="75">
        <f>SUM(J28:J37)</f>
        <v>0</v>
      </c>
    </row>
    <row r="39" spans="1:10" x14ac:dyDescent="0.3">
      <c r="A39" s="171"/>
      <c r="B39" s="187" t="s">
        <v>128</v>
      </c>
      <c r="C39" s="188"/>
      <c r="D39" s="75">
        <f>D17+D25+D38</f>
        <v>0</v>
      </c>
      <c r="E39" s="76"/>
      <c r="F39" s="75">
        <f>F17+F25+F38</f>
        <v>0</v>
      </c>
      <c r="G39" s="76"/>
      <c r="H39" s="75">
        <f>H17+H25+H38</f>
        <v>0</v>
      </c>
      <c r="I39" s="76"/>
      <c r="J39" s="75">
        <f>J17+J25+J38</f>
        <v>0</v>
      </c>
    </row>
    <row r="40" spans="1:10" x14ac:dyDescent="0.3">
      <c r="A40" s="171"/>
      <c r="B40" s="163"/>
      <c r="C40" s="163"/>
      <c r="D40" s="163"/>
      <c r="E40" s="163"/>
      <c r="F40" s="163"/>
      <c r="G40" s="163"/>
      <c r="H40" s="163"/>
      <c r="I40" s="163"/>
      <c r="J40" s="163"/>
    </row>
    <row r="41" spans="1:10" x14ac:dyDescent="0.3">
      <c r="A41" s="171"/>
      <c r="B41" s="187" t="s">
        <v>129</v>
      </c>
      <c r="C41" s="187"/>
      <c r="D41" s="187"/>
      <c r="E41" s="187"/>
      <c r="F41" s="187"/>
      <c r="G41" s="187"/>
      <c r="H41" s="187"/>
      <c r="I41" s="187"/>
      <c r="J41" s="187"/>
    </row>
    <row r="42" spans="1:10" x14ac:dyDescent="0.3">
      <c r="A42" s="171"/>
      <c r="B42" s="159" t="s">
        <v>130</v>
      </c>
      <c r="C42" s="188"/>
      <c r="D42" s="74">
        <v>0</v>
      </c>
      <c r="E42" s="74"/>
      <c r="F42" s="74">
        <v>0</v>
      </c>
      <c r="G42" s="74"/>
      <c r="H42" s="74">
        <v>0</v>
      </c>
      <c r="I42" s="74"/>
      <c r="J42" s="74">
        <v>0</v>
      </c>
    </row>
    <row r="43" spans="1:10" x14ac:dyDescent="0.3">
      <c r="A43" s="171"/>
      <c r="B43" s="159" t="s">
        <v>131</v>
      </c>
      <c r="C43" s="188"/>
      <c r="D43" s="74">
        <v>0</v>
      </c>
      <c r="E43" s="74"/>
      <c r="F43" s="74">
        <v>0</v>
      </c>
      <c r="G43" s="74"/>
      <c r="H43" s="74">
        <v>0</v>
      </c>
      <c r="I43" s="74"/>
      <c r="J43" s="74">
        <v>0</v>
      </c>
    </row>
    <row r="44" spans="1:10" x14ac:dyDescent="0.3">
      <c r="A44" s="171"/>
      <c r="B44" s="159" t="s">
        <v>132</v>
      </c>
      <c r="C44" s="188"/>
      <c r="D44" s="74">
        <v>0</v>
      </c>
      <c r="E44" s="74"/>
      <c r="F44" s="74">
        <v>0</v>
      </c>
      <c r="G44" s="74"/>
      <c r="H44" s="74">
        <v>0</v>
      </c>
      <c r="I44" s="74"/>
      <c r="J44" s="74">
        <v>0</v>
      </c>
    </row>
    <row r="45" spans="1:10" x14ac:dyDescent="0.3">
      <c r="A45" s="171"/>
      <c r="B45" s="159" t="s">
        <v>133</v>
      </c>
      <c r="C45" s="188"/>
      <c r="D45" s="74">
        <v>0</v>
      </c>
      <c r="E45" s="74"/>
      <c r="F45" s="74">
        <v>0</v>
      </c>
      <c r="G45" s="74"/>
      <c r="H45" s="74">
        <v>0</v>
      </c>
      <c r="I45" s="74"/>
      <c r="J45" s="74">
        <v>0</v>
      </c>
    </row>
    <row r="46" spans="1:10" x14ac:dyDescent="0.3">
      <c r="A46" s="171"/>
      <c r="B46" s="187" t="s">
        <v>128</v>
      </c>
      <c r="C46" s="188"/>
      <c r="D46" s="75">
        <f>SUM(D42:D45)</f>
        <v>0</v>
      </c>
      <c r="E46" s="76"/>
      <c r="F46" s="75">
        <f>SUM(F42:F45)</f>
        <v>0</v>
      </c>
      <c r="G46" s="76"/>
      <c r="H46" s="75">
        <f>SUM(H42:H45)</f>
        <v>0</v>
      </c>
      <c r="I46" s="76"/>
      <c r="J46" s="75">
        <f>SUM(J42:J45)</f>
        <v>0</v>
      </c>
    </row>
    <row r="47" spans="1:10" x14ac:dyDescent="0.3">
      <c r="A47" s="171"/>
      <c r="B47" s="183"/>
      <c r="C47" s="183"/>
      <c r="D47" s="183"/>
      <c r="E47" s="183"/>
      <c r="F47" s="183"/>
      <c r="G47" s="183"/>
      <c r="H47" s="183"/>
      <c r="I47" s="183"/>
      <c r="J47" s="183"/>
    </row>
    <row r="48" spans="1:10" x14ac:dyDescent="0.3">
      <c r="A48" s="171"/>
      <c r="B48" s="187" t="s">
        <v>177</v>
      </c>
      <c r="C48" s="187"/>
      <c r="D48" s="187"/>
      <c r="E48" s="187"/>
      <c r="F48" s="187"/>
      <c r="G48" s="187"/>
      <c r="H48" s="187"/>
      <c r="I48" s="187"/>
      <c r="J48" s="187"/>
    </row>
    <row r="49" spans="1:10" x14ac:dyDescent="0.3">
      <c r="A49" s="171"/>
      <c r="B49" s="159" t="s">
        <v>148</v>
      </c>
      <c r="C49" s="188"/>
      <c r="D49" s="74">
        <v>0</v>
      </c>
      <c r="E49" s="74"/>
      <c r="F49" s="74">
        <v>0</v>
      </c>
      <c r="G49" s="74"/>
      <c r="H49" s="74">
        <v>0</v>
      </c>
      <c r="I49" s="74"/>
      <c r="J49" s="74">
        <v>0</v>
      </c>
    </row>
    <row r="50" spans="1:10" x14ac:dyDescent="0.3">
      <c r="A50" s="171"/>
      <c r="B50" s="159" t="s">
        <v>149</v>
      </c>
      <c r="C50" s="188"/>
      <c r="D50" s="74">
        <v>0</v>
      </c>
      <c r="E50" s="74"/>
      <c r="F50" s="74">
        <v>0</v>
      </c>
      <c r="G50" s="74"/>
      <c r="H50" s="74">
        <v>0</v>
      </c>
      <c r="I50" s="74"/>
      <c r="J50" s="74">
        <v>0</v>
      </c>
    </row>
    <row r="51" spans="1:10" x14ac:dyDescent="0.3">
      <c r="A51" s="171"/>
      <c r="B51" s="159" t="s">
        <v>178</v>
      </c>
      <c r="C51" s="188"/>
      <c r="D51" s="74">
        <v>0</v>
      </c>
      <c r="E51" s="74"/>
      <c r="F51" s="74">
        <v>0</v>
      </c>
      <c r="G51" s="74"/>
      <c r="H51" s="74">
        <v>0</v>
      </c>
      <c r="I51" s="74"/>
      <c r="J51" s="74">
        <v>0</v>
      </c>
    </row>
    <row r="52" spans="1:10" x14ac:dyDescent="0.3">
      <c r="A52" s="171"/>
      <c r="B52" s="159" t="s">
        <v>151</v>
      </c>
      <c r="C52" s="188"/>
      <c r="D52" s="74">
        <v>0</v>
      </c>
      <c r="E52" s="74"/>
      <c r="F52" s="74">
        <v>0</v>
      </c>
      <c r="G52" s="74"/>
      <c r="H52" s="74">
        <v>0</v>
      </c>
      <c r="I52" s="74"/>
      <c r="J52" s="74">
        <v>0</v>
      </c>
    </row>
    <row r="53" spans="1:10" x14ac:dyDescent="0.3">
      <c r="A53" s="171"/>
      <c r="B53" s="187" t="s">
        <v>128</v>
      </c>
      <c r="C53" s="188"/>
      <c r="D53" s="75">
        <f>SUM(D49:D52)</f>
        <v>0</v>
      </c>
      <c r="E53" s="76"/>
      <c r="F53" s="75">
        <f>SUM(F49:F52)</f>
        <v>0</v>
      </c>
      <c r="G53" s="76"/>
      <c r="H53" s="75">
        <f>SUM(H49:H52)</f>
        <v>0</v>
      </c>
      <c r="I53" s="76"/>
      <c r="J53" s="75">
        <f>SUM(J49:J52)</f>
        <v>0</v>
      </c>
    </row>
    <row r="54" spans="1:10" x14ac:dyDescent="0.3">
      <c r="A54" s="171"/>
      <c r="B54" s="183"/>
      <c r="C54" s="183"/>
      <c r="D54" s="183"/>
      <c r="E54" s="183"/>
      <c r="F54" s="183"/>
      <c r="G54" s="183"/>
      <c r="H54" s="183"/>
      <c r="I54" s="183"/>
      <c r="J54" s="183"/>
    </row>
    <row r="55" spans="1:10" x14ac:dyDescent="0.3">
      <c r="A55" s="171"/>
      <c r="B55" s="183"/>
      <c r="C55" s="183"/>
      <c r="D55" s="183"/>
      <c r="E55" s="183"/>
      <c r="F55" s="183"/>
      <c r="G55" s="183"/>
      <c r="H55" s="183"/>
      <c r="I55" s="183"/>
      <c r="J55" s="183"/>
    </row>
    <row r="56" spans="1:10" ht="16.5" customHeight="1" x14ac:dyDescent="0.3">
      <c r="A56" s="181" t="s">
        <v>134</v>
      </c>
      <c r="B56" s="181"/>
      <c r="C56" s="181"/>
      <c r="D56" s="181"/>
      <c r="E56" s="181"/>
      <c r="F56" s="181"/>
      <c r="G56" s="181"/>
      <c r="H56" s="181"/>
      <c r="I56" s="181"/>
      <c r="J56" s="181"/>
    </row>
    <row r="57" spans="1:10" ht="15" customHeight="1" x14ac:dyDescent="0.3">
      <c r="A57" s="191"/>
      <c r="B57" s="191"/>
      <c r="C57" s="191"/>
      <c r="D57" s="191"/>
      <c r="E57" s="191"/>
      <c r="F57" s="191"/>
      <c r="G57" s="191"/>
      <c r="H57" s="191"/>
      <c r="I57" s="191"/>
      <c r="J57" s="191"/>
    </row>
    <row r="58" spans="1:10" x14ac:dyDescent="0.3">
      <c r="D58" s="10"/>
      <c r="E58" s="10"/>
      <c r="F58" s="10"/>
      <c r="G58" s="10"/>
      <c r="H58" s="10"/>
      <c r="I58" s="10"/>
      <c r="J58" s="10"/>
    </row>
    <row r="59" spans="1:10" x14ac:dyDescent="0.3">
      <c r="D59" s="10"/>
      <c r="E59" s="10"/>
      <c r="F59" s="10"/>
      <c r="G59" s="10"/>
      <c r="H59" s="10"/>
      <c r="I59" s="10"/>
      <c r="J59" s="10"/>
    </row>
    <row r="67" spans="2:3" x14ac:dyDescent="0.3">
      <c r="B67" s="51"/>
      <c r="C67" s="51"/>
    </row>
    <row r="68" spans="2:3" x14ac:dyDescent="0.3">
      <c r="B68" s="51"/>
      <c r="C68" s="51"/>
    </row>
  </sheetData>
  <mergeCells count="58">
    <mergeCell ref="B38:C38"/>
    <mergeCell ref="B46:C46"/>
    <mergeCell ref="B42:C42"/>
    <mergeCell ref="B43:C43"/>
    <mergeCell ref="B44:C44"/>
    <mergeCell ref="B45:C45"/>
    <mergeCell ref="B41:J41"/>
    <mergeCell ref="B33:C33"/>
    <mergeCell ref="B34:C34"/>
    <mergeCell ref="B35:C35"/>
    <mergeCell ref="B36:C36"/>
    <mergeCell ref="B37:C37"/>
    <mergeCell ref="B6:C6"/>
    <mergeCell ref="A1:J1"/>
    <mergeCell ref="A2:J2"/>
    <mergeCell ref="A3:A55"/>
    <mergeCell ref="B20:C20"/>
    <mergeCell ref="B21:C21"/>
    <mergeCell ref="B23:C23"/>
    <mergeCell ref="B22:C22"/>
    <mergeCell ref="B24:C24"/>
    <mergeCell ref="B25:C25"/>
    <mergeCell ref="B39:C39"/>
    <mergeCell ref="B28:C28"/>
    <mergeCell ref="B29:C29"/>
    <mergeCell ref="B30:C30"/>
    <mergeCell ref="B31:C31"/>
    <mergeCell ref="B32:C32"/>
    <mergeCell ref="B12:C12"/>
    <mergeCell ref="B13:C13"/>
    <mergeCell ref="B14:C14"/>
    <mergeCell ref="B16:C16"/>
    <mergeCell ref="B17:C17"/>
    <mergeCell ref="A56:J56"/>
    <mergeCell ref="A57:J57"/>
    <mergeCell ref="B54:J54"/>
    <mergeCell ref="B55:J55"/>
    <mergeCell ref="B49:C49"/>
    <mergeCell ref="B50:C50"/>
    <mergeCell ref="B51:C51"/>
    <mergeCell ref="B52:C52"/>
    <mergeCell ref="B53:C53"/>
    <mergeCell ref="B47:J47"/>
    <mergeCell ref="B48:J48"/>
    <mergeCell ref="B3:J3"/>
    <mergeCell ref="B4:J4"/>
    <mergeCell ref="B40:J40"/>
    <mergeCell ref="B26:J26"/>
    <mergeCell ref="B18:J18"/>
    <mergeCell ref="B19:J19"/>
    <mergeCell ref="B8:J8"/>
    <mergeCell ref="B27:J27"/>
    <mergeCell ref="C5:J5"/>
    <mergeCell ref="B7:C7"/>
    <mergeCell ref="B9:C9"/>
    <mergeCell ref="B15:C15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scale="69" firstPageNumber="5" orientation="portrait" useFirstPageNumber="1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68"/>
  <sheetViews>
    <sheetView view="pageBreakPreview" zoomScale="70" zoomScaleNormal="100" zoomScaleSheetLayoutView="70" workbookViewId="0">
      <selection activeCell="B16" sqref="B16:C16"/>
    </sheetView>
  </sheetViews>
  <sheetFormatPr defaultRowHeight="16.5" x14ac:dyDescent="0.3"/>
  <cols>
    <col min="1" max="1" width="4" customWidth="1"/>
    <col min="2" max="3" width="31.25" customWidth="1"/>
    <col min="4" max="4" width="12.75" customWidth="1"/>
    <col min="5" max="5" width="1.25" customWidth="1"/>
    <col min="6" max="6" width="12.75" customWidth="1"/>
    <col min="7" max="7" width="1.25" customWidth="1"/>
    <col min="8" max="8" width="12.75" customWidth="1"/>
    <col min="9" max="9" width="1.25" customWidth="1"/>
    <col min="10" max="10" width="12.75" customWidth="1"/>
    <col min="11" max="11" width="1.25" customWidth="1"/>
  </cols>
  <sheetData>
    <row r="1" spans="1:10" x14ac:dyDescent="0.3">
      <c r="A1" s="138" t="str">
        <f>'Comprehensive Income Statement'!A1</f>
        <v>[COUNCIL NAME]</v>
      </c>
      <c r="B1" s="138"/>
      <c r="C1" s="138"/>
      <c r="D1" s="31"/>
      <c r="E1" s="15"/>
      <c r="F1" s="15"/>
      <c r="G1" s="15"/>
      <c r="H1" s="15"/>
      <c r="I1" s="15"/>
      <c r="J1" s="15"/>
    </row>
    <row r="2" spans="1:10" x14ac:dyDescent="0.3">
      <c r="A2" s="139" t="s">
        <v>161</v>
      </c>
      <c r="B2" s="193"/>
      <c r="C2" s="194"/>
      <c r="D2" s="32"/>
      <c r="E2" s="32"/>
      <c r="F2" s="33"/>
      <c r="G2" s="32"/>
      <c r="H2" s="33"/>
      <c r="I2" s="32"/>
      <c r="J2" s="33"/>
    </row>
    <row r="3" spans="1:10" x14ac:dyDescent="0.3">
      <c r="A3" s="34"/>
      <c r="B3" s="195"/>
      <c r="C3" s="196"/>
      <c r="D3" s="35"/>
      <c r="E3" s="35"/>
      <c r="F3" s="36"/>
      <c r="G3" s="35"/>
      <c r="H3" s="36"/>
      <c r="I3" s="35"/>
      <c r="J3" s="36"/>
    </row>
    <row r="4" spans="1:10" ht="20.25" x14ac:dyDescent="0.3">
      <c r="B4" s="185" t="s">
        <v>135</v>
      </c>
      <c r="C4" s="197"/>
      <c r="D4" s="30"/>
      <c r="E4" s="30"/>
      <c r="F4" s="30"/>
      <c r="G4" s="30"/>
      <c r="H4" s="30"/>
      <c r="I4" s="30"/>
      <c r="J4" s="30"/>
    </row>
    <row r="5" spans="1:10" ht="20.25" customHeight="1" x14ac:dyDescent="0.3">
      <c r="B5" s="29" t="s">
        <v>162</v>
      </c>
      <c r="C5" s="144">
        <f>Cover!G20</f>
        <v>2023</v>
      </c>
      <c r="D5" s="144"/>
      <c r="E5" s="144"/>
      <c r="F5" s="144"/>
      <c r="G5" s="144"/>
      <c r="H5" s="144"/>
      <c r="I5" s="144"/>
      <c r="J5" s="144"/>
    </row>
    <row r="6" spans="1:10" x14ac:dyDescent="0.3">
      <c r="A6" s="6"/>
      <c r="B6" s="159"/>
      <c r="C6" s="188"/>
      <c r="D6" s="121">
        <f>'Comprehensive Income Statement'!D6</f>
        <v>2020</v>
      </c>
      <c r="E6" s="122"/>
      <c r="F6" s="121">
        <f>D6+1</f>
        <v>2021</v>
      </c>
      <c r="G6" s="122"/>
      <c r="H6" s="121">
        <f>F6+1</f>
        <v>2022</v>
      </c>
      <c r="I6" s="122"/>
      <c r="J6" s="121">
        <f>H6+1</f>
        <v>2023</v>
      </c>
    </row>
    <row r="7" spans="1:10" x14ac:dyDescent="0.3">
      <c r="A7" s="6"/>
      <c r="B7" s="188"/>
      <c r="C7" s="188"/>
      <c r="D7" s="48" t="s">
        <v>27</v>
      </c>
      <c r="E7" s="40"/>
      <c r="F7" s="48" t="s">
        <v>27</v>
      </c>
      <c r="G7" s="40"/>
      <c r="H7" s="48" t="s">
        <v>27</v>
      </c>
      <c r="I7" s="40"/>
      <c r="J7" s="48" t="s">
        <v>27</v>
      </c>
    </row>
    <row r="8" spans="1:10" x14ac:dyDescent="0.3">
      <c r="A8" s="6"/>
      <c r="B8" s="187" t="s">
        <v>136</v>
      </c>
      <c r="C8" s="188"/>
      <c r="D8" s="8"/>
      <c r="E8" s="37"/>
      <c r="F8" s="8"/>
      <c r="G8" s="37"/>
      <c r="H8" s="8"/>
      <c r="I8" s="37"/>
      <c r="J8" s="8"/>
    </row>
    <row r="9" spans="1:10" x14ac:dyDescent="0.3">
      <c r="A9" s="6"/>
      <c r="B9" s="189" t="s">
        <v>137</v>
      </c>
      <c r="C9" s="188"/>
      <c r="D9" s="74">
        <v>0</v>
      </c>
      <c r="E9" s="74"/>
      <c r="F9" s="74">
        <v>0</v>
      </c>
      <c r="G9" s="74"/>
      <c r="H9" s="74">
        <v>0</v>
      </c>
      <c r="I9" s="74"/>
      <c r="J9" s="74">
        <v>0</v>
      </c>
    </row>
    <row r="10" spans="1:10" x14ac:dyDescent="0.3">
      <c r="A10" s="6"/>
      <c r="B10" s="189" t="s">
        <v>138</v>
      </c>
      <c r="C10" s="188"/>
      <c r="D10" s="74">
        <v>0</v>
      </c>
      <c r="E10" s="74"/>
      <c r="F10" s="74">
        <v>0</v>
      </c>
      <c r="G10" s="74"/>
      <c r="H10" s="74">
        <v>0</v>
      </c>
      <c r="I10" s="74"/>
      <c r="J10" s="74">
        <v>0</v>
      </c>
    </row>
    <row r="11" spans="1:10" x14ac:dyDescent="0.3">
      <c r="A11" s="6"/>
      <c r="B11" s="190" t="s">
        <v>139</v>
      </c>
      <c r="C11" s="188"/>
      <c r="D11" s="75">
        <f>SUM(D9:D10)</f>
        <v>0</v>
      </c>
      <c r="E11" s="76"/>
      <c r="F11" s="75">
        <f>SUM(F9:F10)</f>
        <v>0</v>
      </c>
      <c r="G11" s="76"/>
      <c r="H11" s="75">
        <f>SUM(H9:H10)</f>
        <v>0</v>
      </c>
      <c r="I11" s="76"/>
      <c r="J11" s="75">
        <f>SUM(J9:J10)</f>
        <v>0</v>
      </c>
    </row>
    <row r="12" spans="1:10" x14ac:dyDescent="0.3">
      <c r="A12" s="6"/>
      <c r="B12" s="190"/>
      <c r="C12" s="188"/>
      <c r="D12" s="10"/>
      <c r="E12" s="10"/>
      <c r="F12" s="10"/>
      <c r="G12" s="10"/>
      <c r="H12" s="10"/>
      <c r="I12" s="10"/>
      <c r="J12" s="10"/>
    </row>
    <row r="13" spans="1:10" x14ac:dyDescent="0.3">
      <c r="A13" s="6"/>
      <c r="B13" s="190"/>
      <c r="C13" s="188"/>
      <c r="D13" s="48" t="s">
        <v>141</v>
      </c>
      <c r="E13" s="10"/>
      <c r="F13" s="48" t="s">
        <v>141</v>
      </c>
      <c r="G13" s="10"/>
      <c r="H13" s="48" t="s">
        <v>141</v>
      </c>
      <c r="I13" s="10"/>
      <c r="J13" s="48" t="s">
        <v>141</v>
      </c>
    </row>
    <row r="14" spans="1:10" x14ac:dyDescent="0.3">
      <c r="A14" s="6"/>
      <c r="B14" s="190" t="s">
        <v>140</v>
      </c>
      <c r="C14" s="188"/>
      <c r="D14" s="10"/>
      <c r="E14" s="10"/>
      <c r="F14" s="10"/>
      <c r="G14" s="10"/>
      <c r="H14" s="10"/>
      <c r="I14" s="10"/>
      <c r="J14" s="10"/>
    </row>
    <row r="15" spans="1:10" x14ac:dyDescent="0.3">
      <c r="A15" s="6"/>
      <c r="B15" s="189" t="s">
        <v>142</v>
      </c>
      <c r="C15" s="188"/>
      <c r="D15" s="95">
        <v>0</v>
      </c>
      <c r="E15" s="95"/>
      <c r="F15" s="95">
        <v>0</v>
      </c>
      <c r="G15" s="95"/>
      <c r="H15" s="95">
        <v>0</v>
      </c>
      <c r="I15" s="95"/>
      <c r="J15" s="95">
        <v>0</v>
      </c>
    </row>
    <row r="16" spans="1:10" x14ac:dyDescent="0.3">
      <c r="A16" s="6"/>
      <c r="B16" s="190" t="s">
        <v>143</v>
      </c>
      <c r="C16" s="188"/>
      <c r="D16" s="96">
        <f>SUM(D15:D15)</f>
        <v>0</v>
      </c>
      <c r="E16" s="97"/>
      <c r="F16" s="96">
        <f>SUM(F15:F15)</f>
        <v>0</v>
      </c>
      <c r="G16" s="97"/>
      <c r="H16" s="96">
        <f>SUM(H15:H15)</f>
        <v>0</v>
      </c>
      <c r="I16" s="97"/>
      <c r="J16" s="96">
        <f>SUM(J15:J15)</f>
        <v>0</v>
      </c>
    </row>
    <row r="17" spans="1:13" x14ac:dyDescent="0.3">
      <c r="A17" s="6"/>
      <c r="B17" s="192"/>
      <c r="C17" s="192"/>
      <c r="D17" s="192"/>
      <c r="E17" s="192"/>
      <c r="F17" s="192"/>
      <c r="G17" s="192"/>
      <c r="H17" s="192"/>
      <c r="I17" s="192"/>
      <c r="J17" s="192"/>
      <c r="K17" s="49"/>
      <c r="L17" s="49"/>
      <c r="M17" s="49"/>
    </row>
    <row r="18" spans="1:13" x14ac:dyDescent="0.3">
      <c r="A18" s="6"/>
      <c r="B18" s="186"/>
      <c r="C18" s="186"/>
      <c r="D18" s="186"/>
      <c r="E18" s="186"/>
      <c r="F18" s="186"/>
      <c r="G18" s="186"/>
      <c r="H18" s="186"/>
      <c r="I18" s="186"/>
      <c r="J18" s="186"/>
      <c r="K18" s="11"/>
      <c r="L18" s="11"/>
      <c r="M18" s="11"/>
    </row>
    <row r="19" spans="1:13" x14ac:dyDescent="0.3">
      <c r="A19" s="6"/>
      <c r="B19" s="179"/>
      <c r="C19" s="179"/>
      <c r="D19" s="179"/>
      <c r="E19" s="179"/>
      <c r="F19" s="179"/>
      <c r="G19" s="179"/>
      <c r="H19" s="179"/>
      <c r="I19" s="179"/>
      <c r="J19" s="179"/>
      <c r="K19" s="43"/>
      <c r="L19" s="43"/>
      <c r="M19" s="43"/>
    </row>
    <row r="20" spans="1:13" x14ac:dyDescent="0.3">
      <c r="A20" s="6"/>
      <c r="B20" s="192"/>
      <c r="C20" s="192"/>
      <c r="D20" s="192"/>
      <c r="E20" s="192"/>
      <c r="F20" s="192"/>
      <c r="G20" s="192"/>
      <c r="H20" s="192"/>
      <c r="I20" s="192"/>
      <c r="J20" s="192"/>
      <c r="K20" s="41"/>
      <c r="L20" s="41"/>
      <c r="M20" s="41"/>
    </row>
    <row r="21" spans="1:13" x14ac:dyDescent="0.3">
      <c r="A21" s="6"/>
      <c r="B21" s="186"/>
      <c r="C21" s="186"/>
      <c r="D21" s="186"/>
      <c r="E21" s="186"/>
      <c r="F21" s="186"/>
      <c r="G21" s="186"/>
      <c r="H21" s="186"/>
      <c r="I21" s="186"/>
      <c r="J21" s="186"/>
      <c r="K21" s="41"/>
      <c r="L21" s="41"/>
      <c r="M21" s="41"/>
    </row>
    <row r="22" spans="1:13" x14ac:dyDescent="0.3">
      <c r="A22" s="6"/>
      <c r="B22" s="192"/>
      <c r="C22" s="192"/>
      <c r="D22" s="192"/>
      <c r="E22" s="192"/>
      <c r="F22" s="192"/>
      <c r="G22" s="192"/>
      <c r="H22" s="192"/>
      <c r="I22" s="192"/>
      <c r="J22" s="192"/>
      <c r="K22" s="41"/>
      <c r="L22" s="41"/>
      <c r="M22" s="41"/>
    </row>
    <row r="23" spans="1:13" x14ac:dyDescent="0.3">
      <c r="A23" s="6"/>
      <c r="B23" s="186"/>
      <c r="C23" s="186"/>
      <c r="D23" s="186"/>
      <c r="E23" s="186"/>
      <c r="F23" s="186"/>
      <c r="G23" s="186"/>
      <c r="H23" s="186"/>
      <c r="I23" s="186"/>
      <c r="J23" s="186"/>
      <c r="K23" s="41"/>
      <c r="L23" s="41"/>
      <c r="M23" s="41"/>
    </row>
    <row r="24" spans="1:13" x14ac:dyDescent="0.3">
      <c r="A24" s="6"/>
      <c r="B24" s="179"/>
      <c r="C24" s="179"/>
      <c r="D24" s="179"/>
      <c r="E24" s="179"/>
      <c r="F24" s="179"/>
      <c r="G24" s="179"/>
      <c r="H24" s="179"/>
      <c r="I24" s="179"/>
      <c r="J24" s="179"/>
      <c r="K24" s="41"/>
      <c r="L24" s="41"/>
      <c r="M24" s="41"/>
    </row>
    <row r="25" spans="1:13" x14ac:dyDescent="0.3">
      <c r="A25" s="6"/>
      <c r="B25" s="179"/>
      <c r="C25" s="179"/>
      <c r="D25" s="179"/>
      <c r="E25" s="179"/>
      <c r="F25" s="179"/>
      <c r="G25" s="179"/>
      <c r="H25" s="179"/>
      <c r="I25" s="179"/>
      <c r="J25" s="179"/>
      <c r="K25" s="43"/>
      <c r="L25" s="43"/>
      <c r="M25" s="43"/>
    </row>
    <row r="26" spans="1:13" x14ac:dyDescent="0.3">
      <c r="A26" s="6"/>
      <c r="B26" s="192"/>
      <c r="C26" s="192"/>
      <c r="D26" s="192"/>
      <c r="E26" s="192"/>
      <c r="F26" s="192"/>
      <c r="G26" s="192"/>
      <c r="H26" s="192"/>
      <c r="I26" s="192"/>
      <c r="J26" s="192"/>
      <c r="K26" s="43"/>
      <c r="L26" s="43"/>
      <c r="M26" s="43"/>
    </row>
    <row r="27" spans="1:13" x14ac:dyDescent="0.3">
      <c r="A27" s="6"/>
      <c r="B27" s="186"/>
      <c r="C27" s="186"/>
      <c r="D27" s="186"/>
      <c r="E27" s="186"/>
      <c r="F27" s="186"/>
      <c r="G27" s="186"/>
      <c r="H27" s="186"/>
      <c r="I27" s="186"/>
      <c r="J27" s="186"/>
    </row>
    <row r="28" spans="1:13" x14ac:dyDescent="0.3">
      <c r="A28" s="6"/>
      <c r="B28" s="179"/>
      <c r="C28" s="179"/>
      <c r="D28" s="179"/>
      <c r="E28" s="179"/>
      <c r="F28" s="179"/>
      <c r="G28" s="179"/>
      <c r="H28" s="179"/>
      <c r="I28" s="179"/>
      <c r="J28" s="179"/>
    </row>
    <row r="29" spans="1:13" x14ac:dyDescent="0.3">
      <c r="A29" s="6"/>
      <c r="B29" s="192"/>
      <c r="C29" s="192"/>
      <c r="D29" s="192"/>
      <c r="E29" s="192"/>
      <c r="F29" s="192"/>
      <c r="G29" s="192"/>
      <c r="H29" s="192"/>
      <c r="I29" s="192"/>
      <c r="J29" s="192"/>
    </row>
    <row r="30" spans="1:13" x14ac:dyDescent="0.3">
      <c r="A30" s="6"/>
      <c r="B30" s="186"/>
      <c r="C30" s="186"/>
      <c r="D30" s="186"/>
      <c r="E30" s="186"/>
      <c r="F30" s="186"/>
      <c r="G30" s="186"/>
      <c r="H30" s="186"/>
      <c r="I30" s="186"/>
      <c r="J30" s="186"/>
    </row>
    <row r="31" spans="1:13" x14ac:dyDescent="0.3">
      <c r="A31" s="6"/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13" x14ac:dyDescent="0.3">
      <c r="A32" s="6"/>
      <c r="B32" s="192"/>
      <c r="C32" s="192"/>
      <c r="D32" s="192"/>
      <c r="E32" s="192"/>
      <c r="F32" s="192"/>
      <c r="G32" s="192"/>
      <c r="H32" s="192"/>
      <c r="I32" s="192"/>
      <c r="J32" s="192"/>
      <c r="K32" s="41"/>
      <c r="L32" s="41"/>
      <c r="M32" s="41"/>
    </row>
    <row r="33" spans="1:13" x14ac:dyDescent="0.3">
      <c r="A33" s="6"/>
      <c r="B33" s="186"/>
      <c r="C33" s="186"/>
      <c r="D33" s="186"/>
      <c r="E33" s="186"/>
      <c r="F33" s="186"/>
      <c r="G33" s="186"/>
      <c r="H33" s="186"/>
      <c r="I33" s="186"/>
      <c r="J33" s="186"/>
      <c r="K33" s="41"/>
      <c r="L33" s="41"/>
      <c r="M33" s="41"/>
    </row>
    <row r="34" spans="1:13" x14ac:dyDescent="0.3">
      <c r="A34" s="6"/>
      <c r="B34" s="179"/>
      <c r="C34" s="179"/>
      <c r="D34" s="179"/>
      <c r="E34" s="179"/>
      <c r="F34" s="179"/>
      <c r="G34" s="179"/>
      <c r="H34" s="179"/>
      <c r="I34" s="179"/>
      <c r="J34" s="179"/>
      <c r="K34" s="41"/>
      <c r="L34" s="41"/>
      <c r="M34" s="41"/>
    </row>
    <row r="35" spans="1:13" x14ac:dyDescent="0.3">
      <c r="A35" s="6"/>
      <c r="B35" s="192"/>
      <c r="C35" s="192"/>
      <c r="D35" s="192"/>
      <c r="E35" s="192"/>
      <c r="F35" s="192"/>
      <c r="G35" s="192"/>
      <c r="H35" s="192"/>
      <c r="I35" s="192"/>
      <c r="J35" s="192"/>
      <c r="K35" s="41"/>
      <c r="L35" s="41"/>
      <c r="M35" s="41"/>
    </row>
    <row r="36" spans="1:13" x14ac:dyDescent="0.3">
      <c r="A36" s="6"/>
      <c r="B36" s="186"/>
      <c r="C36" s="186"/>
      <c r="D36" s="186"/>
      <c r="E36" s="186"/>
      <c r="F36" s="186"/>
      <c r="G36" s="186"/>
      <c r="H36" s="186"/>
      <c r="I36" s="186"/>
      <c r="J36" s="186"/>
      <c r="K36" s="41"/>
      <c r="L36" s="41"/>
      <c r="M36" s="41"/>
    </row>
    <row r="37" spans="1:13" x14ac:dyDescent="0.3">
      <c r="A37" s="6"/>
      <c r="B37" s="179"/>
      <c r="C37" s="179"/>
      <c r="D37" s="179"/>
      <c r="E37" s="179"/>
      <c r="F37" s="179"/>
      <c r="G37" s="179"/>
      <c r="H37" s="179"/>
      <c r="I37" s="179"/>
      <c r="J37" s="179"/>
      <c r="K37" s="41"/>
      <c r="L37" s="41"/>
      <c r="M37" s="41"/>
    </row>
    <row r="38" spans="1:13" x14ac:dyDescent="0.3">
      <c r="A38" s="6"/>
      <c r="B38" s="192"/>
      <c r="C38" s="192"/>
      <c r="D38" s="192"/>
      <c r="E38" s="192"/>
      <c r="F38" s="192"/>
      <c r="G38" s="192"/>
      <c r="H38" s="192"/>
      <c r="I38" s="192"/>
      <c r="J38" s="192"/>
      <c r="K38" s="43"/>
      <c r="L38" s="43"/>
      <c r="M38" s="43"/>
    </row>
    <row r="39" spans="1:13" x14ac:dyDescent="0.3">
      <c r="A39" s="6"/>
      <c r="B39" s="186"/>
      <c r="C39" s="186"/>
      <c r="D39" s="186"/>
      <c r="E39" s="186"/>
      <c r="F39" s="186"/>
      <c r="G39" s="186"/>
      <c r="H39" s="186"/>
      <c r="I39" s="186"/>
      <c r="J39" s="186"/>
      <c r="K39" s="41"/>
      <c r="L39" s="41"/>
      <c r="M39" s="41"/>
    </row>
    <row r="40" spans="1:13" x14ac:dyDescent="0.3">
      <c r="B40" s="179"/>
      <c r="C40" s="179"/>
      <c r="D40" s="179"/>
      <c r="E40" s="179"/>
      <c r="F40" s="179"/>
      <c r="G40" s="179"/>
      <c r="H40" s="179"/>
      <c r="I40" s="179"/>
      <c r="J40" s="179"/>
      <c r="K40" s="43"/>
      <c r="L40" s="43"/>
      <c r="M40" s="43"/>
    </row>
    <row r="41" spans="1:13" x14ac:dyDescent="0.3">
      <c r="B41" s="192"/>
      <c r="C41" s="192"/>
      <c r="D41" s="192"/>
      <c r="E41" s="192"/>
      <c r="F41" s="192"/>
      <c r="G41" s="192"/>
      <c r="H41" s="192"/>
      <c r="I41" s="192"/>
      <c r="J41" s="192"/>
      <c r="K41" s="43"/>
      <c r="L41" s="43"/>
      <c r="M41" s="43"/>
    </row>
    <row r="42" spans="1:13" x14ac:dyDescent="0.3">
      <c r="B42" s="186"/>
      <c r="C42" s="186"/>
      <c r="D42" s="186"/>
      <c r="E42" s="186"/>
      <c r="F42" s="186"/>
      <c r="G42" s="186"/>
      <c r="H42" s="186"/>
      <c r="I42" s="186"/>
      <c r="J42" s="186"/>
      <c r="K42" s="43"/>
      <c r="L42" s="43"/>
      <c r="M42" s="43"/>
    </row>
    <row r="43" spans="1:13" x14ac:dyDescent="0.3">
      <c r="B43" s="179"/>
      <c r="C43" s="179"/>
      <c r="D43" s="179"/>
      <c r="E43" s="179"/>
      <c r="F43" s="179"/>
      <c r="G43" s="179"/>
      <c r="H43" s="179"/>
      <c r="I43" s="179"/>
      <c r="J43" s="179"/>
      <c r="K43" s="43"/>
      <c r="L43" s="43"/>
      <c r="M43" s="43"/>
    </row>
    <row r="44" spans="1:13" x14ac:dyDescent="0.3">
      <c r="B44" s="192"/>
      <c r="C44" s="192"/>
      <c r="D44" s="192"/>
      <c r="E44" s="192"/>
      <c r="F44" s="192"/>
      <c r="G44" s="192"/>
      <c r="H44" s="192"/>
      <c r="I44" s="192"/>
      <c r="J44" s="192"/>
      <c r="K44" s="43"/>
      <c r="L44" s="43"/>
      <c r="M44" s="43"/>
    </row>
    <row r="45" spans="1:13" x14ac:dyDescent="0.3">
      <c r="B45" s="186"/>
      <c r="C45" s="186"/>
      <c r="D45" s="186"/>
      <c r="E45" s="186"/>
      <c r="F45" s="186"/>
      <c r="G45" s="186"/>
      <c r="H45" s="186"/>
      <c r="I45" s="186"/>
      <c r="J45" s="186"/>
      <c r="K45" s="43"/>
      <c r="L45" s="43"/>
      <c r="M45" s="43"/>
    </row>
    <row r="46" spans="1:13" x14ac:dyDescent="0.3">
      <c r="B46" s="179"/>
      <c r="C46" s="179"/>
      <c r="D46" s="179"/>
      <c r="E46" s="179"/>
      <c r="F46" s="179"/>
      <c r="G46" s="179"/>
      <c r="H46" s="179"/>
      <c r="I46" s="179"/>
      <c r="J46" s="179"/>
      <c r="K46" s="43"/>
      <c r="L46" s="43"/>
      <c r="M46" s="43"/>
    </row>
    <row r="47" spans="1:13" x14ac:dyDescent="0.3">
      <c r="B47" s="192"/>
      <c r="C47" s="192"/>
      <c r="D47" s="192"/>
      <c r="E47" s="192"/>
      <c r="F47" s="192"/>
      <c r="G47" s="192"/>
      <c r="H47" s="192"/>
      <c r="I47" s="192"/>
      <c r="J47" s="192"/>
      <c r="K47" s="43"/>
      <c r="L47" s="43"/>
      <c r="M47" s="43"/>
    </row>
    <row r="48" spans="1:13" x14ac:dyDescent="0.3">
      <c r="B48" s="186"/>
      <c r="C48" s="186"/>
      <c r="D48" s="186"/>
      <c r="E48" s="186"/>
      <c r="F48" s="186"/>
      <c r="G48" s="186"/>
      <c r="H48" s="186"/>
      <c r="I48" s="186"/>
      <c r="J48" s="186"/>
      <c r="K48" s="43"/>
      <c r="L48" s="43"/>
      <c r="M48" s="43"/>
    </row>
    <row r="49" spans="1:13" x14ac:dyDescent="0.3">
      <c r="B49" s="179"/>
      <c r="C49" s="179"/>
      <c r="D49" s="179"/>
      <c r="E49" s="179"/>
      <c r="F49" s="179"/>
      <c r="G49" s="179"/>
      <c r="H49" s="179"/>
      <c r="I49" s="179"/>
      <c r="J49" s="179"/>
      <c r="K49" s="50"/>
      <c r="L49" s="50"/>
      <c r="M49" s="50"/>
    </row>
    <row r="50" spans="1:13" x14ac:dyDescent="0.3">
      <c r="B50" s="192"/>
      <c r="C50" s="192"/>
      <c r="D50" s="192"/>
      <c r="E50" s="192"/>
      <c r="F50" s="192"/>
      <c r="G50" s="192"/>
      <c r="H50" s="192"/>
      <c r="I50" s="192"/>
      <c r="J50" s="192"/>
    </row>
    <row r="51" spans="1:13" x14ac:dyDescent="0.3">
      <c r="B51" s="186"/>
      <c r="C51" s="186"/>
      <c r="D51" s="186"/>
      <c r="E51" s="186"/>
      <c r="F51" s="186"/>
      <c r="G51" s="186"/>
      <c r="H51" s="186"/>
      <c r="I51" s="186"/>
      <c r="J51" s="186"/>
    </row>
    <row r="52" spans="1:13" x14ac:dyDescent="0.3">
      <c r="B52" s="179"/>
      <c r="C52" s="179"/>
      <c r="D52" s="179"/>
      <c r="E52" s="179"/>
      <c r="F52" s="179"/>
      <c r="G52" s="179"/>
      <c r="H52" s="179"/>
      <c r="I52" s="179"/>
      <c r="J52" s="179"/>
    </row>
    <row r="53" spans="1:13" x14ac:dyDescent="0.3">
      <c r="B53" s="192"/>
      <c r="C53" s="192"/>
      <c r="D53" s="192"/>
      <c r="E53" s="192"/>
      <c r="F53" s="192"/>
      <c r="G53" s="192"/>
      <c r="H53" s="192"/>
      <c r="I53" s="192"/>
      <c r="J53" s="192"/>
    </row>
    <row r="54" spans="1:13" x14ac:dyDescent="0.3">
      <c r="B54" s="186"/>
      <c r="C54" s="186"/>
      <c r="D54" s="186"/>
      <c r="E54" s="186"/>
      <c r="F54" s="186"/>
      <c r="G54" s="186"/>
      <c r="H54" s="186"/>
      <c r="I54" s="186"/>
      <c r="J54" s="186"/>
    </row>
    <row r="55" spans="1:13" x14ac:dyDescent="0.3">
      <c r="B55" s="179"/>
      <c r="C55" s="179"/>
      <c r="D55" s="179"/>
      <c r="E55" s="179"/>
      <c r="F55" s="179"/>
      <c r="G55" s="179"/>
      <c r="H55" s="179"/>
      <c r="I55" s="179"/>
      <c r="J55" s="179"/>
    </row>
    <row r="56" spans="1:13" x14ac:dyDescent="0.3">
      <c r="A56" s="181" t="s">
        <v>168</v>
      </c>
      <c r="B56" s="181"/>
      <c r="C56" s="181"/>
      <c r="D56" s="181"/>
      <c r="E56" s="181"/>
      <c r="F56" s="181"/>
      <c r="G56" s="181"/>
      <c r="H56" s="181"/>
      <c r="I56" s="181"/>
      <c r="J56" s="181"/>
    </row>
    <row r="57" spans="1:13" x14ac:dyDescent="0.3">
      <c r="A57" s="191"/>
      <c r="B57" s="191"/>
      <c r="C57" s="191"/>
      <c r="D57" s="191"/>
      <c r="E57" s="191"/>
      <c r="F57" s="191"/>
      <c r="G57" s="191"/>
      <c r="H57" s="191"/>
      <c r="I57" s="191"/>
      <c r="J57" s="191"/>
    </row>
    <row r="58" spans="1:13" x14ac:dyDescent="0.3">
      <c r="D58" s="10"/>
      <c r="E58" s="10"/>
      <c r="F58" s="10"/>
      <c r="G58" s="10"/>
      <c r="H58" s="10"/>
      <c r="I58" s="10"/>
      <c r="J58" s="10"/>
    </row>
    <row r="59" spans="1:13" x14ac:dyDescent="0.3">
      <c r="D59" s="10"/>
      <c r="E59" s="10"/>
      <c r="F59" s="10"/>
      <c r="G59" s="10"/>
      <c r="H59" s="10"/>
      <c r="I59" s="10"/>
      <c r="J59" s="10"/>
    </row>
    <row r="67" spans="2:3" x14ac:dyDescent="0.3">
      <c r="B67" s="51"/>
      <c r="C67" s="51"/>
    </row>
    <row r="68" spans="2:3" x14ac:dyDescent="0.3">
      <c r="B68" s="51"/>
      <c r="C68" s="51"/>
    </row>
  </sheetData>
  <mergeCells count="57">
    <mergeCell ref="A56:J56"/>
    <mergeCell ref="A57:J57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A1:C1"/>
    <mergeCell ref="A2:C2"/>
    <mergeCell ref="B3:C3"/>
    <mergeCell ref="B4:C4"/>
    <mergeCell ref="B6:C6"/>
    <mergeCell ref="B7:C7"/>
    <mergeCell ref="B8:C8"/>
    <mergeCell ref="B15:C15"/>
    <mergeCell ref="B16:C16"/>
    <mergeCell ref="B9:C9"/>
    <mergeCell ref="B10:C10"/>
    <mergeCell ref="B11:C11"/>
    <mergeCell ref="B12:C12"/>
    <mergeCell ref="B13:C13"/>
    <mergeCell ref="B14:C14"/>
    <mergeCell ref="B31:J31"/>
    <mergeCell ref="B32:J32"/>
    <mergeCell ref="B40:J40"/>
    <mergeCell ref="B41:J41"/>
    <mergeCell ref="B42:J42"/>
    <mergeCell ref="B33:J33"/>
    <mergeCell ref="B34:J34"/>
    <mergeCell ref="B35:J35"/>
    <mergeCell ref="B36:J36"/>
    <mergeCell ref="B37:J37"/>
    <mergeCell ref="B53:J53"/>
    <mergeCell ref="B54:J54"/>
    <mergeCell ref="B55:J55"/>
    <mergeCell ref="C5:J5"/>
    <mergeCell ref="B48:J48"/>
    <mergeCell ref="B49:J49"/>
    <mergeCell ref="B50:J50"/>
    <mergeCell ref="B51:J51"/>
    <mergeCell ref="B52:J52"/>
    <mergeCell ref="B43:J43"/>
    <mergeCell ref="B44:J44"/>
    <mergeCell ref="B45:J45"/>
    <mergeCell ref="B46:J46"/>
    <mergeCell ref="B47:J47"/>
    <mergeCell ref="B38:J38"/>
    <mergeCell ref="B39:J39"/>
  </mergeCells>
  <pageMargins left="0.70866141732283472" right="0.70866141732283472" top="0.74803149606299213" bottom="0.74803149606299213" header="0.31496062992125984" footer="0.31496062992125984"/>
  <pageSetup paperSize="9" scale="70" firstPageNumber="6" orientation="portrait" useFirstPageNumber="1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O163"/>
  <sheetViews>
    <sheetView view="pageBreakPreview" zoomScale="55" zoomScaleNormal="100" zoomScaleSheetLayoutView="55" workbookViewId="0">
      <selection sqref="A1:C1"/>
    </sheetView>
  </sheetViews>
  <sheetFormatPr defaultRowHeight="16.5" x14ac:dyDescent="0.3"/>
  <cols>
    <col min="1" max="1" width="4" customWidth="1"/>
    <col min="2" max="2" width="31.25" customWidth="1"/>
    <col min="3" max="3" width="12.25" customWidth="1"/>
    <col min="4" max="8" width="12.75" customWidth="1"/>
    <col min="9" max="9" width="1.25" customWidth="1"/>
    <col min="10" max="14" width="12.75" customWidth="1"/>
    <col min="15" max="15" width="1.25" customWidth="1"/>
  </cols>
  <sheetData>
    <row r="1" spans="1:14" x14ac:dyDescent="0.3">
      <c r="A1" s="138" t="str">
        <f>'Comprehensive Income Statement'!A1</f>
        <v>[COUNCIL NAME]</v>
      </c>
      <c r="B1" s="138"/>
      <c r="C1" s="138"/>
      <c r="D1" s="31"/>
      <c r="E1" s="15"/>
      <c r="F1" s="15"/>
      <c r="G1" s="15"/>
      <c r="H1" s="15"/>
      <c r="I1" s="15"/>
      <c r="J1" s="31"/>
      <c r="K1" s="15"/>
      <c r="L1" s="15"/>
      <c r="M1" s="15"/>
      <c r="N1" s="15"/>
    </row>
    <row r="2" spans="1:14" x14ac:dyDescent="0.3">
      <c r="A2" s="139" t="s">
        <v>161</v>
      </c>
      <c r="B2" s="193"/>
      <c r="C2" s="194"/>
      <c r="D2" s="32"/>
      <c r="E2" s="33"/>
      <c r="F2" s="33"/>
      <c r="G2" s="33"/>
      <c r="H2" s="33"/>
      <c r="I2" s="33"/>
      <c r="J2" s="32"/>
      <c r="K2" s="33"/>
      <c r="L2" s="33"/>
      <c r="M2" s="33"/>
      <c r="N2" s="33"/>
    </row>
    <row r="3" spans="1:14" x14ac:dyDescent="0.3">
      <c r="A3" s="34"/>
      <c r="B3" s="195"/>
      <c r="C3" s="196"/>
      <c r="D3" s="35"/>
      <c r="E3" s="36"/>
      <c r="F3" s="36"/>
      <c r="G3" s="36"/>
      <c r="H3" s="36"/>
      <c r="I3" s="36"/>
      <c r="J3" s="35"/>
      <c r="K3" s="36"/>
      <c r="L3" s="36"/>
      <c r="M3" s="36"/>
      <c r="N3" s="36"/>
    </row>
    <row r="4" spans="1:14" ht="20.25" x14ac:dyDescent="0.3">
      <c r="B4" s="185" t="s">
        <v>154</v>
      </c>
      <c r="C4" s="197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20.25" customHeight="1" x14ac:dyDescent="0.3">
      <c r="B5" s="64" t="s">
        <v>162</v>
      </c>
      <c r="C5" s="114">
        <f>Cover!G20</f>
        <v>2023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20.25" x14ac:dyDescent="0.3">
      <c r="B6" s="202"/>
      <c r="C6" s="188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20.25" x14ac:dyDescent="0.3">
      <c r="B7" s="203" t="s">
        <v>155</v>
      </c>
      <c r="C7" s="197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x14ac:dyDescent="0.3">
      <c r="A8" s="143"/>
      <c r="B8" s="199">
        <f>'Comprehensive Income Statement'!D6</f>
        <v>2020</v>
      </c>
      <c r="C8" s="199"/>
      <c r="D8" s="200" t="s">
        <v>153</v>
      </c>
      <c r="E8" s="200"/>
      <c r="F8" s="200"/>
      <c r="G8" s="200"/>
      <c r="H8" s="200"/>
      <c r="I8" s="52"/>
      <c r="J8" s="200" t="s">
        <v>152</v>
      </c>
      <c r="K8" s="200"/>
      <c r="L8" s="200"/>
      <c r="M8" s="200"/>
      <c r="N8" s="200"/>
    </row>
    <row r="9" spans="1:14" x14ac:dyDescent="0.3">
      <c r="A9" s="143"/>
      <c r="B9" s="199"/>
      <c r="C9" s="199"/>
      <c r="D9" s="102" t="s">
        <v>64</v>
      </c>
      <c r="E9" s="102" t="s">
        <v>144</v>
      </c>
      <c r="F9" s="102" t="s">
        <v>145</v>
      </c>
      <c r="G9" s="102" t="s">
        <v>146</v>
      </c>
      <c r="H9" s="102" t="s">
        <v>147</v>
      </c>
      <c r="I9" s="103"/>
      <c r="J9" s="102" t="s">
        <v>64</v>
      </c>
      <c r="K9" s="102" t="s">
        <v>148</v>
      </c>
      <c r="L9" s="102" t="s">
        <v>149</v>
      </c>
      <c r="M9" s="102" t="s">
        <v>150</v>
      </c>
      <c r="N9" s="102" t="s">
        <v>151</v>
      </c>
    </row>
    <row r="10" spans="1:14" x14ac:dyDescent="0.3">
      <c r="A10" s="143"/>
      <c r="B10" s="199"/>
      <c r="C10" s="199"/>
      <c r="D10" s="42" t="s">
        <v>27</v>
      </c>
      <c r="E10" s="42" t="s">
        <v>27</v>
      </c>
      <c r="F10" s="42" t="s">
        <v>27</v>
      </c>
      <c r="G10" s="42" t="s">
        <v>27</v>
      </c>
      <c r="H10" s="42" t="s">
        <v>27</v>
      </c>
      <c r="I10" s="104"/>
      <c r="J10" s="42" t="s">
        <v>27</v>
      </c>
      <c r="K10" s="42" t="s">
        <v>27</v>
      </c>
      <c r="L10" s="42" t="s">
        <v>27</v>
      </c>
      <c r="M10" s="42" t="s">
        <v>27</v>
      </c>
      <c r="N10" s="42" t="s">
        <v>27</v>
      </c>
    </row>
    <row r="11" spans="1:14" x14ac:dyDescent="0.3">
      <c r="A11" s="143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</row>
    <row r="12" spans="1:14" x14ac:dyDescent="0.3">
      <c r="A12" s="143"/>
      <c r="B12" s="187" t="s">
        <v>99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4" x14ac:dyDescent="0.3">
      <c r="A13" s="143"/>
      <c r="B13" s="189" t="s">
        <v>100</v>
      </c>
      <c r="C13" s="188"/>
      <c r="D13" s="74">
        <f>SUM(E13:H13)</f>
        <v>0</v>
      </c>
      <c r="E13" s="74">
        <v>0</v>
      </c>
      <c r="F13" s="74">
        <v>0</v>
      </c>
      <c r="G13" s="74">
        <v>0</v>
      </c>
      <c r="H13" s="74">
        <v>0</v>
      </c>
      <c r="I13" s="98"/>
      <c r="J13" s="74">
        <f>SUM(K13:N13)</f>
        <v>0</v>
      </c>
      <c r="K13" s="74">
        <v>0</v>
      </c>
      <c r="L13" s="74">
        <v>0</v>
      </c>
      <c r="M13" s="74">
        <v>0</v>
      </c>
      <c r="N13" s="74">
        <v>0</v>
      </c>
    </row>
    <row r="14" spans="1:14" x14ac:dyDescent="0.3">
      <c r="A14" s="143"/>
      <c r="B14" s="189" t="s">
        <v>101</v>
      </c>
      <c r="C14" s="188"/>
      <c r="D14" s="74">
        <f>SUM(E14:H14)</f>
        <v>0</v>
      </c>
      <c r="E14" s="74">
        <v>0</v>
      </c>
      <c r="F14" s="74">
        <v>0</v>
      </c>
      <c r="G14" s="74">
        <v>0</v>
      </c>
      <c r="H14" s="74">
        <v>0</v>
      </c>
      <c r="I14" s="98"/>
      <c r="J14" s="74">
        <f>SUM(K14:N14)</f>
        <v>0</v>
      </c>
      <c r="K14" s="74">
        <v>0</v>
      </c>
      <c r="L14" s="74">
        <v>0</v>
      </c>
      <c r="M14" s="74">
        <v>0</v>
      </c>
      <c r="N14" s="74">
        <v>0</v>
      </c>
    </row>
    <row r="15" spans="1:14" x14ac:dyDescent="0.3">
      <c r="A15" s="143"/>
      <c r="B15" s="190" t="s">
        <v>102</v>
      </c>
      <c r="C15" s="188"/>
      <c r="D15" s="94">
        <f>SUM(D13:D14)</f>
        <v>0</v>
      </c>
      <c r="E15" s="94">
        <f>SUM(E13:E14)</f>
        <v>0</v>
      </c>
      <c r="F15" s="94">
        <f>SUM(F13:F14)</f>
        <v>0</v>
      </c>
      <c r="G15" s="94">
        <f>SUM(G13:G14)</f>
        <v>0</v>
      </c>
      <c r="H15" s="94">
        <f>SUM(H13:H14)</f>
        <v>0</v>
      </c>
      <c r="I15" s="99"/>
      <c r="J15" s="94">
        <f>SUM(J13:J14)</f>
        <v>0</v>
      </c>
      <c r="K15" s="94">
        <f>SUM(K13:K14)</f>
        <v>0</v>
      </c>
      <c r="L15" s="94">
        <f>SUM(L13:L14)</f>
        <v>0</v>
      </c>
      <c r="M15" s="94">
        <f>SUM(M13:M14)</f>
        <v>0</v>
      </c>
      <c r="N15" s="94">
        <f>SUM(N13:N14)</f>
        <v>0</v>
      </c>
    </row>
    <row r="16" spans="1:14" x14ac:dyDescent="0.3">
      <c r="A16" s="143"/>
      <c r="B16" s="189" t="s">
        <v>103</v>
      </c>
      <c r="C16" s="188"/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98"/>
      <c r="J16" s="74">
        <v>0</v>
      </c>
      <c r="K16" s="74">
        <v>0</v>
      </c>
      <c r="L16" s="74">
        <v>0</v>
      </c>
      <c r="M16" s="74">
        <v>0</v>
      </c>
      <c r="N16" s="74">
        <v>0</v>
      </c>
    </row>
    <row r="17" spans="1:14" x14ac:dyDescent="0.3">
      <c r="A17" s="143"/>
      <c r="B17" s="189" t="s">
        <v>104</v>
      </c>
      <c r="C17" s="188"/>
      <c r="D17" s="74"/>
      <c r="E17" s="74"/>
      <c r="F17" s="74"/>
      <c r="G17" s="74"/>
      <c r="H17" s="74"/>
      <c r="I17" s="98"/>
      <c r="J17" s="74"/>
      <c r="K17" s="74"/>
      <c r="L17" s="74"/>
      <c r="M17" s="74"/>
      <c r="N17" s="74"/>
    </row>
    <row r="18" spans="1:14" x14ac:dyDescent="0.3">
      <c r="A18" s="143"/>
      <c r="B18" s="189" t="s">
        <v>105</v>
      </c>
      <c r="C18" s="188"/>
      <c r="D18" s="74">
        <f>SUM(E18:H18)</f>
        <v>0</v>
      </c>
      <c r="E18" s="74">
        <v>0</v>
      </c>
      <c r="F18" s="74">
        <v>0</v>
      </c>
      <c r="G18" s="74">
        <v>0</v>
      </c>
      <c r="H18" s="74">
        <v>0</v>
      </c>
      <c r="I18" s="98"/>
      <c r="J18" s="74">
        <f>SUM(K18:N18)</f>
        <v>0</v>
      </c>
      <c r="K18" s="74">
        <v>0</v>
      </c>
      <c r="L18" s="74">
        <v>0</v>
      </c>
      <c r="M18" s="74">
        <v>0</v>
      </c>
      <c r="N18" s="74">
        <v>0</v>
      </c>
    </row>
    <row r="19" spans="1:14" x14ac:dyDescent="0.3">
      <c r="A19" s="143"/>
      <c r="B19" s="189" t="s">
        <v>106</v>
      </c>
      <c r="C19" s="188"/>
      <c r="D19" s="74">
        <f>SUM(E19:H19)</f>
        <v>0</v>
      </c>
      <c r="E19" s="74">
        <v>0</v>
      </c>
      <c r="F19" s="74">
        <v>0</v>
      </c>
      <c r="G19" s="74">
        <v>0</v>
      </c>
      <c r="H19" s="74">
        <v>0</v>
      </c>
      <c r="I19" s="98"/>
      <c r="J19" s="74">
        <f>SUM(K19:N19)</f>
        <v>0</v>
      </c>
      <c r="K19" s="74">
        <v>0</v>
      </c>
      <c r="L19" s="74">
        <v>0</v>
      </c>
      <c r="M19" s="74">
        <v>0</v>
      </c>
      <c r="N19" s="74">
        <v>0</v>
      </c>
    </row>
    <row r="20" spans="1:14" x14ac:dyDescent="0.3">
      <c r="A20" s="143"/>
      <c r="B20" s="190" t="s">
        <v>107</v>
      </c>
      <c r="C20" s="188"/>
      <c r="D20" s="94">
        <f>SUM(D16:D19)</f>
        <v>0</v>
      </c>
      <c r="E20" s="94">
        <f>SUM(E16:E19)</f>
        <v>0</v>
      </c>
      <c r="F20" s="94">
        <f>SUM(F16:F19)</f>
        <v>0</v>
      </c>
      <c r="G20" s="94">
        <f>SUM(G16:G19)</f>
        <v>0</v>
      </c>
      <c r="H20" s="94">
        <f>SUM(H16:H19)</f>
        <v>0</v>
      </c>
      <c r="I20" s="99"/>
      <c r="J20" s="94">
        <f>SUM(J16:J19)</f>
        <v>0</v>
      </c>
      <c r="K20" s="94">
        <f>SUM(K16:K19)</f>
        <v>0</v>
      </c>
      <c r="L20" s="94">
        <f>SUM(L16:L19)</f>
        <v>0</v>
      </c>
      <c r="M20" s="94">
        <f>SUM(M16:M19)</f>
        <v>0</v>
      </c>
      <c r="N20" s="94">
        <f>SUM(N16:N19)</f>
        <v>0</v>
      </c>
    </row>
    <row r="21" spans="1:14" x14ac:dyDescent="0.3">
      <c r="A21" s="143"/>
      <c r="B21" s="190" t="s">
        <v>108</v>
      </c>
      <c r="C21" s="188"/>
      <c r="D21" s="75">
        <f>D15+D20</f>
        <v>0</v>
      </c>
      <c r="E21" s="75">
        <f>E20+E15</f>
        <v>0</v>
      </c>
      <c r="F21" s="75">
        <f>F20+F15</f>
        <v>0</v>
      </c>
      <c r="G21" s="75">
        <f>G20+G15</f>
        <v>0</v>
      </c>
      <c r="H21" s="75">
        <f>H20+H15</f>
        <v>0</v>
      </c>
      <c r="I21" s="100"/>
      <c r="J21" s="75">
        <f>J15+J20</f>
        <v>0</v>
      </c>
      <c r="K21" s="75">
        <f>K20+K15</f>
        <v>0</v>
      </c>
      <c r="L21" s="75">
        <f>L20+L15</f>
        <v>0</v>
      </c>
      <c r="M21" s="75">
        <f>M20+M15</f>
        <v>0</v>
      </c>
      <c r="N21" s="75">
        <f>N20+N15</f>
        <v>0</v>
      </c>
    </row>
    <row r="22" spans="1:14" x14ac:dyDescent="0.3">
      <c r="A22" s="143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</row>
    <row r="23" spans="1:14" x14ac:dyDescent="0.3">
      <c r="A23" s="143"/>
      <c r="B23" s="187" t="s">
        <v>109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4" x14ac:dyDescent="0.3">
      <c r="A24" s="143"/>
      <c r="B24" s="159" t="s">
        <v>110</v>
      </c>
      <c r="C24" s="188"/>
      <c r="D24" s="74">
        <f t="shared" ref="D24:D27" si="0">SUM(E24:H24)</f>
        <v>0</v>
      </c>
      <c r="E24" s="74">
        <v>0</v>
      </c>
      <c r="F24" s="74">
        <v>0</v>
      </c>
      <c r="G24" s="74">
        <v>0</v>
      </c>
      <c r="H24" s="74">
        <v>0</v>
      </c>
      <c r="I24" s="98"/>
      <c r="J24" s="74">
        <f t="shared" ref="J24:J27" si="1">SUM(K24:N24)</f>
        <v>0</v>
      </c>
      <c r="K24" s="74">
        <v>0</v>
      </c>
      <c r="L24" s="74">
        <v>0</v>
      </c>
      <c r="M24" s="74">
        <v>0</v>
      </c>
      <c r="N24" s="74">
        <v>0</v>
      </c>
    </row>
    <row r="25" spans="1:14" x14ac:dyDescent="0.3">
      <c r="A25" s="143"/>
      <c r="B25" s="159" t="s">
        <v>111</v>
      </c>
      <c r="C25" s="188"/>
      <c r="D25" s="74">
        <f t="shared" si="0"/>
        <v>0</v>
      </c>
      <c r="E25" s="74">
        <v>0</v>
      </c>
      <c r="F25" s="74">
        <v>0</v>
      </c>
      <c r="G25" s="74">
        <v>0</v>
      </c>
      <c r="H25" s="74">
        <v>0</v>
      </c>
      <c r="I25" s="98"/>
      <c r="J25" s="74">
        <f t="shared" si="1"/>
        <v>0</v>
      </c>
      <c r="K25" s="74">
        <v>0</v>
      </c>
      <c r="L25" s="74">
        <v>0</v>
      </c>
      <c r="M25" s="74">
        <v>0</v>
      </c>
      <c r="N25" s="74">
        <v>0</v>
      </c>
    </row>
    <row r="26" spans="1:14" x14ac:dyDescent="0.3">
      <c r="A26" s="143"/>
      <c r="B26" s="159" t="s">
        <v>112</v>
      </c>
      <c r="C26" s="188"/>
      <c r="D26" s="74">
        <f t="shared" si="0"/>
        <v>0</v>
      </c>
      <c r="E26" s="74">
        <v>0</v>
      </c>
      <c r="F26" s="74">
        <v>0</v>
      </c>
      <c r="G26" s="74">
        <v>0</v>
      </c>
      <c r="H26" s="74">
        <v>0</v>
      </c>
      <c r="I26" s="98"/>
      <c r="J26" s="74">
        <f t="shared" si="1"/>
        <v>0</v>
      </c>
      <c r="K26" s="74">
        <v>0</v>
      </c>
      <c r="L26" s="74">
        <v>0</v>
      </c>
      <c r="M26" s="74">
        <v>0</v>
      </c>
      <c r="N26" s="74">
        <v>0</v>
      </c>
    </row>
    <row r="27" spans="1:14" x14ac:dyDescent="0.3">
      <c r="A27" s="143"/>
      <c r="B27" s="159" t="s">
        <v>113</v>
      </c>
      <c r="C27" s="188"/>
      <c r="D27" s="74">
        <f t="shared" si="0"/>
        <v>0</v>
      </c>
      <c r="E27" s="74">
        <v>0</v>
      </c>
      <c r="F27" s="74">
        <v>0</v>
      </c>
      <c r="G27" s="74">
        <v>0</v>
      </c>
      <c r="H27" s="74">
        <v>0</v>
      </c>
      <c r="I27" s="98"/>
      <c r="J27" s="74">
        <f t="shared" si="1"/>
        <v>0</v>
      </c>
      <c r="K27" s="74">
        <v>0</v>
      </c>
      <c r="L27" s="74">
        <v>0</v>
      </c>
      <c r="M27" s="74">
        <v>0</v>
      </c>
      <c r="N27" s="74">
        <v>0</v>
      </c>
    </row>
    <row r="28" spans="1:14" x14ac:dyDescent="0.3">
      <c r="A28" s="143"/>
      <c r="B28" s="159" t="s">
        <v>114</v>
      </c>
      <c r="C28" s="188"/>
      <c r="D28" s="74">
        <f>SUM(E28:H28)</f>
        <v>0</v>
      </c>
      <c r="E28" s="74">
        <v>0</v>
      </c>
      <c r="F28" s="74">
        <v>0</v>
      </c>
      <c r="G28" s="74">
        <v>0</v>
      </c>
      <c r="H28" s="74">
        <v>0</v>
      </c>
      <c r="I28" s="98"/>
      <c r="J28" s="74">
        <f>SUM(K28:N28)</f>
        <v>0</v>
      </c>
      <c r="K28" s="74">
        <v>0</v>
      </c>
      <c r="L28" s="74">
        <v>0</v>
      </c>
      <c r="M28" s="74">
        <v>0</v>
      </c>
      <c r="N28" s="74">
        <v>0</v>
      </c>
    </row>
    <row r="29" spans="1:14" x14ac:dyDescent="0.3">
      <c r="A29" s="143"/>
      <c r="B29" s="187" t="s">
        <v>115</v>
      </c>
      <c r="C29" s="188"/>
      <c r="D29" s="75">
        <f>SUM(D24:D28)</f>
        <v>0</v>
      </c>
      <c r="E29" s="75">
        <f>SUM(E24:E28)</f>
        <v>0</v>
      </c>
      <c r="F29" s="75">
        <f>SUM(F24:F28)</f>
        <v>0</v>
      </c>
      <c r="G29" s="75">
        <f>SUM(G24:G28)</f>
        <v>0</v>
      </c>
      <c r="H29" s="75">
        <f>SUM(H24:H28)</f>
        <v>0</v>
      </c>
      <c r="I29" s="100"/>
      <c r="J29" s="75">
        <f>SUM(J24:J28)</f>
        <v>0</v>
      </c>
      <c r="K29" s="75">
        <f>SUM(K24:K28)</f>
        <v>0</v>
      </c>
      <c r="L29" s="75">
        <f>SUM(L24:L28)</f>
        <v>0</v>
      </c>
      <c r="M29" s="75">
        <f>SUM(M24:M28)</f>
        <v>0</v>
      </c>
      <c r="N29" s="75">
        <f>SUM(N24:N28)</f>
        <v>0</v>
      </c>
    </row>
    <row r="30" spans="1:14" x14ac:dyDescent="0.3">
      <c r="A30" s="14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</row>
    <row r="31" spans="1:14" x14ac:dyDescent="0.3">
      <c r="A31" s="143"/>
      <c r="B31" s="187" t="s">
        <v>116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</row>
    <row r="32" spans="1:14" x14ac:dyDescent="0.3">
      <c r="A32" s="143"/>
      <c r="B32" s="159" t="s">
        <v>117</v>
      </c>
      <c r="C32" s="188"/>
      <c r="D32" s="74">
        <f t="shared" ref="D32:D40" si="2">SUM(E32:H32)</f>
        <v>0</v>
      </c>
      <c r="E32" s="74">
        <v>0</v>
      </c>
      <c r="F32" s="74">
        <v>0</v>
      </c>
      <c r="G32" s="74">
        <v>0</v>
      </c>
      <c r="H32" s="74">
        <v>0</v>
      </c>
      <c r="I32" s="98"/>
      <c r="J32" s="74">
        <f t="shared" ref="J32:J40" si="3">SUM(K32:N32)</f>
        <v>0</v>
      </c>
      <c r="K32" s="74">
        <v>0</v>
      </c>
      <c r="L32" s="74">
        <v>0</v>
      </c>
      <c r="M32" s="74">
        <v>0</v>
      </c>
      <c r="N32" s="74">
        <v>0</v>
      </c>
    </row>
    <row r="33" spans="1:15" x14ac:dyDescent="0.3">
      <c r="A33" s="143"/>
      <c r="B33" s="159" t="s">
        <v>118</v>
      </c>
      <c r="C33" s="188"/>
      <c r="D33" s="74">
        <f t="shared" si="2"/>
        <v>0</v>
      </c>
      <c r="E33" s="74">
        <v>0</v>
      </c>
      <c r="F33" s="74">
        <v>0</v>
      </c>
      <c r="G33" s="74">
        <v>0</v>
      </c>
      <c r="H33" s="74">
        <v>0</v>
      </c>
      <c r="I33" s="98"/>
      <c r="J33" s="74">
        <f t="shared" si="3"/>
        <v>0</v>
      </c>
      <c r="K33" s="74">
        <v>0</v>
      </c>
      <c r="L33" s="74">
        <v>0</v>
      </c>
      <c r="M33" s="74">
        <v>0</v>
      </c>
      <c r="N33" s="74">
        <v>0</v>
      </c>
    </row>
    <row r="34" spans="1:15" x14ac:dyDescent="0.3">
      <c r="A34" s="143"/>
      <c r="B34" s="159" t="s">
        <v>119</v>
      </c>
      <c r="C34" s="188"/>
      <c r="D34" s="74">
        <f t="shared" si="2"/>
        <v>0</v>
      </c>
      <c r="E34" s="74">
        <v>0</v>
      </c>
      <c r="F34" s="74">
        <v>0</v>
      </c>
      <c r="G34" s="74">
        <v>0</v>
      </c>
      <c r="H34" s="74">
        <v>0</v>
      </c>
      <c r="I34" s="98"/>
      <c r="J34" s="74">
        <f t="shared" si="3"/>
        <v>0</v>
      </c>
      <c r="K34" s="74">
        <v>0</v>
      </c>
      <c r="L34" s="74">
        <v>0</v>
      </c>
      <c r="M34" s="74">
        <v>0</v>
      </c>
      <c r="N34" s="74">
        <v>0</v>
      </c>
    </row>
    <row r="35" spans="1:15" x14ac:dyDescent="0.3">
      <c r="A35" s="143"/>
      <c r="B35" s="159" t="s">
        <v>120</v>
      </c>
      <c r="C35" s="188"/>
      <c r="D35" s="74">
        <f t="shared" si="2"/>
        <v>0</v>
      </c>
      <c r="E35" s="74">
        <v>0</v>
      </c>
      <c r="F35" s="74">
        <v>0</v>
      </c>
      <c r="G35" s="74">
        <v>0</v>
      </c>
      <c r="H35" s="74">
        <v>0</v>
      </c>
      <c r="I35" s="98"/>
      <c r="J35" s="74">
        <f t="shared" si="3"/>
        <v>0</v>
      </c>
      <c r="K35" s="74">
        <v>0</v>
      </c>
      <c r="L35" s="74">
        <v>0</v>
      </c>
      <c r="M35" s="74">
        <v>0</v>
      </c>
      <c r="N35" s="74">
        <v>0</v>
      </c>
    </row>
    <row r="36" spans="1:15" x14ac:dyDescent="0.3">
      <c r="A36" s="143"/>
      <c r="B36" s="159" t="s">
        <v>121</v>
      </c>
      <c r="C36" s="188"/>
      <c r="D36" s="74">
        <f t="shared" si="2"/>
        <v>0</v>
      </c>
      <c r="E36" s="74">
        <v>0</v>
      </c>
      <c r="F36" s="74">
        <v>0</v>
      </c>
      <c r="G36" s="74">
        <v>0</v>
      </c>
      <c r="H36" s="74">
        <v>0</v>
      </c>
      <c r="I36" s="98"/>
      <c r="J36" s="74">
        <f t="shared" si="3"/>
        <v>0</v>
      </c>
      <c r="K36" s="74">
        <v>0</v>
      </c>
      <c r="L36" s="74">
        <v>0</v>
      </c>
      <c r="M36" s="74">
        <v>0</v>
      </c>
      <c r="N36" s="74">
        <v>0</v>
      </c>
    </row>
    <row r="37" spans="1:15" x14ac:dyDescent="0.3">
      <c r="A37" s="143"/>
      <c r="B37" s="159" t="s">
        <v>122</v>
      </c>
      <c r="C37" s="188"/>
      <c r="D37" s="74">
        <f t="shared" si="2"/>
        <v>0</v>
      </c>
      <c r="E37" s="74">
        <v>0</v>
      </c>
      <c r="F37" s="74">
        <v>0</v>
      </c>
      <c r="G37" s="74">
        <v>0</v>
      </c>
      <c r="H37" s="74">
        <v>0</v>
      </c>
      <c r="I37" s="98"/>
      <c r="J37" s="74">
        <f t="shared" si="3"/>
        <v>0</v>
      </c>
      <c r="K37" s="74">
        <v>0</v>
      </c>
      <c r="L37" s="74">
        <v>0</v>
      </c>
      <c r="M37" s="74">
        <v>0</v>
      </c>
      <c r="N37" s="74">
        <v>0</v>
      </c>
    </row>
    <row r="38" spans="1:15" x14ac:dyDescent="0.3">
      <c r="A38" s="143"/>
      <c r="B38" s="159" t="s">
        <v>123</v>
      </c>
      <c r="C38" s="188"/>
      <c r="D38" s="74">
        <f t="shared" si="2"/>
        <v>0</v>
      </c>
      <c r="E38" s="74">
        <v>0</v>
      </c>
      <c r="F38" s="74">
        <v>0</v>
      </c>
      <c r="G38" s="74">
        <v>0</v>
      </c>
      <c r="H38" s="74">
        <v>0</v>
      </c>
      <c r="I38" s="98"/>
      <c r="J38" s="74">
        <f t="shared" si="3"/>
        <v>0</v>
      </c>
      <c r="K38" s="74">
        <v>0</v>
      </c>
      <c r="L38" s="74">
        <v>0</v>
      </c>
      <c r="M38" s="74">
        <v>0</v>
      </c>
      <c r="N38" s="74">
        <v>0</v>
      </c>
    </row>
    <row r="39" spans="1:15" x14ac:dyDescent="0.3">
      <c r="A39" s="143"/>
      <c r="B39" s="159" t="s">
        <v>124</v>
      </c>
      <c r="C39" s="188"/>
      <c r="D39" s="74">
        <f t="shared" si="2"/>
        <v>0</v>
      </c>
      <c r="E39" s="74">
        <v>0</v>
      </c>
      <c r="F39" s="74">
        <v>0</v>
      </c>
      <c r="G39" s="74">
        <v>0</v>
      </c>
      <c r="H39" s="74">
        <v>0</v>
      </c>
      <c r="I39" s="98"/>
      <c r="J39" s="74">
        <f t="shared" si="3"/>
        <v>0</v>
      </c>
      <c r="K39" s="74">
        <v>0</v>
      </c>
      <c r="L39" s="74">
        <v>0</v>
      </c>
      <c r="M39" s="74">
        <v>0</v>
      </c>
      <c r="N39" s="74">
        <v>0</v>
      </c>
    </row>
    <row r="40" spans="1:15" x14ac:dyDescent="0.3">
      <c r="A40" s="143"/>
      <c r="B40" s="159" t="s">
        <v>125</v>
      </c>
      <c r="C40" s="188"/>
      <c r="D40" s="74">
        <f t="shared" si="2"/>
        <v>0</v>
      </c>
      <c r="E40" s="74">
        <v>0</v>
      </c>
      <c r="F40" s="74">
        <v>0</v>
      </c>
      <c r="G40" s="74">
        <v>0</v>
      </c>
      <c r="H40" s="74">
        <v>0</v>
      </c>
      <c r="I40" s="98"/>
      <c r="J40" s="74">
        <f t="shared" si="3"/>
        <v>0</v>
      </c>
      <c r="K40" s="74">
        <v>0</v>
      </c>
      <c r="L40" s="74">
        <v>0</v>
      </c>
      <c r="M40" s="74">
        <v>0</v>
      </c>
      <c r="N40" s="74">
        <v>0</v>
      </c>
    </row>
    <row r="41" spans="1:15" x14ac:dyDescent="0.3">
      <c r="A41" s="143"/>
      <c r="B41" s="159" t="s">
        <v>126</v>
      </c>
      <c r="C41" s="188"/>
      <c r="D41" s="74">
        <f>SUM(E41:H41)</f>
        <v>0</v>
      </c>
      <c r="E41" s="74">
        <v>0</v>
      </c>
      <c r="F41" s="74">
        <v>0</v>
      </c>
      <c r="G41" s="74">
        <v>0</v>
      </c>
      <c r="H41" s="74">
        <v>0</v>
      </c>
      <c r="I41" s="98"/>
      <c r="J41" s="74">
        <f>SUM(K41:N41)</f>
        <v>0</v>
      </c>
      <c r="K41" s="74">
        <v>0</v>
      </c>
      <c r="L41" s="74">
        <v>0</v>
      </c>
      <c r="M41" s="74">
        <v>0</v>
      </c>
      <c r="N41" s="74">
        <v>0</v>
      </c>
    </row>
    <row r="42" spans="1:15" x14ac:dyDescent="0.3">
      <c r="A42" s="143"/>
      <c r="B42" s="187" t="s">
        <v>127</v>
      </c>
      <c r="C42" s="188"/>
      <c r="D42" s="75">
        <f>SUM(D32:D41)</f>
        <v>0</v>
      </c>
      <c r="E42" s="75">
        <f>SUM(E32:E41)</f>
        <v>0</v>
      </c>
      <c r="F42" s="75">
        <f>SUM(F32:F41)</f>
        <v>0</v>
      </c>
      <c r="G42" s="75">
        <f>SUM(G32:G41)</f>
        <v>0</v>
      </c>
      <c r="H42" s="75">
        <f>SUM(H32:H41)</f>
        <v>0</v>
      </c>
      <c r="I42" s="100"/>
      <c r="J42" s="75">
        <f>SUM(J32:J41)</f>
        <v>0</v>
      </c>
      <c r="K42" s="75">
        <f>SUM(K32:K41)</f>
        <v>0</v>
      </c>
      <c r="L42" s="75">
        <f>SUM(L32:L41)</f>
        <v>0</v>
      </c>
      <c r="M42" s="75">
        <f>SUM(M32:M41)</f>
        <v>0</v>
      </c>
      <c r="N42" s="75">
        <f>SUM(N32:N41)</f>
        <v>0</v>
      </c>
    </row>
    <row r="43" spans="1:15" x14ac:dyDescent="0.3">
      <c r="A43" s="143"/>
      <c r="B43" s="187" t="s">
        <v>128</v>
      </c>
      <c r="C43" s="188"/>
      <c r="D43" s="75">
        <f>D21+D29+D42</f>
        <v>0</v>
      </c>
      <c r="E43" s="75">
        <f>E21+E29+E42</f>
        <v>0</v>
      </c>
      <c r="F43" s="75">
        <f>F21+F29+F42</f>
        <v>0</v>
      </c>
      <c r="G43" s="75">
        <f>G21+G29+G42</f>
        <v>0</v>
      </c>
      <c r="H43" s="75">
        <f>H21+H29+H42</f>
        <v>0</v>
      </c>
      <c r="I43" s="100"/>
      <c r="J43" s="75">
        <f>J21+J29+J42</f>
        <v>0</v>
      </c>
      <c r="K43" s="75">
        <f>K21+K29+K42</f>
        <v>0</v>
      </c>
      <c r="L43" s="75">
        <f>L21+L29+L42</f>
        <v>0</v>
      </c>
      <c r="M43" s="75">
        <f>M21+M29+M42</f>
        <v>0</v>
      </c>
      <c r="N43" s="75">
        <f>N21+N29+N42</f>
        <v>0</v>
      </c>
    </row>
    <row r="44" spans="1:15" x14ac:dyDescent="0.3">
      <c r="A44" s="143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</row>
    <row r="45" spans="1:15" x14ac:dyDescent="0.3">
      <c r="A45" s="143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</row>
    <row r="46" spans="1:15" ht="15" customHeight="1" x14ac:dyDescent="0.3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</row>
    <row r="47" spans="1:15" x14ac:dyDescent="0.3">
      <c r="A47" s="143"/>
      <c r="B47" s="199">
        <f>B8+1</f>
        <v>2021</v>
      </c>
      <c r="C47" s="199"/>
      <c r="D47" s="200" t="s">
        <v>153</v>
      </c>
      <c r="E47" s="200"/>
      <c r="F47" s="200"/>
      <c r="G47" s="200"/>
      <c r="H47" s="200"/>
      <c r="I47" s="52"/>
      <c r="J47" s="200" t="s">
        <v>152</v>
      </c>
      <c r="K47" s="200"/>
      <c r="L47" s="200"/>
      <c r="M47" s="200"/>
      <c r="N47" s="200"/>
    </row>
    <row r="48" spans="1:15" x14ac:dyDescent="0.3">
      <c r="A48" s="143"/>
      <c r="B48" s="199"/>
      <c r="C48" s="199"/>
      <c r="D48" s="102" t="s">
        <v>64</v>
      </c>
      <c r="E48" s="102" t="s">
        <v>144</v>
      </c>
      <c r="F48" s="102" t="s">
        <v>145</v>
      </c>
      <c r="G48" s="102" t="s">
        <v>146</v>
      </c>
      <c r="H48" s="102" t="s">
        <v>147</v>
      </c>
      <c r="I48" s="103"/>
      <c r="J48" s="102" t="s">
        <v>64</v>
      </c>
      <c r="K48" s="102" t="s">
        <v>148</v>
      </c>
      <c r="L48" s="102" t="s">
        <v>149</v>
      </c>
      <c r="M48" s="102" t="s">
        <v>150</v>
      </c>
      <c r="N48" s="102" t="s">
        <v>151</v>
      </c>
    </row>
    <row r="49" spans="1:14" x14ac:dyDescent="0.3">
      <c r="A49" s="143"/>
      <c r="B49" s="199"/>
      <c r="C49" s="199"/>
      <c r="D49" s="42" t="s">
        <v>27</v>
      </c>
      <c r="E49" s="42" t="s">
        <v>27</v>
      </c>
      <c r="F49" s="42" t="s">
        <v>27</v>
      </c>
      <c r="G49" s="42" t="s">
        <v>27</v>
      </c>
      <c r="H49" s="42" t="s">
        <v>27</v>
      </c>
      <c r="I49" s="104"/>
      <c r="J49" s="42" t="s">
        <v>27</v>
      </c>
      <c r="K49" s="42" t="s">
        <v>27</v>
      </c>
      <c r="L49" s="42" t="s">
        <v>27</v>
      </c>
      <c r="M49" s="42" t="s">
        <v>27</v>
      </c>
      <c r="N49" s="42" t="s">
        <v>27</v>
      </c>
    </row>
    <row r="50" spans="1:14" x14ac:dyDescent="0.3">
      <c r="A50" s="143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</row>
    <row r="51" spans="1:14" x14ac:dyDescent="0.3">
      <c r="A51" s="143"/>
      <c r="B51" s="187" t="s">
        <v>99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</row>
    <row r="52" spans="1:14" x14ac:dyDescent="0.3">
      <c r="A52" s="143"/>
      <c r="B52" s="189" t="s">
        <v>100</v>
      </c>
      <c r="C52" s="188"/>
      <c r="D52" s="74">
        <f>SUM(E52:H52)</f>
        <v>0</v>
      </c>
      <c r="E52" s="74">
        <v>0</v>
      </c>
      <c r="F52" s="74">
        <v>0</v>
      </c>
      <c r="G52" s="74">
        <v>0</v>
      </c>
      <c r="H52" s="74">
        <v>0</v>
      </c>
      <c r="I52" s="98"/>
      <c r="J52" s="74">
        <f>SUM(K52:N52)</f>
        <v>0</v>
      </c>
      <c r="K52" s="74">
        <v>0</v>
      </c>
      <c r="L52" s="74">
        <v>0</v>
      </c>
      <c r="M52" s="74">
        <v>0</v>
      </c>
      <c r="N52" s="74">
        <v>0</v>
      </c>
    </row>
    <row r="53" spans="1:14" x14ac:dyDescent="0.3">
      <c r="A53" s="143"/>
      <c r="B53" s="189" t="s">
        <v>101</v>
      </c>
      <c r="C53" s="188"/>
      <c r="D53" s="74">
        <f>SUM(E53:H53)</f>
        <v>0</v>
      </c>
      <c r="E53" s="74">
        <v>0</v>
      </c>
      <c r="F53" s="74">
        <v>0</v>
      </c>
      <c r="G53" s="74">
        <v>0</v>
      </c>
      <c r="H53" s="74">
        <v>0</v>
      </c>
      <c r="I53" s="98"/>
      <c r="J53" s="74">
        <f>SUM(K53:N53)</f>
        <v>0</v>
      </c>
      <c r="K53" s="74">
        <v>0</v>
      </c>
      <c r="L53" s="74">
        <v>0</v>
      </c>
      <c r="M53" s="74">
        <v>0</v>
      </c>
      <c r="N53" s="74">
        <v>0</v>
      </c>
    </row>
    <row r="54" spans="1:14" x14ac:dyDescent="0.3">
      <c r="A54" s="143"/>
      <c r="B54" s="190" t="s">
        <v>102</v>
      </c>
      <c r="C54" s="188"/>
      <c r="D54" s="94">
        <f>SUM(D52:D53)</f>
        <v>0</v>
      </c>
      <c r="E54" s="94">
        <f>SUM(E52:E53)</f>
        <v>0</v>
      </c>
      <c r="F54" s="94">
        <f>SUM(F52:F53)</f>
        <v>0</v>
      </c>
      <c r="G54" s="94">
        <f>SUM(G52:G53)</f>
        <v>0</v>
      </c>
      <c r="H54" s="94">
        <f>SUM(H52:H53)</f>
        <v>0</v>
      </c>
      <c r="I54" s="99"/>
      <c r="J54" s="94">
        <f>SUM(J52:J53)</f>
        <v>0</v>
      </c>
      <c r="K54" s="94">
        <f>SUM(K52:K53)</f>
        <v>0</v>
      </c>
      <c r="L54" s="94">
        <f>SUM(L52:L53)</f>
        <v>0</v>
      </c>
      <c r="M54" s="94">
        <f>SUM(M52:M53)</f>
        <v>0</v>
      </c>
      <c r="N54" s="94">
        <f>SUM(N52:N53)</f>
        <v>0</v>
      </c>
    </row>
    <row r="55" spans="1:14" x14ac:dyDescent="0.3">
      <c r="A55" s="143"/>
      <c r="B55" s="189" t="s">
        <v>103</v>
      </c>
      <c r="C55" s="188"/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98"/>
      <c r="J55" s="74">
        <v>0</v>
      </c>
      <c r="K55" s="74">
        <v>0</v>
      </c>
      <c r="L55" s="74">
        <v>0</v>
      </c>
      <c r="M55" s="74">
        <v>0</v>
      </c>
      <c r="N55" s="74">
        <v>0</v>
      </c>
    </row>
    <row r="56" spans="1:14" x14ac:dyDescent="0.3">
      <c r="A56" s="143"/>
      <c r="B56" s="189" t="s">
        <v>104</v>
      </c>
      <c r="C56" s="188"/>
      <c r="D56" s="74"/>
      <c r="E56" s="74"/>
      <c r="F56" s="74"/>
      <c r="G56" s="74"/>
      <c r="H56" s="74"/>
      <c r="I56" s="98"/>
      <c r="J56" s="74"/>
      <c r="K56" s="74"/>
      <c r="L56" s="74"/>
      <c r="M56" s="74"/>
      <c r="N56" s="74"/>
    </row>
    <row r="57" spans="1:14" x14ac:dyDescent="0.3">
      <c r="A57" s="143"/>
      <c r="B57" s="189" t="s">
        <v>105</v>
      </c>
      <c r="C57" s="188"/>
      <c r="D57" s="74">
        <f>SUM(E57:H57)</f>
        <v>0</v>
      </c>
      <c r="E57" s="74">
        <v>0</v>
      </c>
      <c r="F57" s="74">
        <v>0</v>
      </c>
      <c r="G57" s="74">
        <v>0</v>
      </c>
      <c r="H57" s="74">
        <v>0</v>
      </c>
      <c r="I57" s="98"/>
      <c r="J57" s="74">
        <f>SUM(K57:N57)</f>
        <v>0</v>
      </c>
      <c r="K57" s="74">
        <v>0</v>
      </c>
      <c r="L57" s="74">
        <v>0</v>
      </c>
      <c r="M57" s="74">
        <v>0</v>
      </c>
      <c r="N57" s="74">
        <v>0</v>
      </c>
    </row>
    <row r="58" spans="1:14" x14ac:dyDescent="0.3">
      <c r="A58" s="143"/>
      <c r="B58" s="189" t="s">
        <v>106</v>
      </c>
      <c r="C58" s="188"/>
      <c r="D58" s="74">
        <f>SUM(E58:H58)</f>
        <v>0</v>
      </c>
      <c r="E58" s="74">
        <v>0</v>
      </c>
      <c r="F58" s="74">
        <v>0</v>
      </c>
      <c r="G58" s="74">
        <v>0</v>
      </c>
      <c r="H58" s="74">
        <v>0</v>
      </c>
      <c r="I58" s="98"/>
      <c r="J58" s="74">
        <f>SUM(K58:N58)</f>
        <v>0</v>
      </c>
      <c r="K58" s="74">
        <v>0</v>
      </c>
      <c r="L58" s="74">
        <v>0</v>
      </c>
      <c r="M58" s="74">
        <v>0</v>
      </c>
      <c r="N58" s="74">
        <v>0</v>
      </c>
    </row>
    <row r="59" spans="1:14" x14ac:dyDescent="0.3">
      <c r="A59" s="143"/>
      <c r="B59" s="190" t="s">
        <v>107</v>
      </c>
      <c r="C59" s="188"/>
      <c r="D59" s="94">
        <f>SUM(D55:D58)</f>
        <v>0</v>
      </c>
      <c r="E59" s="94">
        <f>SUM(E55:E58)</f>
        <v>0</v>
      </c>
      <c r="F59" s="94">
        <f>SUM(F55:F58)</f>
        <v>0</v>
      </c>
      <c r="G59" s="94">
        <f>SUM(G55:G58)</f>
        <v>0</v>
      </c>
      <c r="H59" s="94">
        <f>SUM(H55:H58)</f>
        <v>0</v>
      </c>
      <c r="I59" s="99"/>
      <c r="J59" s="94">
        <f>SUM(J55:J58)</f>
        <v>0</v>
      </c>
      <c r="K59" s="94">
        <f>SUM(K55:K58)</f>
        <v>0</v>
      </c>
      <c r="L59" s="94">
        <f>SUM(L55:L58)</f>
        <v>0</v>
      </c>
      <c r="M59" s="94">
        <f>SUM(M55:M58)</f>
        <v>0</v>
      </c>
      <c r="N59" s="94">
        <f>SUM(N55:N58)</f>
        <v>0</v>
      </c>
    </row>
    <row r="60" spans="1:14" x14ac:dyDescent="0.3">
      <c r="A60" s="143"/>
      <c r="B60" s="190" t="s">
        <v>108</v>
      </c>
      <c r="C60" s="188"/>
      <c r="D60" s="75">
        <f>D54+D59</f>
        <v>0</v>
      </c>
      <c r="E60" s="75">
        <f>E59+E54</f>
        <v>0</v>
      </c>
      <c r="F60" s="75">
        <f>F59+F54</f>
        <v>0</v>
      </c>
      <c r="G60" s="75">
        <f>G59+G54</f>
        <v>0</v>
      </c>
      <c r="H60" s="75">
        <f>H59+H54</f>
        <v>0</v>
      </c>
      <c r="I60" s="100"/>
      <c r="J60" s="75">
        <f>J54+J59</f>
        <v>0</v>
      </c>
      <c r="K60" s="75">
        <f>K59+K54</f>
        <v>0</v>
      </c>
      <c r="L60" s="75">
        <f>L59+L54</f>
        <v>0</v>
      </c>
      <c r="M60" s="75">
        <f>M59+M54</f>
        <v>0</v>
      </c>
      <c r="N60" s="75">
        <f>N59+N54</f>
        <v>0</v>
      </c>
    </row>
    <row r="61" spans="1:14" x14ac:dyDescent="0.3">
      <c r="A61" s="143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</row>
    <row r="62" spans="1:14" x14ac:dyDescent="0.3">
      <c r="A62" s="143"/>
      <c r="B62" s="187" t="s">
        <v>109</v>
      </c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</row>
    <row r="63" spans="1:14" x14ac:dyDescent="0.3">
      <c r="A63" s="143"/>
      <c r="B63" s="159" t="s">
        <v>110</v>
      </c>
      <c r="C63" s="188"/>
      <c r="D63" s="74">
        <f t="shared" ref="D63:D66" si="4">SUM(E63:H63)</f>
        <v>0</v>
      </c>
      <c r="E63" s="74">
        <v>0</v>
      </c>
      <c r="F63" s="74">
        <v>0</v>
      </c>
      <c r="G63" s="74">
        <v>0</v>
      </c>
      <c r="H63" s="74">
        <v>0</v>
      </c>
      <c r="I63" s="98"/>
      <c r="J63" s="74">
        <f t="shared" ref="J63:J66" si="5">SUM(K63:N63)</f>
        <v>0</v>
      </c>
      <c r="K63" s="74">
        <v>0</v>
      </c>
      <c r="L63" s="74">
        <v>0</v>
      </c>
      <c r="M63" s="74">
        <v>0</v>
      </c>
      <c r="N63" s="74">
        <v>0</v>
      </c>
    </row>
    <row r="64" spans="1:14" x14ac:dyDescent="0.3">
      <c r="A64" s="143"/>
      <c r="B64" s="159" t="s">
        <v>111</v>
      </c>
      <c r="C64" s="188"/>
      <c r="D64" s="74">
        <f t="shared" si="4"/>
        <v>0</v>
      </c>
      <c r="E64" s="74">
        <v>0</v>
      </c>
      <c r="F64" s="74">
        <v>0</v>
      </c>
      <c r="G64" s="74">
        <v>0</v>
      </c>
      <c r="H64" s="74">
        <v>0</v>
      </c>
      <c r="I64" s="98"/>
      <c r="J64" s="74">
        <f t="shared" si="5"/>
        <v>0</v>
      </c>
      <c r="K64" s="74">
        <v>0</v>
      </c>
      <c r="L64" s="74">
        <v>0</v>
      </c>
      <c r="M64" s="74">
        <v>0</v>
      </c>
      <c r="N64" s="74">
        <v>0</v>
      </c>
    </row>
    <row r="65" spans="1:14" x14ac:dyDescent="0.3">
      <c r="A65" s="143"/>
      <c r="B65" s="159" t="s">
        <v>112</v>
      </c>
      <c r="C65" s="188"/>
      <c r="D65" s="74">
        <f t="shared" si="4"/>
        <v>0</v>
      </c>
      <c r="E65" s="74">
        <v>0</v>
      </c>
      <c r="F65" s="74">
        <v>0</v>
      </c>
      <c r="G65" s="74">
        <v>0</v>
      </c>
      <c r="H65" s="74">
        <v>0</v>
      </c>
      <c r="I65" s="98"/>
      <c r="J65" s="74">
        <f t="shared" si="5"/>
        <v>0</v>
      </c>
      <c r="K65" s="74">
        <v>0</v>
      </c>
      <c r="L65" s="74">
        <v>0</v>
      </c>
      <c r="M65" s="74">
        <v>0</v>
      </c>
      <c r="N65" s="74">
        <v>0</v>
      </c>
    </row>
    <row r="66" spans="1:14" x14ac:dyDescent="0.3">
      <c r="A66" s="143"/>
      <c r="B66" s="159" t="s">
        <v>113</v>
      </c>
      <c r="C66" s="188"/>
      <c r="D66" s="74">
        <f t="shared" si="4"/>
        <v>0</v>
      </c>
      <c r="E66" s="74">
        <v>0</v>
      </c>
      <c r="F66" s="74">
        <v>0</v>
      </c>
      <c r="G66" s="74">
        <v>0</v>
      </c>
      <c r="H66" s="74">
        <v>0</v>
      </c>
      <c r="I66" s="98"/>
      <c r="J66" s="74">
        <f t="shared" si="5"/>
        <v>0</v>
      </c>
      <c r="K66" s="74">
        <v>0</v>
      </c>
      <c r="L66" s="74">
        <v>0</v>
      </c>
      <c r="M66" s="74">
        <v>0</v>
      </c>
      <c r="N66" s="74">
        <v>0</v>
      </c>
    </row>
    <row r="67" spans="1:14" x14ac:dyDescent="0.3">
      <c r="A67" s="143"/>
      <c r="B67" s="159" t="s">
        <v>114</v>
      </c>
      <c r="C67" s="188"/>
      <c r="D67" s="74">
        <f>SUM(E67:H67)</f>
        <v>0</v>
      </c>
      <c r="E67" s="74">
        <v>0</v>
      </c>
      <c r="F67" s="74">
        <v>0</v>
      </c>
      <c r="G67" s="74">
        <v>0</v>
      </c>
      <c r="H67" s="74">
        <v>0</v>
      </c>
      <c r="I67" s="98"/>
      <c r="J67" s="74">
        <f>SUM(K67:N67)</f>
        <v>0</v>
      </c>
      <c r="K67" s="74">
        <v>0</v>
      </c>
      <c r="L67" s="74">
        <v>0</v>
      </c>
      <c r="M67" s="74">
        <v>0</v>
      </c>
      <c r="N67" s="74">
        <v>0</v>
      </c>
    </row>
    <row r="68" spans="1:14" x14ac:dyDescent="0.3">
      <c r="A68" s="143"/>
      <c r="B68" s="187" t="s">
        <v>115</v>
      </c>
      <c r="C68" s="188"/>
      <c r="D68" s="75">
        <f>SUM(D63:D67)</f>
        <v>0</v>
      </c>
      <c r="E68" s="75">
        <f>SUM(E63:E67)</f>
        <v>0</v>
      </c>
      <c r="F68" s="75">
        <f>SUM(F63:F67)</f>
        <v>0</v>
      </c>
      <c r="G68" s="75">
        <f>SUM(G63:G67)</f>
        <v>0</v>
      </c>
      <c r="H68" s="75">
        <f>SUM(H63:H67)</f>
        <v>0</v>
      </c>
      <c r="I68" s="100"/>
      <c r="J68" s="75">
        <f>SUM(J63:J67)</f>
        <v>0</v>
      </c>
      <c r="K68" s="75">
        <f>SUM(K63:K67)</f>
        <v>0</v>
      </c>
      <c r="L68" s="75">
        <f>SUM(L63:L67)</f>
        <v>0</v>
      </c>
      <c r="M68" s="75">
        <f>SUM(M63:M67)</f>
        <v>0</v>
      </c>
      <c r="N68" s="75">
        <f>SUM(N63:N67)</f>
        <v>0</v>
      </c>
    </row>
    <row r="69" spans="1:14" x14ac:dyDescent="0.3">
      <c r="A69" s="14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</row>
    <row r="70" spans="1:14" x14ac:dyDescent="0.3">
      <c r="A70" s="143"/>
      <c r="B70" s="187" t="s">
        <v>116</v>
      </c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</row>
    <row r="71" spans="1:14" x14ac:dyDescent="0.3">
      <c r="A71" s="143"/>
      <c r="B71" s="159" t="s">
        <v>117</v>
      </c>
      <c r="C71" s="188"/>
      <c r="D71" s="74">
        <f t="shared" ref="D71:D79" si="6">SUM(E71:H71)</f>
        <v>0</v>
      </c>
      <c r="E71" s="74">
        <v>0</v>
      </c>
      <c r="F71" s="74">
        <v>0</v>
      </c>
      <c r="G71" s="74">
        <v>0</v>
      </c>
      <c r="H71" s="74">
        <v>0</v>
      </c>
      <c r="I71" s="98"/>
      <c r="J71" s="74">
        <f t="shared" ref="J71:J79" si="7">SUM(K71:N71)</f>
        <v>0</v>
      </c>
      <c r="K71" s="74">
        <v>0</v>
      </c>
      <c r="L71" s="74">
        <v>0</v>
      </c>
      <c r="M71" s="74">
        <v>0</v>
      </c>
      <c r="N71" s="74">
        <v>0</v>
      </c>
    </row>
    <row r="72" spans="1:14" x14ac:dyDescent="0.3">
      <c r="A72" s="143"/>
      <c r="B72" s="159" t="s">
        <v>118</v>
      </c>
      <c r="C72" s="188"/>
      <c r="D72" s="74">
        <f t="shared" si="6"/>
        <v>0</v>
      </c>
      <c r="E72" s="74">
        <v>0</v>
      </c>
      <c r="F72" s="74">
        <v>0</v>
      </c>
      <c r="G72" s="74">
        <v>0</v>
      </c>
      <c r="H72" s="74">
        <v>0</v>
      </c>
      <c r="I72" s="98"/>
      <c r="J72" s="74">
        <f t="shared" si="7"/>
        <v>0</v>
      </c>
      <c r="K72" s="74">
        <v>0</v>
      </c>
      <c r="L72" s="74">
        <v>0</v>
      </c>
      <c r="M72" s="74">
        <v>0</v>
      </c>
      <c r="N72" s="74">
        <v>0</v>
      </c>
    </row>
    <row r="73" spans="1:14" x14ac:dyDescent="0.3">
      <c r="A73" s="143"/>
      <c r="B73" s="159" t="s">
        <v>119</v>
      </c>
      <c r="C73" s="188"/>
      <c r="D73" s="74">
        <f t="shared" si="6"/>
        <v>0</v>
      </c>
      <c r="E73" s="74">
        <v>0</v>
      </c>
      <c r="F73" s="74">
        <v>0</v>
      </c>
      <c r="G73" s="74">
        <v>0</v>
      </c>
      <c r="H73" s="74">
        <v>0</v>
      </c>
      <c r="I73" s="98"/>
      <c r="J73" s="74">
        <f t="shared" si="7"/>
        <v>0</v>
      </c>
      <c r="K73" s="74">
        <v>0</v>
      </c>
      <c r="L73" s="74">
        <v>0</v>
      </c>
      <c r="M73" s="74">
        <v>0</v>
      </c>
      <c r="N73" s="74">
        <v>0</v>
      </c>
    </row>
    <row r="74" spans="1:14" x14ac:dyDescent="0.3">
      <c r="A74" s="143"/>
      <c r="B74" s="159" t="s">
        <v>120</v>
      </c>
      <c r="C74" s="188"/>
      <c r="D74" s="74">
        <f t="shared" si="6"/>
        <v>0</v>
      </c>
      <c r="E74" s="74">
        <v>0</v>
      </c>
      <c r="F74" s="74">
        <v>0</v>
      </c>
      <c r="G74" s="74">
        <v>0</v>
      </c>
      <c r="H74" s="74">
        <v>0</v>
      </c>
      <c r="I74" s="98"/>
      <c r="J74" s="74">
        <f t="shared" si="7"/>
        <v>0</v>
      </c>
      <c r="K74" s="74">
        <v>0</v>
      </c>
      <c r="L74" s="74">
        <v>0</v>
      </c>
      <c r="M74" s="74">
        <v>0</v>
      </c>
      <c r="N74" s="74">
        <v>0</v>
      </c>
    </row>
    <row r="75" spans="1:14" x14ac:dyDescent="0.3">
      <c r="A75" s="143"/>
      <c r="B75" s="159" t="s">
        <v>121</v>
      </c>
      <c r="C75" s="188"/>
      <c r="D75" s="74">
        <f t="shared" si="6"/>
        <v>0</v>
      </c>
      <c r="E75" s="74">
        <v>0</v>
      </c>
      <c r="F75" s="74">
        <v>0</v>
      </c>
      <c r="G75" s="74">
        <v>0</v>
      </c>
      <c r="H75" s="74">
        <v>0</v>
      </c>
      <c r="I75" s="98"/>
      <c r="J75" s="74">
        <f t="shared" si="7"/>
        <v>0</v>
      </c>
      <c r="K75" s="74">
        <v>0</v>
      </c>
      <c r="L75" s="74">
        <v>0</v>
      </c>
      <c r="M75" s="74">
        <v>0</v>
      </c>
      <c r="N75" s="74">
        <v>0</v>
      </c>
    </row>
    <row r="76" spans="1:14" x14ac:dyDescent="0.3">
      <c r="A76" s="143"/>
      <c r="B76" s="159" t="s">
        <v>122</v>
      </c>
      <c r="C76" s="188"/>
      <c r="D76" s="74">
        <f t="shared" si="6"/>
        <v>0</v>
      </c>
      <c r="E76" s="74">
        <v>0</v>
      </c>
      <c r="F76" s="74">
        <v>0</v>
      </c>
      <c r="G76" s="74">
        <v>0</v>
      </c>
      <c r="H76" s="74">
        <v>0</v>
      </c>
      <c r="I76" s="98"/>
      <c r="J76" s="74">
        <f t="shared" si="7"/>
        <v>0</v>
      </c>
      <c r="K76" s="74">
        <v>0</v>
      </c>
      <c r="L76" s="74">
        <v>0</v>
      </c>
      <c r="M76" s="74">
        <v>0</v>
      </c>
      <c r="N76" s="74">
        <v>0</v>
      </c>
    </row>
    <row r="77" spans="1:14" x14ac:dyDescent="0.3">
      <c r="A77" s="143"/>
      <c r="B77" s="159" t="s">
        <v>123</v>
      </c>
      <c r="C77" s="188"/>
      <c r="D77" s="74">
        <f t="shared" si="6"/>
        <v>0</v>
      </c>
      <c r="E77" s="74">
        <v>0</v>
      </c>
      <c r="F77" s="74">
        <v>0</v>
      </c>
      <c r="G77" s="74">
        <v>0</v>
      </c>
      <c r="H77" s="74">
        <v>0</v>
      </c>
      <c r="I77" s="98"/>
      <c r="J77" s="74">
        <f t="shared" si="7"/>
        <v>0</v>
      </c>
      <c r="K77" s="74">
        <v>0</v>
      </c>
      <c r="L77" s="74">
        <v>0</v>
      </c>
      <c r="M77" s="74">
        <v>0</v>
      </c>
      <c r="N77" s="74">
        <v>0</v>
      </c>
    </row>
    <row r="78" spans="1:14" x14ac:dyDescent="0.3">
      <c r="A78" s="143"/>
      <c r="B78" s="159" t="s">
        <v>124</v>
      </c>
      <c r="C78" s="188"/>
      <c r="D78" s="74">
        <f t="shared" si="6"/>
        <v>0</v>
      </c>
      <c r="E78" s="74">
        <v>0</v>
      </c>
      <c r="F78" s="74">
        <v>0</v>
      </c>
      <c r="G78" s="74">
        <v>0</v>
      </c>
      <c r="H78" s="74">
        <v>0</v>
      </c>
      <c r="I78" s="98"/>
      <c r="J78" s="74">
        <f t="shared" si="7"/>
        <v>0</v>
      </c>
      <c r="K78" s="74">
        <v>0</v>
      </c>
      <c r="L78" s="74">
        <v>0</v>
      </c>
      <c r="M78" s="74">
        <v>0</v>
      </c>
      <c r="N78" s="74">
        <v>0</v>
      </c>
    </row>
    <row r="79" spans="1:14" x14ac:dyDescent="0.3">
      <c r="A79" s="143"/>
      <c r="B79" s="159" t="s">
        <v>125</v>
      </c>
      <c r="C79" s="188"/>
      <c r="D79" s="74">
        <f t="shared" si="6"/>
        <v>0</v>
      </c>
      <c r="E79" s="74">
        <v>0</v>
      </c>
      <c r="F79" s="74">
        <v>0</v>
      </c>
      <c r="G79" s="74">
        <v>0</v>
      </c>
      <c r="H79" s="74">
        <v>0</v>
      </c>
      <c r="I79" s="98"/>
      <c r="J79" s="74">
        <f t="shared" si="7"/>
        <v>0</v>
      </c>
      <c r="K79" s="74">
        <v>0</v>
      </c>
      <c r="L79" s="74">
        <v>0</v>
      </c>
      <c r="M79" s="74">
        <v>0</v>
      </c>
      <c r="N79" s="74">
        <v>0</v>
      </c>
    </row>
    <row r="80" spans="1:14" x14ac:dyDescent="0.3">
      <c r="A80" s="143"/>
      <c r="B80" s="159" t="s">
        <v>126</v>
      </c>
      <c r="C80" s="188"/>
      <c r="D80" s="74">
        <f>SUM(E80:H80)</f>
        <v>0</v>
      </c>
      <c r="E80" s="74">
        <v>0</v>
      </c>
      <c r="F80" s="74">
        <v>0</v>
      </c>
      <c r="G80" s="74">
        <v>0</v>
      </c>
      <c r="H80" s="74">
        <v>0</v>
      </c>
      <c r="I80" s="98"/>
      <c r="J80" s="74">
        <f>SUM(K80:N80)</f>
        <v>0</v>
      </c>
      <c r="K80" s="74">
        <v>0</v>
      </c>
      <c r="L80" s="74">
        <v>0</v>
      </c>
      <c r="M80" s="74">
        <v>0</v>
      </c>
      <c r="N80" s="74">
        <v>0</v>
      </c>
    </row>
    <row r="81" spans="1:15" x14ac:dyDescent="0.3">
      <c r="A81" s="143"/>
      <c r="B81" s="187" t="s">
        <v>127</v>
      </c>
      <c r="C81" s="188"/>
      <c r="D81" s="75">
        <f>SUM(D71:D80)</f>
        <v>0</v>
      </c>
      <c r="E81" s="75">
        <f>SUM(E71:E80)</f>
        <v>0</v>
      </c>
      <c r="F81" s="75">
        <f>SUM(F71:F80)</f>
        <v>0</v>
      </c>
      <c r="G81" s="75">
        <f>SUM(G71:G80)</f>
        <v>0</v>
      </c>
      <c r="H81" s="75">
        <f>SUM(H71:H80)</f>
        <v>0</v>
      </c>
      <c r="I81" s="100"/>
      <c r="J81" s="75">
        <f>SUM(J71:J80)</f>
        <v>0</v>
      </c>
      <c r="K81" s="75">
        <f>SUM(K71:K80)</f>
        <v>0</v>
      </c>
      <c r="L81" s="75">
        <f>SUM(L71:L80)</f>
        <v>0</v>
      </c>
      <c r="M81" s="75">
        <f>SUM(M71:M80)</f>
        <v>0</v>
      </c>
      <c r="N81" s="75">
        <f>SUM(N71:N80)</f>
        <v>0</v>
      </c>
    </row>
    <row r="82" spans="1:15" x14ac:dyDescent="0.3">
      <c r="A82" s="143"/>
      <c r="B82" s="187" t="s">
        <v>128</v>
      </c>
      <c r="C82" s="188"/>
      <c r="D82" s="75">
        <f>D60+D68+D81</f>
        <v>0</v>
      </c>
      <c r="E82" s="75">
        <f>E60+E68+E81</f>
        <v>0</v>
      </c>
      <c r="F82" s="75">
        <f>F60+F68+F81</f>
        <v>0</v>
      </c>
      <c r="G82" s="75">
        <f>G60+G68+G81</f>
        <v>0</v>
      </c>
      <c r="H82" s="75">
        <f>H60+H68+H81</f>
        <v>0</v>
      </c>
      <c r="I82" s="100"/>
      <c r="J82" s="75">
        <f>J60+J68+J81</f>
        <v>0</v>
      </c>
      <c r="K82" s="75">
        <f>K60+K68+K81</f>
        <v>0</v>
      </c>
      <c r="L82" s="75">
        <f>L60+L68+L81</f>
        <v>0</v>
      </c>
      <c r="M82" s="75">
        <f>M60+M68+M81</f>
        <v>0</v>
      </c>
      <c r="N82" s="75">
        <f>N60+N68+N81</f>
        <v>0</v>
      </c>
    </row>
    <row r="83" spans="1:15" x14ac:dyDescent="0.3">
      <c r="A83" s="143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</row>
    <row r="84" spans="1:15" x14ac:dyDescent="0.3">
      <c r="A84" s="143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</row>
    <row r="85" spans="1:15" ht="15" customHeight="1" x14ac:dyDescent="0.3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</row>
    <row r="86" spans="1:15" x14ac:dyDescent="0.3">
      <c r="A86" s="143"/>
      <c r="B86" s="199">
        <f>B47+1</f>
        <v>2022</v>
      </c>
      <c r="C86" s="199"/>
      <c r="D86" s="200" t="s">
        <v>153</v>
      </c>
      <c r="E86" s="200"/>
      <c r="F86" s="200"/>
      <c r="G86" s="200"/>
      <c r="H86" s="200"/>
      <c r="I86" s="52"/>
      <c r="J86" s="200" t="s">
        <v>152</v>
      </c>
      <c r="K86" s="200"/>
      <c r="L86" s="200"/>
      <c r="M86" s="200"/>
      <c r="N86" s="200"/>
    </row>
    <row r="87" spans="1:15" x14ac:dyDescent="0.3">
      <c r="A87" s="143"/>
      <c r="B87" s="199"/>
      <c r="C87" s="199"/>
      <c r="D87" s="102" t="s">
        <v>64</v>
      </c>
      <c r="E87" s="102" t="s">
        <v>144</v>
      </c>
      <c r="F87" s="102" t="s">
        <v>145</v>
      </c>
      <c r="G87" s="102" t="s">
        <v>146</v>
      </c>
      <c r="H87" s="102" t="s">
        <v>147</v>
      </c>
      <c r="I87" s="103"/>
      <c r="J87" s="102" t="s">
        <v>64</v>
      </c>
      <c r="K87" s="102" t="s">
        <v>148</v>
      </c>
      <c r="L87" s="102" t="s">
        <v>149</v>
      </c>
      <c r="M87" s="102" t="s">
        <v>150</v>
      </c>
      <c r="N87" s="102" t="s">
        <v>151</v>
      </c>
    </row>
    <row r="88" spans="1:15" x14ac:dyDescent="0.3">
      <c r="A88" s="143"/>
      <c r="B88" s="199"/>
      <c r="C88" s="199"/>
      <c r="D88" s="42" t="s">
        <v>27</v>
      </c>
      <c r="E88" s="42" t="s">
        <v>27</v>
      </c>
      <c r="F88" s="42" t="s">
        <v>27</v>
      </c>
      <c r="G88" s="42" t="s">
        <v>27</v>
      </c>
      <c r="H88" s="42" t="s">
        <v>27</v>
      </c>
      <c r="I88" s="104"/>
      <c r="J88" s="42" t="s">
        <v>27</v>
      </c>
      <c r="K88" s="42" t="s">
        <v>27</v>
      </c>
      <c r="L88" s="42" t="s">
        <v>27</v>
      </c>
      <c r="M88" s="42" t="s">
        <v>27</v>
      </c>
      <c r="N88" s="42" t="s">
        <v>27</v>
      </c>
    </row>
    <row r="89" spans="1:15" x14ac:dyDescent="0.3">
      <c r="A89" s="143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</row>
    <row r="90" spans="1:15" x14ac:dyDescent="0.3">
      <c r="A90" s="143"/>
      <c r="B90" s="187" t="s">
        <v>99</v>
      </c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</row>
    <row r="91" spans="1:15" x14ac:dyDescent="0.3">
      <c r="A91" s="143"/>
      <c r="B91" s="189" t="s">
        <v>100</v>
      </c>
      <c r="C91" s="188"/>
      <c r="D91" s="74">
        <f>SUM(E91:H91)</f>
        <v>0</v>
      </c>
      <c r="E91" s="74">
        <v>0</v>
      </c>
      <c r="F91" s="74">
        <v>0</v>
      </c>
      <c r="G91" s="74">
        <v>0</v>
      </c>
      <c r="H91" s="74">
        <v>0</v>
      </c>
      <c r="I91" s="98"/>
      <c r="J91" s="74">
        <f>SUM(K91:N91)</f>
        <v>0</v>
      </c>
      <c r="K91" s="74">
        <v>0</v>
      </c>
      <c r="L91" s="74">
        <v>0</v>
      </c>
      <c r="M91" s="74">
        <v>0</v>
      </c>
      <c r="N91" s="74">
        <v>0</v>
      </c>
    </row>
    <row r="92" spans="1:15" x14ac:dyDescent="0.3">
      <c r="A92" s="143"/>
      <c r="B92" s="189" t="s">
        <v>101</v>
      </c>
      <c r="C92" s="188"/>
      <c r="D92" s="74">
        <f>SUM(E92:H92)</f>
        <v>0</v>
      </c>
      <c r="E92" s="74">
        <v>0</v>
      </c>
      <c r="F92" s="74">
        <v>0</v>
      </c>
      <c r="G92" s="74">
        <v>0</v>
      </c>
      <c r="H92" s="74">
        <v>0</v>
      </c>
      <c r="I92" s="98"/>
      <c r="J92" s="74">
        <f>SUM(K92:N92)</f>
        <v>0</v>
      </c>
      <c r="K92" s="74">
        <v>0</v>
      </c>
      <c r="L92" s="74">
        <v>0</v>
      </c>
      <c r="M92" s="74">
        <v>0</v>
      </c>
      <c r="N92" s="74">
        <v>0</v>
      </c>
    </row>
    <row r="93" spans="1:15" x14ac:dyDescent="0.3">
      <c r="A93" s="143"/>
      <c r="B93" s="190" t="s">
        <v>102</v>
      </c>
      <c r="C93" s="188"/>
      <c r="D93" s="94">
        <f>SUM(D91:D92)</f>
        <v>0</v>
      </c>
      <c r="E93" s="94">
        <f>SUM(E91:E92)</f>
        <v>0</v>
      </c>
      <c r="F93" s="94">
        <f>SUM(F91:F92)</f>
        <v>0</v>
      </c>
      <c r="G93" s="94">
        <f>SUM(G91:G92)</f>
        <v>0</v>
      </c>
      <c r="H93" s="94">
        <f>SUM(H91:H92)</f>
        <v>0</v>
      </c>
      <c r="I93" s="99"/>
      <c r="J93" s="94">
        <f>SUM(J91:J92)</f>
        <v>0</v>
      </c>
      <c r="K93" s="94">
        <f>SUM(K91:K92)</f>
        <v>0</v>
      </c>
      <c r="L93" s="94">
        <f>SUM(L91:L92)</f>
        <v>0</v>
      </c>
      <c r="M93" s="94">
        <f>SUM(M91:M92)</f>
        <v>0</v>
      </c>
      <c r="N93" s="94">
        <f>SUM(N91:N92)</f>
        <v>0</v>
      </c>
    </row>
    <row r="94" spans="1:15" x14ac:dyDescent="0.3">
      <c r="A94" s="143"/>
      <c r="B94" s="189" t="s">
        <v>103</v>
      </c>
      <c r="C94" s="188"/>
      <c r="D94" s="74">
        <v>0</v>
      </c>
      <c r="E94" s="74">
        <v>0</v>
      </c>
      <c r="F94" s="74">
        <v>0</v>
      </c>
      <c r="G94" s="74">
        <v>0</v>
      </c>
      <c r="H94" s="74">
        <v>0</v>
      </c>
      <c r="I94" s="98"/>
      <c r="J94" s="74">
        <v>0</v>
      </c>
      <c r="K94" s="74">
        <v>0</v>
      </c>
      <c r="L94" s="74">
        <v>0</v>
      </c>
      <c r="M94" s="74">
        <v>0</v>
      </c>
      <c r="N94" s="74">
        <v>0</v>
      </c>
    </row>
    <row r="95" spans="1:15" x14ac:dyDescent="0.3">
      <c r="A95" s="143"/>
      <c r="B95" s="189" t="s">
        <v>104</v>
      </c>
      <c r="C95" s="188"/>
      <c r="D95" s="74"/>
      <c r="E95" s="74"/>
      <c r="F95" s="74"/>
      <c r="G95" s="74"/>
      <c r="H95" s="74"/>
      <c r="I95" s="98"/>
      <c r="J95" s="74"/>
      <c r="K95" s="74"/>
      <c r="L95" s="74"/>
      <c r="M95" s="74"/>
      <c r="N95" s="74"/>
    </row>
    <row r="96" spans="1:15" x14ac:dyDescent="0.3">
      <c r="A96" s="143"/>
      <c r="B96" s="189" t="s">
        <v>105</v>
      </c>
      <c r="C96" s="188"/>
      <c r="D96" s="74">
        <f>SUM(E96:H96)</f>
        <v>0</v>
      </c>
      <c r="E96" s="74">
        <v>0</v>
      </c>
      <c r="F96" s="74">
        <v>0</v>
      </c>
      <c r="G96" s="74">
        <v>0</v>
      </c>
      <c r="H96" s="74">
        <v>0</v>
      </c>
      <c r="I96" s="98"/>
      <c r="J96" s="74">
        <f>SUM(K96:N96)</f>
        <v>0</v>
      </c>
      <c r="K96" s="74">
        <v>0</v>
      </c>
      <c r="L96" s="74">
        <v>0</v>
      </c>
      <c r="M96" s="74">
        <v>0</v>
      </c>
      <c r="N96" s="74">
        <v>0</v>
      </c>
    </row>
    <row r="97" spans="1:14" x14ac:dyDescent="0.3">
      <c r="A97" s="143"/>
      <c r="B97" s="189" t="s">
        <v>106</v>
      </c>
      <c r="C97" s="188"/>
      <c r="D97" s="74">
        <f>SUM(E97:H97)</f>
        <v>0</v>
      </c>
      <c r="E97" s="74">
        <v>0</v>
      </c>
      <c r="F97" s="74">
        <v>0</v>
      </c>
      <c r="G97" s="74">
        <v>0</v>
      </c>
      <c r="H97" s="74">
        <v>0</v>
      </c>
      <c r="I97" s="98"/>
      <c r="J97" s="74">
        <f>SUM(K97:N97)</f>
        <v>0</v>
      </c>
      <c r="K97" s="74">
        <v>0</v>
      </c>
      <c r="L97" s="74">
        <v>0</v>
      </c>
      <c r="M97" s="74">
        <v>0</v>
      </c>
      <c r="N97" s="74">
        <v>0</v>
      </c>
    </row>
    <row r="98" spans="1:14" x14ac:dyDescent="0.3">
      <c r="A98" s="143"/>
      <c r="B98" s="190" t="s">
        <v>107</v>
      </c>
      <c r="C98" s="188"/>
      <c r="D98" s="94">
        <f>SUM(D94:D97)</f>
        <v>0</v>
      </c>
      <c r="E98" s="94">
        <f>SUM(E94:E97)</f>
        <v>0</v>
      </c>
      <c r="F98" s="94">
        <f>SUM(F94:F97)</f>
        <v>0</v>
      </c>
      <c r="G98" s="94">
        <f>SUM(G94:G97)</f>
        <v>0</v>
      </c>
      <c r="H98" s="94">
        <f>SUM(H94:H97)</f>
        <v>0</v>
      </c>
      <c r="I98" s="99"/>
      <c r="J98" s="94">
        <f>SUM(J94:J97)</f>
        <v>0</v>
      </c>
      <c r="K98" s="94">
        <f>SUM(K94:K97)</f>
        <v>0</v>
      </c>
      <c r="L98" s="94">
        <f>SUM(L94:L97)</f>
        <v>0</v>
      </c>
      <c r="M98" s="94">
        <f>SUM(M94:M97)</f>
        <v>0</v>
      </c>
      <c r="N98" s="94">
        <f>SUM(N94:N97)</f>
        <v>0</v>
      </c>
    </row>
    <row r="99" spans="1:14" x14ac:dyDescent="0.3">
      <c r="A99" s="143"/>
      <c r="B99" s="190" t="s">
        <v>108</v>
      </c>
      <c r="C99" s="188"/>
      <c r="D99" s="75">
        <f>D93+D98</f>
        <v>0</v>
      </c>
      <c r="E99" s="75">
        <f>E98+E93</f>
        <v>0</v>
      </c>
      <c r="F99" s="75">
        <f>F98+F93</f>
        <v>0</v>
      </c>
      <c r="G99" s="75">
        <f>G98+G93</f>
        <v>0</v>
      </c>
      <c r="H99" s="75">
        <f>H98+H93</f>
        <v>0</v>
      </c>
      <c r="I99" s="100"/>
      <c r="J99" s="75">
        <f>J93+J98</f>
        <v>0</v>
      </c>
      <c r="K99" s="75">
        <f>K98+K93</f>
        <v>0</v>
      </c>
      <c r="L99" s="75">
        <f>L98+L93</f>
        <v>0</v>
      </c>
      <c r="M99" s="75">
        <f>M98+M93</f>
        <v>0</v>
      </c>
      <c r="N99" s="75">
        <f>N98+N93</f>
        <v>0</v>
      </c>
    </row>
    <row r="100" spans="1:14" x14ac:dyDescent="0.3">
      <c r="A100" s="143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</row>
    <row r="101" spans="1:14" x14ac:dyDescent="0.3">
      <c r="A101" s="143"/>
      <c r="B101" s="187" t="s">
        <v>109</v>
      </c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</row>
    <row r="102" spans="1:14" x14ac:dyDescent="0.3">
      <c r="A102" s="143"/>
      <c r="B102" s="159" t="s">
        <v>110</v>
      </c>
      <c r="C102" s="188"/>
      <c r="D102" s="74">
        <f t="shared" ref="D102:D105" si="8">SUM(E102:H102)</f>
        <v>0</v>
      </c>
      <c r="E102" s="74">
        <v>0</v>
      </c>
      <c r="F102" s="74">
        <v>0</v>
      </c>
      <c r="G102" s="74">
        <v>0</v>
      </c>
      <c r="H102" s="74">
        <v>0</v>
      </c>
      <c r="I102" s="98"/>
      <c r="J102" s="74">
        <f t="shared" ref="J102:J105" si="9">SUM(K102:N102)</f>
        <v>0</v>
      </c>
      <c r="K102" s="74">
        <v>0</v>
      </c>
      <c r="L102" s="74">
        <v>0</v>
      </c>
      <c r="M102" s="74">
        <v>0</v>
      </c>
      <c r="N102" s="74">
        <v>0</v>
      </c>
    </row>
    <row r="103" spans="1:14" x14ac:dyDescent="0.3">
      <c r="A103" s="143"/>
      <c r="B103" s="159" t="s">
        <v>111</v>
      </c>
      <c r="C103" s="188"/>
      <c r="D103" s="74">
        <f t="shared" si="8"/>
        <v>0</v>
      </c>
      <c r="E103" s="74">
        <v>0</v>
      </c>
      <c r="F103" s="74">
        <v>0</v>
      </c>
      <c r="G103" s="74">
        <v>0</v>
      </c>
      <c r="H103" s="74">
        <v>0</v>
      </c>
      <c r="I103" s="98"/>
      <c r="J103" s="74">
        <f t="shared" si="9"/>
        <v>0</v>
      </c>
      <c r="K103" s="74">
        <v>0</v>
      </c>
      <c r="L103" s="74">
        <v>0</v>
      </c>
      <c r="M103" s="74">
        <v>0</v>
      </c>
      <c r="N103" s="74">
        <v>0</v>
      </c>
    </row>
    <row r="104" spans="1:14" x14ac:dyDescent="0.3">
      <c r="A104" s="143"/>
      <c r="B104" s="159" t="s">
        <v>112</v>
      </c>
      <c r="C104" s="188"/>
      <c r="D104" s="74">
        <f t="shared" si="8"/>
        <v>0</v>
      </c>
      <c r="E104" s="74">
        <v>0</v>
      </c>
      <c r="F104" s="74">
        <v>0</v>
      </c>
      <c r="G104" s="74">
        <v>0</v>
      </c>
      <c r="H104" s="74">
        <v>0</v>
      </c>
      <c r="I104" s="98"/>
      <c r="J104" s="74">
        <f t="shared" si="9"/>
        <v>0</v>
      </c>
      <c r="K104" s="74">
        <v>0</v>
      </c>
      <c r="L104" s="74">
        <v>0</v>
      </c>
      <c r="M104" s="74">
        <v>0</v>
      </c>
      <c r="N104" s="74">
        <v>0</v>
      </c>
    </row>
    <row r="105" spans="1:14" x14ac:dyDescent="0.3">
      <c r="A105" s="143"/>
      <c r="B105" s="159" t="s">
        <v>113</v>
      </c>
      <c r="C105" s="188"/>
      <c r="D105" s="74">
        <f t="shared" si="8"/>
        <v>0</v>
      </c>
      <c r="E105" s="74">
        <v>0</v>
      </c>
      <c r="F105" s="74">
        <v>0</v>
      </c>
      <c r="G105" s="74">
        <v>0</v>
      </c>
      <c r="H105" s="74">
        <v>0</v>
      </c>
      <c r="I105" s="98"/>
      <c r="J105" s="74">
        <f t="shared" si="9"/>
        <v>0</v>
      </c>
      <c r="K105" s="74">
        <v>0</v>
      </c>
      <c r="L105" s="74">
        <v>0</v>
      </c>
      <c r="M105" s="74">
        <v>0</v>
      </c>
      <c r="N105" s="74">
        <v>0</v>
      </c>
    </row>
    <row r="106" spans="1:14" x14ac:dyDescent="0.3">
      <c r="A106" s="143"/>
      <c r="B106" s="159" t="s">
        <v>114</v>
      </c>
      <c r="C106" s="188"/>
      <c r="D106" s="74">
        <f>SUM(E106:H106)</f>
        <v>0</v>
      </c>
      <c r="E106" s="74">
        <v>0</v>
      </c>
      <c r="F106" s="74">
        <v>0</v>
      </c>
      <c r="G106" s="74">
        <v>0</v>
      </c>
      <c r="H106" s="74">
        <v>0</v>
      </c>
      <c r="I106" s="98"/>
      <c r="J106" s="74">
        <f>SUM(K106:N106)</f>
        <v>0</v>
      </c>
      <c r="K106" s="74">
        <v>0</v>
      </c>
      <c r="L106" s="74">
        <v>0</v>
      </c>
      <c r="M106" s="74">
        <v>0</v>
      </c>
      <c r="N106" s="74">
        <v>0</v>
      </c>
    </row>
    <row r="107" spans="1:14" x14ac:dyDescent="0.3">
      <c r="A107" s="143"/>
      <c r="B107" s="187" t="s">
        <v>115</v>
      </c>
      <c r="C107" s="188"/>
      <c r="D107" s="75">
        <f>SUM(D102:D106)</f>
        <v>0</v>
      </c>
      <c r="E107" s="75">
        <f>SUM(E102:E106)</f>
        <v>0</v>
      </c>
      <c r="F107" s="75">
        <f>SUM(F102:F106)</f>
        <v>0</v>
      </c>
      <c r="G107" s="75">
        <f>SUM(G102:G106)</f>
        <v>0</v>
      </c>
      <c r="H107" s="75">
        <f>SUM(H102:H106)</f>
        <v>0</v>
      </c>
      <c r="I107" s="100"/>
      <c r="J107" s="75">
        <f>SUM(J102:J106)</f>
        <v>0</v>
      </c>
      <c r="K107" s="75">
        <f>SUM(K102:K106)</f>
        <v>0</v>
      </c>
      <c r="L107" s="75">
        <f>SUM(L102:L106)</f>
        <v>0</v>
      </c>
      <c r="M107" s="75">
        <f>SUM(M102:M106)</f>
        <v>0</v>
      </c>
      <c r="N107" s="75">
        <f>SUM(N102:N106)</f>
        <v>0</v>
      </c>
    </row>
    <row r="108" spans="1:14" x14ac:dyDescent="0.3">
      <c r="A108" s="143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</row>
    <row r="109" spans="1:14" x14ac:dyDescent="0.3">
      <c r="A109" s="143"/>
      <c r="B109" s="187" t="s">
        <v>116</v>
      </c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</row>
    <row r="110" spans="1:14" x14ac:dyDescent="0.3">
      <c r="A110" s="143"/>
      <c r="B110" s="159" t="s">
        <v>117</v>
      </c>
      <c r="C110" s="188"/>
      <c r="D110" s="74">
        <f t="shared" ref="D110:D118" si="10">SUM(E110:H110)</f>
        <v>0</v>
      </c>
      <c r="E110" s="74">
        <v>0</v>
      </c>
      <c r="F110" s="74">
        <v>0</v>
      </c>
      <c r="G110" s="74">
        <v>0</v>
      </c>
      <c r="H110" s="74">
        <v>0</v>
      </c>
      <c r="I110" s="98"/>
      <c r="J110" s="74">
        <f t="shared" ref="J110:J118" si="11">SUM(K110:N110)</f>
        <v>0</v>
      </c>
      <c r="K110" s="74">
        <v>0</v>
      </c>
      <c r="L110" s="74">
        <v>0</v>
      </c>
      <c r="M110" s="74">
        <v>0</v>
      </c>
      <c r="N110" s="74">
        <v>0</v>
      </c>
    </row>
    <row r="111" spans="1:14" x14ac:dyDescent="0.3">
      <c r="A111" s="143"/>
      <c r="B111" s="159" t="s">
        <v>118</v>
      </c>
      <c r="C111" s="188"/>
      <c r="D111" s="74">
        <f t="shared" si="10"/>
        <v>0</v>
      </c>
      <c r="E111" s="74">
        <v>0</v>
      </c>
      <c r="F111" s="74">
        <v>0</v>
      </c>
      <c r="G111" s="74">
        <v>0</v>
      </c>
      <c r="H111" s="74">
        <v>0</v>
      </c>
      <c r="I111" s="98"/>
      <c r="J111" s="74">
        <f t="shared" si="11"/>
        <v>0</v>
      </c>
      <c r="K111" s="74">
        <v>0</v>
      </c>
      <c r="L111" s="74">
        <v>0</v>
      </c>
      <c r="M111" s="74">
        <v>0</v>
      </c>
      <c r="N111" s="74">
        <v>0</v>
      </c>
    </row>
    <row r="112" spans="1:14" x14ac:dyDescent="0.3">
      <c r="A112" s="143"/>
      <c r="B112" s="159" t="s">
        <v>119</v>
      </c>
      <c r="C112" s="188"/>
      <c r="D112" s="74">
        <f t="shared" si="10"/>
        <v>0</v>
      </c>
      <c r="E112" s="74">
        <v>0</v>
      </c>
      <c r="F112" s="74">
        <v>0</v>
      </c>
      <c r="G112" s="74">
        <v>0</v>
      </c>
      <c r="H112" s="74">
        <v>0</v>
      </c>
      <c r="I112" s="98"/>
      <c r="J112" s="74">
        <f t="shared" si="11"/>
        <v>0</v>
      </c>
      <c r="K112" s="74">
        <v>0</v>
      </c>
      <c r="L112" s="74">
        <v>0</v>
      </c>
      <c r="M112" s="74">
        <v>0</v>
      </c>
      <c r="N112" s="74">
        <v>0</v>
      </c>
    </row>
    <row r="113" spans="1:15" x14ac:dyDescent="0.3">
      <c r="A113" s="143"/>
      <c r="B113" s="159" t="s">
        <v>120</v>
      </c>
      <c r="C113" s="188"/>
      <c r="D113" s="74">
        <f t="shared" si="10"/>
        <v>0</v>
      </c>
      <c r="E113" s="74">
        <v>0</v>
      </c>
      <c r="F113" s="74">
        <v>0</v>
      </c>
      <c r="G113" s="74">
        <v>0</v>
      </c>
      <c r="H113" s="74">
        <v>0</v>
      </c>
      <c r="I113" s="98"/>
      <c r="J113" s="74">
        <f t="shared" si="11"/>
        <v>0</v>
      </c>
      <c r="K113" s="74">
        <v>0</v>
      </c>
      <c r="L113" s="74">
        <v>0</v>
      </c>
      <c r="M113" s="74">
        <v>0</v>
      </c>
      <c r="N113" s="74">
        <v>0</v>
      </c>
    </row>
    <row r="114" spans="1:15" x14ac:dyDescent="0.3">
      <c r="A114" s="143"/>
      <c r="B114" s="159" t="s">
        <v>121</v>
      </c>
      <c r="C114" s="188"/>
      <c r="D114" s="74">
        <f t="shared" si="10"/>
        <v>0</v>
      </c>
      <c r="E114" s="74">
        <v>0</v>
      </c>
      <c r="F114" s="74">
        <v>0</v>
      </c>
      <c r="G114" s="74">
        <v>0</v>
      </c>
      <c r="H114" s="74">
        <v>0</v>
      </c>
      <c r="I114" s="98"/>
      <c r="J114" s="74">
        <f t="shared" si="11"/>
        <v>0</v>
      </c>
      <c r="K114" s="74">
        <v>0</v>
      </c>
      <c r="L114" s="74">
        <v>0</v>
      </c>
      <c r="M114" s="74">
        <v>0</v>
      </c>
      <c r="N114" s="74">
        <v>0</v>
      </c>
    </row>
    <row r="115" spans="1:15" x14ac:dyDescent="0.3">
      <c r="A115" s="143"/>
      <c r="B115" s="159" t="s">
        <v>122</v>
      </c>
      <c r="C115" s="188"/>
      <c r="D115" s="74">
        <f t="shared" si="10"/>
        <v>0</v>
      </c>
      <c r="E115" s="74">
        <v>0</v>
      </c>
      <c r="F115" s="74">
        <v>0</v>
      </c>
      <c r="G115" s="74">
        <v>0</v>
      </c>
      <c r="H115" s="74">
        <v>0</v>
      </c>
      <c r="I115" s="98"/>
      <c r="J115" s="74">
        <f t="shared" si="11"/>
        <v>0</v>
      </c>
      <c r="K115" s="74">
        <v>0</v>
      </c>
      <c r="L115" s="74">
        <v>0</v>
      </c>
      <c r="M115" s="74">
        <v>0</v>
      </c>
      <c r="N115" s="74">
        <v>0</v>
      </c>
    </row>
    <row r="116" spans="1:15" x14ac:dyDescent="0.3">
      <c r="A116" s="143"/>
      <c r="B116" s="159" t="s">
        <v>123</v>
      </c>
      <c r="C116" s="188"/>
      <c r="D116" s="74">
        <f t="shared" si="10"/>
        <v>0</v>
      </c>
      <c r="E116" s="74">
        <v>0</v>
      </c>
      <c r="F116" s="74">
        <v>0</v>
      </c>
      <c r="G116" s="74">
        <v>0</v>
      </c>
      <c r="H116" s="74">
        <v>0</v>
      </c>
      <c r="I116" s="98"/>
      <c r="J116" s="74">
        <f t="shared" si="11"/>
        <v>0</v>
      </c>
      <c r="K116" s="74">
        <v>0</v>
      </c>
      <c r="L116" s="74">
        <v>0</v>
      </c>
      <c r="M116" s="74">
        <v>0</v>
      </c>
      <c r="N116" s="74">
        <v>0</v>
      </c>
    </row>
    <row r="117" spans="1:15" x14ac:dyDescent="0.3">
      <c r="A117" s="143"/>
      <c r="B117" s="159" t="s">
        <v>124</v>
      </c>
      <c r="C117" s="188"/>
      <c r="D117" s="74">
        <f t="shared" si="10"/>
        <v>0</v>
      </c>
      <c r="E117" s="74">
        <v>0</v>
      </c>
      <c r="F117" s="74">
        <v>0</v>
      </c>
      <c r="G117" s="74">
        <v>0</v>
      </c>
      <c r="H117" s="74">
        <v>0</v>
      </c>
      <c r="I117" s="98"/>
      <c r="J117" s="74">
        <f t="shared" si="11"/>
        <v>0</v>
      </c>
      <c r="K117" s="74">
        <v>0</v>
      </c>
      <c r="L117" s="74">
        <v>0</v>
      </c>
      <c r="M117" s="74">
        <v>0</v>
      </c>
      <c r="N117" s="74">
        <v>0</v>
      </c>
    </row>
    <row r="118" spans="1:15" x14ac:dyDescent="0.3">
      <c r="A118" s="143"/>
      <c r="B118" s="159" t="s">
        <v>125</v>
      </c>
      <c r="C118" s="188"/>
      <c r="D118" s="74">
        <f t="shared" si="10"/>
        <v>0</v>
      </c>
      <c r="E118" s="74">
        <v>0</v>
      </c>
      <c r="F118" s="74">
        <v>0</v>
      </c>
      <c r="G118" s="74">
        <v>0</v>
      </c>
      <c r="H118" s="74">
        <v>0</v>
      </c>
      <c r="I118" s="98"/>
      <c r="J118" s="74">
        <f t="shared" si="11"/>
        <v>0</v>
      </c>
      <c r="K118" s="74">
        <v>0</v>
      </c>
      <c r="L118" s="74">
        <v>0</v>
      </c>
      <c r="M118" s="74">
        <v>0</v>
      </c>
      <c r="N118" s="74">
        <v>0</v>
      </c>
    </row>
    <row r="119" spans="1:15" x14ac:dyDescent="0.3">
      <c r="A119" s="143"/>
      <c r="B119" s="159" t="s">
        <v>126</v>
      </c>
      <c r="C119" s="188"/>
      <c r="D119" s="74">
        <f>SUM(E119:H119)</f>
        <v>0</v>
      </c>
      <c r="E119" s="74">
        <v>0</v>
      </c>
      <c r="F119" s="74">
        <v>0</v>
      </c>
      <c r="G119" s="74">
        <v>0</v>
      </c>
      <c r="H119" s="74">
        <v>0</v>
      </c>
      <c r="I119" s="98"/>
      <c r="J119" s="74">
        <f>SUM(K119:N119)</f>
        <v>0</v>
      </c>
      <c r="K119" s="74">
        <v>0</v>
      </c>
      <c r="L119" s="74">
        <v>0</v>
      </c>
      <c r="M119" s="74">
        <v>0</v>
      </c>
      <c r="N119" s="74">
        <v>0</v>
      </c>
    </row>
    <row r="120" spans="1:15" x14ac:dyDescent="0.3">
      <c r="A120" s="143"/>
      <c r="B120" s="187" t="s">
        <v>127</v>
      </c>
      <c r="C120" s="188"/>
      <c r="D120" s="75">
        <f>SUM(D110:D119)</f>
        <v>0</v>
      </c>
      <c r="E120" s="75">
        <f>SUM(E110:E119)</f>
        <v>0</v>
      </c>
      <c r="F120" s="75">
        <f>SUM(F110:F119)</f>
        <v>0</v>
      </c>
      <c r="G120" s="75">
        <f>SUM(G110:G119)</f>
        <v>0</v>
      </c>
      <c r="H120" s="75">
        <f>SUM(H110:H119)</f>
        <v>0</v>
      </c>
      <c r="I120" s="100"/>
      <c r="J120" s="75">
        <f>SUM(J110:J119)</f>
        <v>0</v>
      </c>
      <c r="K120" s="75">
        <f>SUM(K110:K119)</f>
        <v>0</v>
      </c>
      <c r="L120" s="75">
        <f>SUM(L110:L119)</f>
        <v>0</v>
      </c>
      <c r="M120" s="75">
        <f>SUM(M110:M119)</f>
        <v>0</v>
      </c>
      <c r="N120" s="75">
        <f>SUM(N110:N119)</f>
        <v>0</v>
      </c>
    </row>
    <row r="121" spans="1:15" x14ac:dyDescent="0.3">
      <c r="A121" s="143"/>
      <c r="B121" s="187" t="s">
        <v>128</v>
      </c>
      <c r="C121" s="188"/>
      <c r="D121" s="75">
        <f>D99+D107+D120</f>
        <v>0</v>
      </c>
      <c r="E121" s="75">
        <f>E99+E107+E120</f>
        <v>0</v>
      </c>
      <c r="F121" s="75">
        <f>F99+F107+F120</f>
        <v>0</v>
      </c>
      <c r="G121" s="75">
        <f>G99+G107+G120</f>
        <v>0</v>
      </c>
      <c r="H121" s="75">
        <f>H99+H107+H120</f>
        <v>0</v>
      </c>
      <c r="I121" s="100"/>
      <c r="J121" s="75">
        <f>J99+J107+J120</f>
        <v>0</v>
      </c>
      <c r="K121" s="75">
        <f>K99+K107+K120</f>
        <v>0</v>
      </c>
      <c r="L121" s="75">
        <f>L99+L107+L120</f>
        <v>0</v>
      </c>
      <c r="M121" s="75">
        <f>M99+M107+M120</f>
        <v>0</v>
      </c>
      <c r="N121" s="75">
        <f>N99+N107+N120</f>
        <v>0</v>
      </c>
    </row>
    <row r="122" spans="1:15" x14ac:dyDescent="0.3">
      <c r="A122" s="143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</row>
    <row r="123" spans="1:15" x14ac:dyDescent="0.3">
      <c r="A123" s="143"/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</row>
    <row r="124" spans="1:15" ht="15" customHeight="1" x14ac:dyDescent="0.3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</row>
    <row r="125" spans="1:15" x14ac:dyDescent="0.3">
      <c r="A125" s="143"/>
      <c r="B125" s="199">
        <f>B86+1</f>
        <v>2023</v>
      </c>
      <c r="C125" s="199"/>
      <c r="D125" s="200" t="s">
        <v>153</v>
      </c>
      <c r="E125" s="200"/>
      <c r="F125" s="200"/>
      <c r="G125" s="200"/>
      <c r="H125" s="200"/>
      <c r="I125" s="52"/>
      <c r="J125" s="200" t="s">
        <v>152</v>
      </c>
      <c r="K125" s="200"/>
      <c r="L125" s="200"/>
      <c r="M125" s="200"/>
      <c r="N125" s="200"/>
    </row>
    <row r="126" spans="1:15" x14ac:dyDescent="0.3">
      <c r="A126" s="143"/>
      <c r="B126" s="199"/>
      <c r="C126" s="199"/>
      <c r="D126" s="102" t="s">
        <v>64</v>
      </c>
      <c r="E126" s="102" t="s">
        <v>144</v>
      </c>
      <c r="F126" s="102" t="s">
        <v>145</v>
      </c>
      <c r="G126" s="102" t="s">
        <v>146</v>
      </c>
      <c r="H126" s="102" t="s">
        <v>147</v>
      </c>
      <c r="I126" s="103"/>
      <c r="J126" s="102" t="s">
        <v>64</v>
      </c>
      <c r="K126" s="102" t="s">
        <v>148</v>
      </c>
      <c r="L126" s="102" t="s">
        <v>149</v>
      </c>
      <c r="M126" s="102" t="s">
        <v>150</v>
      </c>
      <c r="N126" s="102" t="s">
        <v>151</v>
      </c>
    </row>
    <row r="127" spans="1:15" x14ac:dyDescent="0.3">
      <c r="A127" s="143"/>
      <c r="B127" s="199"/>
      <c r="C127" s="199"/>
      <c r="D127" s="42" t="s">
        <v>27</v>
      </c>
      <c r="E127" s="42" t="s">
        <v>27</v>
      </c>
      <c r="F127" s="42" t="s">
        <v>27</v>
      </c>
      <c r="G127" s="42" t="s">
        <v>27</v>
      </c>
      <c r="H127" s="42" t="s">
        <v>27</v>
      </c>
      <c r="I127" s="104"/>
      <c r="J127" s="42" t="s">
        <v>27</v>
      </c>
      <c r="K127" s="42" t="s">
        <v>27</v>
      </c>
      <c r="L127" s="42" t="s">
        <v>27</v>
      </c>
      <c r="M127" s="42" t="s">
        <v>27</v>
      </c>
      <c r="N127" s="42" t="s">
        <v>27</v>
      </c>
    </row>
    <row r="128" spans="1:15" x14ac:dyDescent="0.3">
      <c r="A128" s="143"/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</row>
    <row r="129" spans="1:14" x14ac:dyDescent="0.3">
      <c r="A129" s="143"/>
      <c r="B129" s="187" t="s">
        <v>99</v>
      </c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  <row r="130" spans="1:14" x14ac:dyDescent="0.3">
      <c r="A130" s="143"/>
      <c r="B130" s="189" t="s">
        <v>100</v>
      </c>
      <c r="C130" s="188"/>
      <c r="D130" s="74">
        <f>SUM(E130:H130)</f>
        <v>0</v>
      </c>
      <c r="E130" s="74">
        <v>0</v>
      </c>
      <c r="F130" s="74">
        <v>0</v>
      </c>
      <c r="G130" s="74">
        <v>0</v>
      </c>
      <c r="H130" s="74">
        <v>0</v>
      </c>
      <c r="I130" s="98"/>
      <c r="J130" s="74">
        <f>SUM(K130:N130)</f>
        <v>0</v>
      </c>
      <c r="K130" s="74">
        <v>0</v>
      </c>
      <c r="L130" s="74">
        <v>0</v>
      </c>
      <c r="M130" s="74">
        <v>0</v>
      </c>
      <c r="N130" s="74">
        <v>0</v>
      </c>
    </row>
    <row r="131" spans="1:14" x14ac:dyDescent="0.3">
      <c r="A131" s="143"/>
      <c r="B131" s="189" t="s">
        <v>101</v>
      </c>
      <c r="C131" s="188"/>
      <c r="D131" s="74">
        <f>SUM(E131:H131)</f>
        <v>0</v>
      </c>
      <c r="E131" s="74">
        <v>0</v>
      </c>
      <c r="F131" s="74">
        <v>0</v>
      </c>
      <c r="G131" s="74">
        <v>0</v>
      </c>
      <c r="H131" s="74">
        <v>0</v>
      </c>
      <c r="I131" s="98"/>
      <c r="J131" s="74">
        <f>SUM(K131:N131)</f>
        <v>0</v>
      </c>
      <c r="K131" s="74">
        <v>0</v>
      </c>
      <c r="L131" s="74">
        <v>0</v>
      </c>
      <c r="M131" s="74">
        <v>0</v>
      </c>
      <c r="N131" s="74">
        <v>0</v>
      </c>
    </row>
    <row r="132" spans="1:14" x14ac:dyDescent="0.3">
      <c r="A132" s="143"/>
      <c r="B132" s="190" t="s">
        <v>102</v>
      </c>
      <c r="C132" s="188"/>
      <c r="D132" s="94">
        <f>SUM(D130:D131)</f>
        <v>0</v>
      </c>
      <c r="E132" s="94">
        <f>SUM(E130:E131)</f>
        <v>0</v>
      </c>
      <c r="F132" s="94">
        <f>SUM(F130:F131)</f>
        <v>0</v>
      </c>
      <c r="G132" s="94">
        <f>SUM(G130:G131)</f>
        <v>0</v>
      </c>
      <c r="H132" s="94">
        <f>SUM(H130:H131)</f>
        <v>0</v>
      </c>
      <c r="I132" s="99"/>
      <c r="J132" s="94">
        <f>SUM(J130:J131)</f>
        <v>0</v>
      </c>
      <c r="K132" s="94">
        <f>SUM(K130:K131)</f>
        <v>0</v>
      </c>
      <c r="L132" s="94">
        <f>SUM(L130:L131)</f>
        <v>0</v>
      </c>
      <c r="M132" s="94">
        <f>SUM(M130:M131)</f>
        <v>0</v>
      </c>
      <c r="N132" s="94">
        <f>SUM(N130:N131)</f>
        <v>0</v>
      </c>
    </row>
    <row r="133" spans="1:14" x14ac:dyDescent="0.3">
      <c r="A133" s="143"/>
      <c r="B133" s="189" t="s">
        <v>103</v>
      </c>
      <c r="C133" s="188"/>
      <c r="D133" s="74">
        <v>0</v>
      </c>
      <c r="E133" s="74">
        <v>0</v>
      </c>
      <c r="F133" s="74">
        <v>0</v>
      </c>
      <c r="G133" s="74">
        <v>0</v>
      </c>
      <c r="H133" s="74">
        <v>0</v>
      </c>
      <c r="I133" s="98"/>
      <c r="J133" s="74">
        <v>0</v>
      </c>
      <c r="K133" s="74">
        <v>0</v>
      </c>
      <c r="L133" s="74">
        <v>0</v>
      </c>
      <c r="M133" s="74">
        <v>0</v>
      </c>
      <c r="N133" s="74">
        <v>0</v>
      </c>
    </row>
    <row r="134" spans="1:14" x14ac:dyDescent="0.3">
      <c r="A134" s="143"/>
      <c r="B134" s="189" t="s">
        <v>104</v>
      </c>
      <c r="C134" s="188"/>
      <c r="D134" s="74"/>
      <c r="E134" s="74"/>
      <c r="F134" s="74"/>
      <c r="G134" s="74"/>
      <c r="H134" s="74"/>
      <c r="I134" s="98"/>
      <c r="J134" s="74"/>
      <c r="K134" s="74"/>
      <c r="L134" s="74"/>
      <c r="M134" s="74"/>
      <c r="N134" s="74"/>
    </row>
    <row r="135" spans="1:14" x14ac:dyDescent="0.3">
      <c r="A135" s="143"/>
      <c r="B135" s="189" t="s">
        <v>105</v>
      </c>
      <c r="C135" s="188"/>
      <c r="D135" s="74">
        <f>SUM(E135:H135)</f>
        <v>0</v>
      </c>
      <c r="E135" s="74">
        <v>0</v>
      </c>
      <c r="F135" s="74">
        <v>0</v>
      </c>
      <c r="G135" s="74">
        <v>0</v>
      </c>
      <c r="H135" s="74">
        <v>0</v>
      </c>
      <c r="I135" s="98"/>
      <c r="J135" s="74">
        <f>SUM(K135:N135)</f>
        <v>0</v>
      </c>
      <c r="K135" s="74">
        <v>0</v>
      </c>
      <c r="L135" s="74">
        <v>0</v>
      </c>
      <c r="M135" s="74">
        <v>0</v>
      </c>
      <c r="N135" s="74">
        <v>0</v>
      </c>
    </row>
    <row r="136" spans="1:14" x14ac:dyDescent="0.3">
      <c r="A136" s="143"/>
      <c r="B136" s="189" t="s">
        <v>106</v>
      </c>
      <c r="C136" s="188"/>
      <c r="D136" s="74">
        <f>SUM(E136:H136)</f>
        <v>0</v>
      </c>
      <c r="E136" s="74">
        <v>0</v>
      </c>
      <c r="F136" s="74">
        <v>0</v>
      </c>
      <c r="G136" s="74">
        <v>0</v>
      </c>
      <c r="H136" s="74">
        <v>0</v>
      </c>
      <c r="I136" s="98"/>
      <c r="J136" s="74">
        <f>SUM(K136:N136)</f>
        <v>0</v>
      </c>
      <c r="K136" s="74">
        <v>0</v>
      </c>
      <c r="L136" s="74">
        <v>0</v>
      </c>
      <c r="M136" s="74">
        <v>0</v>
      </c>
      <c r="N136" s="74">
        <v>0</v>
      </c>
    </row>
    <row r="137" spans="1:14" x14ac:dyDescent="0.3">
      <c r="A137" s="143"/>
      <c r="B137" s="190" t="s">
        <v>107</v>
      </c>
      <c r="C137" s="188"/>
      <c r="D137" s="94">
        <f>SUM(D133:D136)</f>
        <v>0</v>
      </c>
      <c r="E137" s="94">
        <f>SUM(E133:E136)</f>
        <v>0</v>
      </c>
      <c r="F137" s="94">
        <f>SUM(F133:F136)</f>
        <v>0</v>
      </c>
      <c r="G137" s="94">
        <f>SUM(G133:G136)</f>
        <v>0</v>
      </c>
      <c r="H137" s="94">
        <f>SUM(H133:H136)</f>
        <v>0</v>
      </c>
      <c r="I137" s="99"/>
      <c r="J137" s="94">
        <f>SUM(J133:J136)</f>
        <v>0</v>
      </c>
      <c r="K137" s="94">
        <f>SUM(K133:K136)</f>
        <v>0</v>
      </c>
      <c r="L137" s="94">
        <f>SUM(L133:L136)</f>
        <v>0</v>
      </c>
      <c r="M137" s="94">
        <f>SUM(M133:M136)</f>
        <v>0</v>
      </c>
      <c r="N137" s="94">
        <f>SUM(N133:N136)</f>
        <v>0</v>
      </c>
    </row>
    <row r="138" spans="1:14" x14ac:dyDescent="0.3">
      <c r="A138" s="143"/>
      <c r="B138" s="190" t="s">
        <v>108</v>
      </c>
      <c r="C138" s="188"/>
      <c r="D138" s="75">
        <f>D132+D137</f>
        <v>0</v>
      </c>
      <c r="E138" s="75">
        <f>E137+E132</f>
        <v>0</v>
      </c>
      <c r="F138" s="75">
        <f>F137+F132</f>
        <v>0</v>
      </c>
      <c r="G138" s="75">
        <f>G137+G132</f>
        <v>0</v>
      </c>
      <c r="H138" s="75">
        <f>H137+H132</f>
        <v>0</v>
      </c>
      <c r="I138" s="100"/>
      <c r="J138" s="75">
        <f>J132+J137</f>
        <v>0</v>
      </c>
      <c r="K138" s="75">
        <f>K137+K132</f>
        <v>0</v>
      </c>
      <c r="L138" s="75">
        <f>L137+L132</f>
        <v>0</v>
      </c>
      <c r="M138" s="75">
        <f>M137+M132</f>
        <v>0</v>
      </c>
      <c r="N138" s="75">
        <f>N137+N132</f>
        <v>0</v>
      </c>
    </row>
    <row r="139" spans="1:14" x14ac:dyDescent="0.3">
      <c r="A139" s="143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</row>
    <row r="140" spans="1:14" x14ac:dyDescent="0.3">
      <c r="A140" s="143"/>
      <c r="B140" s="187" t="s">
        <v>109</v>
      </c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</row>
    <row r="141" spans="1:14" x14ac:dyDescent="0.3">
      <c r="A141" s="143"/>
      <c r="B141" s="159" t="s">
        <v>110</v>
      </c>
      <c r="C141" s="188"/>
      <c r="D141" s="74">
        <f t="shared" ref="D141:D144" si="12">SUM(E141:H141)</f>
        <v>0</v>
      </c>
      <c r="E141" s="74">
        <v>0</v>
      </c>
      <c r="F141" s="74">
        <v>0</v>
      </c>
      <c r="G141" s="74">
        <v>0</v>
      </c>
      <c r="H141" s="74">
        <v>0</v>
      </c>
      <c r="I141" s="98"/>
      <c r="J141" s="74">
        <f t="shared" ref="J141:J144" si="13">SUM(K141:N141)</f>
        <v>0</v>
      </c>
      <c r="K141" s="74">
        <v>0</v>
      </c>
      <c r="L141" s="74">
        <v>0</v>
      </c>
      <c r="M141" s="74">
        <v>0</v>
      </c>
      <c r="N141" s="74">
        <v>0</v>
      </c>
    </row>
    <row r="142" spans="1:14" x14ac:dyDescent="0.3">
      <c r="A142" s="143"/>
      <c r="B142" s="159" t="s">
        <v>111</v>
      </c>
      <c r="C142" s="188"/>
      <c r="D142" s="74">
        <f t="shared" si="12"/>
        <v>0</v>
      </c>
      <c r="E142" s="74">
        <v>0</v>
      </c>
      <c r="F142" s="74">
        <v>0</v>
      </c>
      <c r="G142" s="74">
        <v>0</v>
      </c>
      <c r="H142" s="74">
        <v>0</v>
      </c>
      <c r="I142" s="98"/>
      <c r="J142" s="74">
        <f t="shared" si="13"/>
        <v>0</v>
      </c>
      <c r="K142" s="74">
        <v>0</v>
      </c>
      <c r="L142" s="74">
        <v>0</v>
      </c>
      <c r="M142" s="74">
        <v>0</v>
      </c>
      <c r="N142" s="74">
        <v>0</v>
      </c>
    </row>
    <row r="143" spans="1:14" x14ac:dyDescent="0.3">
      <c r="A143" s="143"/>
      <c r="B143" s="159" t="s">
        <v>112</v>
      </c>
      <c r="C143" s="188"/>
      <c r="D143" s="74">
        <f t="shared" si="12"/>
        <v>0</v>
      </c>
      <c r="E143" s="74">
        <v>0</v>
      </c>
      <c r="F143" s="74">
        <v>0</v>
      </c>
      <c r="G143" s="74">
        <v>0</v>
      </c>
      <c r="H143" s="74">
        <v>0</v>
      </c>
      <c r="I143" s="98"/>
      <c r="J143" s="74">
        <f t="shared" si="13"/>
        <v>0</v>
      </c>
      <c r="K143" s="74">
        <v>0</v>
      </c>
      <c r="L143" s="74">
        <v>0</v>
      </c>
      <c r="M143" s="74">
        <v>0</v>
      </c>
      <c r="N143" s="74">
        <v>0</v>
      </c>
    </row>
    <row r="144" spans="1:14" x14ac:dyDescent="0.3">
      <c r="A144" s="143"/>
      <c r="B144" s="159" t="s">
        <v>113</v>
      </c>
      <c r="C144" s="188"/>
      <c r="D144" s="74">
        <f t="shared" si="12"/>
        <v>0</v>
      </c>
      <c r="E144" s="74">
        <v>0</v>
      </c>
      <c r="F144" s="74">
        <v>0</v>
      </c>
      <c r="G144" s="74">
        <v>0</v>
      </c>
      <c r="H144" s="74">
        <v>0</v>
      </c>
      <c r="I144" s="98"/>
      <c r="J144" s="74">
        <f t="shared" si="13"/>
        <v>0</v>
      </c>
      <c r="K144" s="74">
        <v>0</v>
      </c>
      <c r="L144" s="74">
        <v>0</v>
      </c>
      <c r="M144" s="74">
        <v>0</v>
      </c>
      <c r="N144" s="74">
        <v>0</v>
      </c>
    </row>
    <row r="145" spans="1:14" x14ac:dyDescent="0.3">
      <c r="A145" s="143"/>
      <c r="B145" s="159" t="s">
        <v>114</v>
      </c>
      <c r="C145" s="188"/>
      <c r="D145" s="74">
        <f>SUM(E145:H145)</f>
        <v>0</v>
      </c>
      <c r="E145" s="74">
        <v>0</v>
      </c>
      <c r="F145" s="74">
        <v>0</v>
      </c>
      <c r="G145" s="74">
        <v>0</v>
      </c>
      <c r="H145" s="74">
        <v>0</v>
      </c>
      <c r="I145" s="98"/>
      <c r="J145" s="74">
        <f>SUM(K145:N145)</f>
        <v>0</v>
      </c>
      <c r="K145" s="74">
        <v>0</v>
      </c>
      <c r="L145" s="74">
        <v>0</v>
      </c>
      <c r="M145" s="74">
        <v>0</v>
      </c>
      <c r="N145" s="74">
        <v>0</v>
      </c>
    </row>
    <row r="146" spans="1:14" x14ac:dyDescent="0.3">
      <c r="A146" s="143"/>
      <c r="B146" s="187" t="s">
        <v>115</v>
      </c>
      <c r="C146" s="188"/>
      <c r="D146" s="75">
        <f>SUM(D141:D145)</f>
        <v>0</v>
      </c>
      <c r="E146" s="75">
        <f>SUM(E141:E145)</f>
        <v>0</v>
      </c>
      <c r="F146" s="75">
        <f>SUM(F141:F145)</f>
        <v>0</v>
      </c>
      <c r="G146" s="75">
        <f>SUM(G141:G145)</f>
        <v>0</v>
      </c>
      <c r="H146" s="75">
        <f>SUM(H141:H145)</f>
        <v>0</v>
      </c>
      <c r="I146" s="100"/>
      <c r="J146" s="75">
        <f>SUM(J141:J145)</f>
        <v>0</v>
      </c>
      <c r="K146" s="75">
        <f>SUM(K141:K145)</f>
        <v>0</v>
      </c>
      <c r="L146" s="75">
        <f>SUM(L141:L145)</f>
        <v>0</v>
      </c>
      <c r="M146" s="75">
        <f>SUM(M141:M145)</f>
        <v>0</v>
      </c>
      <c r="N146" s="75">
        <f>SUM(N141:N145)</f>
        <v>0</v>
      </c>
    </row>
    <row r="147" spans="1:14" x14ac:dyDescent="0.3">
      <c r="A147" s="14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</row>
    <row r="148" spans="1:14" x14ac:dyDescent="0.3">
      <c r="A148" s="143"/>
      <c r="B148" s="187" t="s">
        <v>116</v>
      </c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</row>
    <row r="149" spans="1:14" x14ac:dyDescent="0.3">
      <c r="A149" s="143"/>
      <c r="B149" s="159" t="s">
        <v>117</v>
      </c>
      <c r="C149" s="188"/>
      <c r="D149" s="74">
        <f t="shared" ref="D149:D157" si="14">SUM(E149:H149)</f>
        <v>0</v>
      </c>
      <c r="E149" s="74">
        <v>0</v>
      </c>
      <c r="F149" s="74">
        <v>0</v>
      </c>
      <c r="G149" s="74">
        <v>0</v>
      </c>
      <c r="H149" s="74">
        <v>0</v>
      </c>
      <c r="I149" s="98"/>
      <c r="J149" s="74">
        <f t="shared" ref="J149:J157" si="15">SUM(K149:N149)</f>
        <v>0</v>
      </c>
      <c r="K149" s="74">
        <v>0</v>
      </c>
      <c r="L149" s="74">
        <v>0</v>
      </c>
      <c r="M149" s="74">
        <v>0</v>
      </c>
      <c r="N149" s="74">
        <v>0</v>
      </c>
    </row>
    <row r="150" spans="1:14" x14ac:dyDescent="0.3">
      <c r="A150" s="143"/>
      <c r="B150" s="159" t="s">
        <v>118</v>
      </c>
      <c r="C150" s="188"/>
      <c r="D150" s="74">
        <f t="shared" si="14"/>
        <v>0</v>
      </c>
      <c r="E150" s="74">
        <v>0</v>
      </c>
      <c r="F150" s="74">
        <v>0</v>
      </c>
      <c r="G150" s="74">
        <v>0</v>
      </c>
      <c r="H150" s="74">
        <v>0</v>
      </c>
      <c r="I150" s="98"/>
      <c r="J150" s="74">
        <f t="shared" si="15"/>
        <v>0</v>
      </c>
      <c r="K150" s="74">
        <v>0</v>
      </c>
      <c r="L150" s="74">
        <v>0</v>
      </c>
      <c r="M150" s="74">
        <v>0</v>
      </c>
      <c r="N150" s="74">
        <v>0</v>
      </c>
    </row>
    <row r="151" spans="1:14" x14ac:dyDescent="0.3">
      <c r="A151" s="143"/>
      <c r="B151" s="159" t="s">
        <v>119</v>
      </c>
      <c r="C151" s="188"/>
      <c r="D151" s="74">
        <f t="shared" si="14"/>
        <v>0</v>
      </c>
      <c r="E151" s="74">
        <v>0</v>
      </c>
      <c r="F151" s="74">
        <v>0</v>
      </c>
      <c r="G151" s="74">
        <v>0</v>
      </c>
      <c r="H151" s="74">
        <v>0</v>
      </c>
      <c r="I151" s="98"/>
      <c r="J151" s="74">
        <f t="shared" si="15"/>
        <v>0</v>
      </c>
      <c r="K151" s="74">
        <v>0</v>
      </c>
      <c r="L151" s="74">
        <v>0</v>
      </c>
      <c r="M151" s="74">
        <v>0</v>
      </c>
      <c r="N151" s="74">
        <v>0</v>
      </c>
    </row>
    <row r="152" spans="1:14" x14ac:dyDescent="0.3">
      <c r="A152" s="143"/>
      <c r="B152" s="159" t="s">
        <v>120</v>
      </c>
      <c r="C152" s="188"/>
      <c r="D152" s="74">
        <f t="shared" si="14"/>
        <v>0</v>
      </c>
      <c r="E152" s="74">
        <v>0</v>
      </c>
      <c r="F152" s="74">
        <v>0</v>
      </c>
      <c r="G152" s="74">
        <v>0</v>
      </c>
      <c r="H152" s="74">
        <v>0</v>
      </c>
      <c r="I152" s="98"/>
      <c r="J152" s="74">
        <f t="shared" si="15"/>
        <v>0</v>
      </c>
      <c r="K152" s="74">
        <v>0</v>
      </c>
      <c r="L152" s="74">
        <v>0</v>
      </c>
      <c r="M152" s="74">
        <v>0</v>
      </c>
      <c r="N152" s="74">
        <v>0</v>
      </c>
    </row>
    <row r="153" spans="1:14" x14ac:dyDescent="0.3">
      <c r="A153" s="143"/>
      <c r="B153" s="159" t="s">
        <v>121</v>
      </c>
      <c r="C153" s="188"/>
      <c r="D153" s="74">
        <f t="shared" si="14"/>
        <v>0</v>
      </c>
      <c r="E153" s="74">
        <v>0</v>
      </c>
      <c r="F153" s="74">
        <v>0</v>
      </c>
      <c r="G153" s="74">
        <v>0</v>
      </c>
      <c r="H153" s="74">
        <v>0</v>
      </c>
      <c r="I153" s="98"/>
      <c r="J153" s="74">
        <f t="shared" si="15"/>
        <v>0</v>
      </c>
      <c r="K153" s="74">
        <v>0</v>
      </c>
      <c r="L153" s="74">
        <v>0</v>
      </c>
      <c r="M153" s="74">
        <v>0</v>
      </c>
      <c r="N153" s="74">
        <v>0</v>
      </c>
    </row>
    <row r="154" spans="1:14" x14ac:dyDescent="0.3">
      <c r="A154" s="143"/>
      <c r="B154" s="159" t="s">
        <v>122</v>
      </c>
      <c r="C154" s="188"/>
      <c r="D154" s="74">
        <f t="shared" si="14"/>
        <v>0</v>
      </c>
      <c r="E154" s="74">
        <v>0</v>
      </c>
      <c r="F154" s="74">
        <v>0</v>
      </c>
      <c r="G154" s="74">
        <v>0</v>
      </c>
      <c r="H154" s="74">
        <v>0</v>
      </c>
      <c r="I154" s="98"/>
      <c r="J154" s="74">
        <f t="shared" si="15"/>
        <v>0</v>
      </c>
      <c r="K154" s="74">
        <v>0</v>
      </c>
      <c r="L154" s="74">
        <v>0</v>
      </c>
      <c r="M154" s="74">
        <v>0</v>
      </c>
      <c r="N154" s="74">
        <v>0</v>
      </c>
    </row>
    <row r="155" spans="1:14" x14ac:dyDescent="0.3">
      <c r="A155" s="143"/>
      <c r="B155" s="159" t="s">
        <v>123</v>
      </c>
      <c r="C155" s="188"/>
      <c r="D155" s="74">
        <f t="shared" si="14"/>
        <v>0</v>
      </c>
      <c r="E155" s="74">
        <v>0</v>
      </c>
      <c r="F155" s="74">
        <v>0</v>
      </c>
      <c r="G155" s="74">
        <v>0</v>
      </c>
      <c r="H155" s="74">
        <v>0</v>
      </c>
      <c r="I155" s="98"/>
      <c r="J155" s="74">
        <f t="shared" si="15"/>
        <v>0</v>
      </c>
      <c r="K155" s="74">
        <v>0</v>
      </c>
      <c r="L155" s="74">
        <v>0</v>
      </c>
      <c r="M155" s="74">
        <v>0</v>
      </c>
      <c r="N155" s="74">
        <v>0</v>
      </c>
    </row>
    <row r="156" spans="1:14" x14ac:dyDescent="0.3">
      <c r="A156" s="143"/>
      <c r="B156" s="159" t="s">
        <v>124</v>
      </c>
      <c r="C156" s="188"/>
      <c r="D156" s="74">
        <f t="shared" si="14"/>
        <v>0</v>
      </c>
      <c r="E156" s="74">
        <v>0</v>
      </c>
      <c r="F156" s="74">
        <v>0</v>
      </c>
      <c r="G156" s="74">
        <v>0</v>
      </c>
      <c r="H156" s="74">
        <v>0</v>
      </c>
      <c r="I156" s="98"/>
      <c r="J156" s="74">
        <f t="shared" si="15"/>
        <v>0</v>
      </c>
      <c r="K156" s="74">
        <v>0</v>
      </c>
      <c r="L156" s="74">
        <v>0</v>
      </c>
      <c r="M156" s="74">
        <v>0</v>
      </c>
      <c r="N156" s="74">
        <v>0</v>
      </c>
    </row>
    <row r="157" spans="1:14" x14ac:dyDescent="0.3">
      <c r="A157" s="143"/>
      <c r="B157" s="159" t="s">
        <v>125</v>
      </c>
      <c r="C157" s="188"/>
      <c r="D157" s="74">
        <f t="shared" si="14"/>
        <v>0</v>
      </c>
      <c r="E157" s="74">
        <v>0</v>
      </c>
      <c r="F157" s="74">
        <v>0</v>
      </c>
      <c r="G157" s="74">
        <v>0</v>
      </c>
      <c r="H157" s="74">
        <v>0</v>
      </c>
      <c r="I157" s="98"/>
      <c r="J157" s="74">
        <f t="shared" si="15"/>
        <v>0</v>
      </c>
      <c r="K157" s="74">
        <v>0</v>
      </c>
      <c r="L157" s="74">
        <v>0</v>
      </c>
      <c r="M157" s="74">
        <v>0</v>
      </c>
      <c r="N157" s="74">
        <v>0</v>
      </c>
    </row>
    <row r="158" spans="1:14" x14ac:dyDescent="0.3">
      <c r="A158" s="143"/>
      <c r="B158" s="159" t="s">
        <v>126</v>
      </c>
      <c r="C158" s="188"/>
      <c r="D158" s="74">
        <f>SUM(E158:H158)</f>
        <v>0</v>
      </c>
      <c r="E158" s="74">
        <v>0</v>
      </c>
      <c r="F158" s="74">
        <v>0</v>
      </c>
      <c r="G158" s="74">
        <v>0</v>
      </c>
      <c r="H158" s="74">
        <v>0</v>
      </c>
      <c r="I158" s="98"/>
      <c r="J158" s="74">
        <f>SUM(K158:N158)</f>
        <v>0</v>
      </c>
      <c r="K158" s="74">
        <v>0</v>
      </c>
      <c r="L158" s="74">
        <v>0</v>
      </c>
      <c r="M158" s="74">
        <v>0</v>
      </c>
      <c r="N158" s="74">
        <v>0</v>
      </c>
    </row>
    <row r="159" spans="1:14" x14ac:dyDescent="0.3">
      <c r="A159" s="143"/>
      <c r="B159" s="187" t="s">
        <v>127</v>
      </c>
      <c r="C159" s="188"/>
      <c r="D159" s="75">
        <f>SUM(D149:D158)</f>
        <v>0</v>
      </c>
      <c r="E159" s="75">
        <f>SUM(E149:E158)</f>
        <v>0</v>
      </c>
      <c r="F159" s="75">
        <f>SUM(F149:F158)</f>
        <v>0</v>
      </c>
      <c r="G159" s="75">
        <f>SUM(G149:G158)</f>
        <v>0</v>
      </c>
      <c r="H159" s="75">
        <f>SUM(H149:H158)</f>
        <v>0</v>
      </c>
      <c r="I159" s="100"/>
      <c r="J159" s="75">
        <f>SUM(J149:J158)</f>
        <v>0</v>
      </c>
      <c r="K159" s="75">
        <f>SUM(K149:K158)</f>
        <v>0</v>
      </c>
      <c r="L159" s="75">
        <f>SUM(L149:L158)</f>
        <v>0</v>
      </c>
      <c r="M159" s="75">
        <f>SUM(M149:M158)</f>
        <v>0</v>
      </c>
      <c r="N159" s="75">
        <f>SUM(N149:N158)</f>
        <v>0</v>
      </c>
    </row>
    <row r="160" spans="1:14" x14ac:dyDescent="0.3">
      <c r="A160" s="143"/>
      <c r="B160" s="187" t="s">
        <v>128</v>
      </c>
      <c r="C160" s="188"/>
      <c r="D160" s="75">
        <f>D138+D146+D159</f>
        <v>0</v>
      </c>
      <c r="E160" s="75">
        <f>E138+E146+E159</f>
        <v>0</v>
      </c>
      <c r="F160" s="75">
        <f>F138+F146+F159</f>
        <v>0</v>
      </c>
      <c r="G160" s="75">
        <f>G138+G146+G159</f>
        <v>0</v>
      </c>
      <c r="H160" s="75">
        <f>H138+H146+H159</f>
        <v>0</v>
      </c>
      <c r="I160" s="100"/>
      <c r="J160" s="75">
        <f>J138+J146+J159</f>
        <v>0</v>
      </c>
      <c r="K160" s="75">
        <f>K138+K146+K159</f>
        <v>0</v>
      </c>
      <c r="L160" s="75">
        <f>L138+L146+L159</f>
        <v>0</v>
      </c>
      <c r="M160" s="75">
        <f>M138+M146+M159</f>
        <v>0</v>
      </c>
      <c r="N160" s="75">
        <f>N138+N146+N159</f>
        <v>0</v>
      </c>
    </row>
    <row r="161" spans="1:15" x14ac:dyDescent="0.3">
      <c r="A161" s="143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</row>
    <row r="162" spans="1:15" x14ac:dyDescent="0.3">
      <c r="A162" s="143"/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</row>
    <row r="163" spans="1:15" ht="15" customHeight="1" x14ac:dyDescent="0.3">
      <c r="A163" s="191"/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</row>
  </sheetData>
  <mergeCells count="166">
    <mergeCell ref="B144:C144"/>
    <mergeCell ref="B145:C145"/>
    <mergeCell ref="B146:C146"/>
    <mergeCell ref="B136:C136"/>
    <mergeCell ref="B137:C137"/>
    <mergeCell ref="B138:C138"/>
    <mergeCell ref="B141:C141"/>
    <mergeCell ref="B160:C160"/>
    <mergeCell ref="B154:C154"/>
    <mergeCell ref="B155:C155"/>
    <mergeCell ref="B156:C156"/>
    <mergeCell ref="B157:C157"/>
    <mergeCell ref="B158:C158"/>
    <mergeCell ref="B159:C159"/>
    <mergeCell ref="B149:C149"/>
    <mergeCell ref="B150:C150"/>
    <mergeCell ref="B151:C151"/>
    <mergeCell ref="B152:C152"/>
    <mergeCell ref="B153:C153"/>
    <mergeCell ref="B130:C130"/>
    <mergeCell ref="B131:C131"/>
    <mergeCell ref="B132:C132"/>
    <mergeCell ref="B133:C133"/>
    <mergeCell ref="B134:C134"/>
    <mergeCell ref="B135:C135"/>
    <mergeCell ref="B121:C121"/>
    <mergeCell ref="B142:C142"/>
    <mergeCell ref="B143:C143"/>
    <mergeCell ref="B115:C115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94:C94"/>
    <mergeCell ref="B95:C95"/>
    <mergeCell ref="B96:C96"/>
    <mergeCell ref="B82:C82"/>
    <mergeCell ref="B103:C103"/>
    <mergeCell ref="B104:C104"/>
    <mergeCell ref="B105:C105"/>
    <mergeCell ref="B106:C106"/>
    <mergeCell ref="B107:C107"/>
    <mergeCell ref="B97:C97"/>
    <mergeCell ref="B98:C98"/>
    <mergeCell ref="B99:C99"/>
    <mergeCell ref="B102:C102"/>
    <mergeCell ref="B81:C81"/>
    <mergeCell ref="B71:C71"/>
    <mergeCell ref="B72:C72"/>
    <mergeCell ref="B73:C73"/>
    <mergeCell ref="B74:C74"/>
    <mergeCell ref="B75:C75"/>
    <mergeCell ref="B91:C91"/>
    <mergeCell ref="B92:C92"/>
    <mergeCell ref="B93:C93"/>
    <mergeCell ref="B59:C59"/>
    <mergeCell ref="B60:C60"/>
    <mergeCell ref="B63:C63"/>
    <mergeCell ref="B69:N69"/>
    <mergeCell ref="B76:C76"/>
    <mergeCell ref="B77:C77"/>
    <mergeCell ref="B78:C78"/>
    <mergeCell ref="B79:C79"/>
    <mergeCell ref="B80:C80"/>
    <mergeCell ref="A163:O163"/>
    <mergeCell ref="A124:O124"/>
    <mergeCell ref="B21:C21"/>
    <mergeCell ref="B24:C24"/>
    <mergeCell ref="B25:C25"/>
    <mergeCell ref="B27:C27"/>
    <mergeCell ref="B15:C15"/>
    <mergeCell ref="B16:C16"/>
    <mergeCell ref="B17:C17"/>
    <mergeCell ref="B18:C18"/>
    <mergeCell ref="B19:C19"/>
    <mergeCell ref="B20:C20"/>
    <mergeCell ref="B33:C33"/>
    <mergeCell ref="B34:C34"/>
    <mergeCell ref="B35:C35"/>
    <mergeCell ref="B36:C36"/>
    <mergeCell ref="B37:C37"/>
    <mergeCell ref="B38:C38"/>
    <mergeCell ref="B28:C28"/>
    <mergeCell ref="B26:C26"/>
    <mergeCell ref="B29:C29"/>
    <mergeCell ref="B32:C32"/>
    <mergeCell ref="B52:C52"/>
    <mergeCell ref="B53:C53"/>
    <mergeCell ref="A1:C1"/>
    <mergeCell ref="A2:C2"/>
    <mergeCell ref="B3:C3"/>
    <mergeCell ref="B4:C4"/>
    <mergeCell ref="B6:C6"/>
    <mergeCell ref="D47:H47"/>
    <mergeCell ref="J47:N47"/>
    <mergeCell ref="A85:O85"/>
    <mergeCell ref="D86:H86"/>
    <mergeCell ref="J86:N86"/>
    <mergeCell ref="J8:N8"/>
    <mergeCell ref="D8:H8"/>
    <mergeCell ref="A46:O46"/>
    <mergeCell ref="B7:C7"/>
    <mergeCell ref="B13:C13"/>
    <mergeCell ref="B14:C14"/>
    <mergeCell ref="B54:C54"/>
    <mergeCell ref="B55:C55"/>
    <mergeCell ref="B44:N44"/>
    <mergeCell ref="B45:N45"/>
    <mergeCell ref="B51:N51"/>
    <mergeCell ref="B50:N50"/>
    <mergeCell ref="B31:N31"/>
    <mergeCell ref="B56:C56"/>
    <mergeCell ref="A8:A45"/>
    <mergeCell ref="B83:N83"/>
    <mergeCell ref="B84:N84"/>
    <mergeCell ref="A47:A84"/>
    <mergeCell ref="A86:A123"/>
    <mergeCell ref="B122:N122"/>
    <mergeCell ref="B123:N123"/>
    <mergeCell ref="A125:A162"/>
    <mergeCell ref="B161:N161"/>
    <mergeCell ref="B162:N162"/>
    <mergeCell ref="B128:N128"/>
    <mergeCell ref="B139:N139"/>
    <mergeCell ref="B147:N147"/>
    <mergeCell ref="B148:N148"/>
    <mergeCell ref="B140:N140"/>
    <mergeCell ref="B129:N129"/>
    <mergeCell ref="B109:N109"/>
    <mergeCell ref="B108:N108"/>
    <mergeCell ref="B101:N101"/>
    <mergeCell ref="B100:N100"/>
    <mergeCell ref="B90:N90"/>
    <mergeCell ref="B89:N89"/>
    <mergeCell ref="B70:N70"/>
    <mergeCell ref="B62:N62"/>
    <mergeCell ref="B23:N23"/>
    <mergeCell ref="B12:N12"/>
    <mergeCell ref="B11:N11"/>
    <mergeCell ref="B22:N22"/>
    <mergeCell ref="B30:N30"/>
    <mergeCell ref="B8:C10"/>
    <mergeCell ref="B47:C49"/>
    <mergeCell ref="B86:C88"/>
    <mergeCell ref="B125:C127"/>
    <mergeCell ref="D125:H125"/>
    <mergeCell ref="J125:N125"/>
    <mergeCell ref="B57:C57"/>
    <mergeCell ref="B39:C39"/>
    <mergeCell ref="B40:C40"/>
    <mergeCell ref="B41:C41"/>
    <mergeCell ref="B42:C42"/>
    <mergeCell ref="B43:C43"/>
    <mergeCell ref="B64:C64"/>
    <mergeCell ref="B61:N61"/>
    <mergeCell ref="B65:C65"/>
    <mergeCell ref="B66:C66"/>
    <mergeCell ref="B67:C67"/>
    <mergeCell ref="B68:C68"/>
    <mergeCell ref="B58:C58"/>
  </mergeCells>
  <pageMargins left="0.70866141732283472" right="0.70866141732283472" top="0.74803149606299213" bottom="0.74803149606299213" header="0.31496062992125984" footer="0.31496062992125984"/>
  <pageSetup paperSize="9" scale="63" firstPageNumber="7" fitToHeight="4" orientation="landscape" useFirstPageNumber="1" r:id="rId1"/>
  <headerFooter>
    <oddFooter>Page &amp;P</oddFooter>
  </headerFooter>
  <rowBreaks count="3" manualBreakCount="3">
    <brk id="46" max="14" man="1"/>
    <brk id="85" max="14" man="1"/>
    <brk id="124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3452d580-73c1-4b2b-acb3-3600a17877a9" ContentTypeId="0x0101002517F445A0F35E449C98AAD631F2B0384502" PreviousValue="false"/>
</file>

<file path=customXml/item2.xml><?xml version="1.0" encoding="utf-8"?>
<?mso-contentType ?>
<customXsn xmlns="http://schemas.microsoft.com/office/2006/metadata/customXsn">
  <xsnLocation/>
  <cached>True</cached>
  <openByDefault>True</openByDefault>
  <xsnScope>/sites/ecm_208/Finance</xsnScope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udget Report - MS Word" ma:contentTypeID="0x0101002517F445A0F35E449C98AAD631F2B038450200F497C03A8E9B2445BE6C452400D46F3D" ma:contentTypeVersion="127" ma:contentTypeDescription="" ma:contentTypeScope="" ma:versionID="9d85db46d04e5d673d8fd2ab810de865">
  <xsd:schema xmlns:xsd="http://www.w3.org/2001/XMLSchema" xmlns:xs="http://www.w3.org/2001/XMLSchema" xmlns:p="http://schemas.microsoft.com/office/2006/metadata/properties" xmlns:ns1="a5f32de4-e402-4188-b034-e71ca7d22e54" xmlns:ns2="http://schemas.microsoft.com/sharepoint/v3" xmlns:ns3="9fd47c19-1c4a-4d7d-b342-c10cef269344" targetNamespace="http://schemas.microsoft.com/office/2006/metadata/properties" ma:root="true" ma:fieldsID="00e0f6350ca8d5554014af2c555dda73" ns1:_="" ns2:_="" ns3:_="">
    <xsd:import namespace="a5f32de4-e402-4188-b034-e71ca7d22e54"/>
    <xsd:import namespace="http://schemas.microsoft.com/sharepoint/v3"/>
    <xsd:import namespace="9fd47c19-1c4a-4d7d-b342-c10cef269344"/>
    <xsd:element name="properties">
      <xsd:complexType>
        <xsd:sequence>
          <xsd:element name="documentManagement">
            <xsd:complexType>
              <xsd:all>
                <xsd:element ref="ns1:_dlc_DocIdUrl" minOccurs="0"/>
                <xsd:element ref="ns1:_dlc_DocId" minOccurs="0"/>
                <xsd:element ref="ns2:RoutingRuleDescription" minOccurs="0"/>
                <xsd:element ref="ns2:Language"/>
                <xsd:element ref="ns3:fb3179c379644f499d7166d0c985669b" minOccurs="0"/>
                <xsd:element ref="ns3:TaxCatchAll" minOccurs="0"/>
                <xsd:element ref="ns3:TaxCatchAllLabel" minOccurs="0"/>
                <xsd:element ref="ns3:ece32f50ba964e1fbf627a9d83fe6c01" minOccurs="0"/>
                <xsd:element ref="ns3:ic50d0a05a8e4d9791dac67f8a1e716c" minOccurs="0"/>
                <xsd:element ref="ns3:n771d69a070c4babbf278c67c8a2b859" minOccurs="0"/>
                <xsd:element ref="ns1:_dlc_DocIdPersistId" minOccurs="0"/>
                <xsd:element ref="ns3:pd01c257034b4e86b1f58279a3bd54c6" minOccurs="0"/>
                <xsd:element ref="ns3:k1bd994a94c2413797db3bab8f123f6f" minOccurs="0"/>
                <xsd:element ref="ns3:a25c4e3633654d669cbaa09ae6b70789" minOccurs="0"/>
                <xsd:element ref="ns3:mfe9accc5a0b4653a7b513b67ffd122d" minOccurs="0"/>
                <xsd:element ref="ns1:Financial_x0020_Year" minOccurs="0"/>
                <xsd:element ref="ns3:i5551a600e734172b7209c27fd0b684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32de4-e402-4188-b034-e71ca7d22e54" elementFormDefault="qualified">
    <xsd:import namespace="http://schemas.microsoft.com/office/2006/documentManagement/types"/>
    <xsd:import namespace="http://schemas.microsoft.com/office/infopath/2007/PartnerControls"/>
    <xsd:element name="_dlc_DocIdUrl" ma:index="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nancial_x0020_Year" ma:index="31" nillable="true" ma:displayName="Financial Year" ma:format="Dropdown" ma:internalName="Financial_x0020_Year">
      <xsd:simpleType>
        <xsd:restriction base="dms:Choice">
          <xsd:enumeration value="2022-23"/>
          <xsd:enumeration value="2021-22"/>
          <xsd:enumeration value="2020-21"/>
          <xsd:enumeration value="2019-20"/>
          <xsd:enumeration value="2018-19"/>
          <xsd:enumeration value="2017-18"/>
          <xsd:enumeration value="2016-17"/>
          <xsd:enumeration value="2015-16"/>
          <xsd:enumeration value="2014-15"/>
          <xsd:enumeration value="2013-14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4" nillable="true" ma:displayName="Description" ma:description="Further keywords or terms that best describe the document content that DO NOT appear in the Title or File Name." ma:internalName="RoutingRuleDescription" ma:readOnly="false">
      <xsd:simpleType>
        <xsd:restriction base="dms:Text">
          <xsd:maxLength value="255"/>
        </xsd:restriction>
      </xsd:simpleType>
    </xsd:element>
    <xsd:element name="Language" ma:index="13" ma:displayName="Language" ma:default="English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47c19-1c4a-4d7d-b342-c10cef269344" elementFormDefault="qualified">
    <xsd:import namespace="http://schemas.microsoft.com/office/2006/documentManagement/types"/>
    <xsd:import namespace="http://schemas.microsoft.com/office/infopath/2007/PartnerControls"/>
    <xsd:element name="fb3179c379644f499d7166d0c985669b" ma:index="14" ma:taxonomy="true" ma:internalName="fb3179c379644f499d7166d0c985669b" ma:taxonomyFieldName="Dissemination_x0020_Limiting_x0020_Marker" ma:displayName="Dissemination Limiting Marker" ma:readOnly="false" ma:default="2;#FOUO|955eb6fc-b35a-4808-8aa5-31e514fa3f26" ma:fieldId="{fb3179c3-7964-4f49-9d71-66d0c985669b}" ma:sspId="797aeec6-0273-40f2-ab3e-beee73212332" ma:termSetId="f41b4dff-1c0e-42ed-b4e6-3638cbec14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d0eb6389-da53-4f72-84c4-6f457fe36b61}" ma:internalName="TaxCatchAll" ma:showField="CatchAllData" ma:web="629ca9ef-eeeb-49d0-869c-0d8ab81e3e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d0eb6389-da53-4f72-84c4-6f457fe36b61}" ma:internalName="TaxCatchAllLabel" ma:readOnly="true" ma:showField="CatchAllDataLabel" ma:web="629ca9ef-eeeb-49d0-869c-0d8ab81e3e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ce32f50ba964e1fbf627a9d83fe6c01" ma:index="18" ma:taxonomy="true" ma:internalName="ece32f50ba964e1fbf627a9d83fe6c01" ma:taxonomyFieldName="Agency" ma:displayName="Agency" ma:readOnly="false" ma:default="1;#Department of Environment, Land, Water and Planning|607a3f87-1228-4cd9-82a5-076aa8776274" ma:fieldId="{ece32f50-ba96-4e1f-bf62-7a9d83fe6c01}" ma:sspId="797aeec6-0273-40f2-ab3e-beee73212332" ma:termSetId="8802f075-2b41-4f09-b612-1b6d41c669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c50d0a05a8e4d9791dac67f8a1e716c" ma:index="20" ma:taxonomy="true" ma:internalName="ic50d0a05a8e4d9791dac67f8a1e716c" ma:taxonomyFieldName="Group1" ma:displayName="Group" ma:readOnly="false" ma:default="4;#Local Infrastructure|35232ce7-1039-46ab-a331-4c8e969be43f" ma:fieldId="{2c50d0a0-5a8e-4d97-91da-c67f8a1e716c}" ma:sspId="797aeec6-0273-40f2-ab3e-beee73212332" ma:termSetId="4ea60e42-aaf2-4d08-ba07-c252f1e94b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71d69a070c4babbf278c67c8a2b859" ma:index="22" ma:taxonomy="true" ma:internalName="n771d69a070c4babbf278c67c8a2b859" ma:taxonomyFieldName="Division" ma:displayName="Division" ma:readOnly="false" ma:default="5;#Local Government Victoria|f6ecfee0-2e0c-4d0c-8535-bce6333ce498" ma:fieldId="{7771d69a-070c-4bab-bf27-8c67c8a2b859}" ma:sspId="797aeec6-0273-40f2-ab3e-beee73212332" ma:termSetId="0b563327-3fd1-4e33-bf14-c9e227ef5a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d01c257034b4e86b1f58279a3bd54c6" ma:index="25" ma:taxonomy="true" ma:internalName="pd01c257034b4e86b1f58279a3bd54c6" ma:taxonomyFieldName="Security_x0020_Classification" ma:displayName="Security Classification" ma:readOnly="false" ma:default="3;#Unclassified|7fa379f4-4aba-4692-ab80-7d39d3a23cf4" ma:fieldId="{9d01c257-034b-4e86-b1f5-8279a3bd54c6}" ma:sspId="797aeec6-0273-40f2-ab3e-beee73212332" ma:termSetId="6da6c671-4dae-4188-8808-548c864e9f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1bd994a94c2413797db3bab8f123f6f" ma:index="26" nillable="true" ma:taxonomy="true" ma:internalName="k1bd994a94c2413797db3bab8f123f6f" ma:taxonomyFieldName="Section" ma:displayName="Section" ma:readOnly="false" ma:default="" ma:fieldId="{41bd994a-94c2-4137-97db-3bab8f123f6f}" ma:sspId="797aeec6-0273-40f2-ab3e-beee73212332" ma:termSetId="7ed103ff-4fe0-4197-8cbd-8afd7af5c0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25c4e3633654d669cbaa09ae6b70789" ma:index="28" nillable="true" ma:taxonomy="true" ma:internalName="a25c4e3633654d669cbaa09ae6b70789" ma:taxonomyFieldName="Sub_x002d_Section" ma:displayName="Sub-Section" ma:readOnly="false" ma:default="" ma:fieldId="{a25c4e36-3365-4d66-9cba-a09ae6b70789}" ma:sspId="797aeec6-0273-40f2-ab3e-beee73212332" ma:termSetId="52866136-d969-4b31-8d96-2f1d875187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e9accc5a0b4653a7b513b67ffd122d" ma:index="30" ma:taxonomy="true" ma:internalName="mfe9accc5a0b4653a7b513b67ffd122d" ma:taxonomyFieldName="Branch" ma:displayName="Branch" ma:readOnly="false" ma:default="6;#Sector Performance and Development|76390a19-a1fc-4284-a89c-58f68cd51307" ma:fieldId="{6fe9accc-5a0b-4653-a7b5-13b67ffd122d}" ma:sspId="797aeec6-0273-40f2-ab3e-beee73212332" ma:termSetId="2966b9b6-b7ea-4bfd-a4f9-f27ab5012f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5551a600e734172b7209c27fd0b6842" ma:index="32" nillable="true" ma:taxonomy="true" ma:internalName="i5551a600e734172b7209c27fd0b6842" ma:taxonomyFieldName="Local_x0020_Government_x0020_Authority_x0020__x0028_LGA_x0029_" ma:displayName="Local Government Authority (LGA)" ma:default="" ma:fieldId="{25551a60-0e73-4172-b720-9c27fd0b6842}" ma:sspId="797aeec6-0273-40f2-ab3e-beee73212332" ma:termSetId="9d3a11de-9da4-4c91-acbe-7df21a7a193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f32de4-e402-4188-b034-e71ca7d22e54">DOCID208-1308811770-3114</_dlc_DocId>
    <_dlc_DocIdUrl xmlns="a5f32de4-e402-4188-b034-e71ca7d22e54">
      <Url>https://delwpvicgovau.sharepoint.com/sites/ecm_208/_layouts/15/DocIdRedir.aspx?ID=DOCID208-1308811770-3114</Url>
      <Description>DOCID208-1308811770-3114</Description>
    </_dlc_DocIdUrl>
    <Language xmlns="http://schemas.microsoft.com/sharepoint/v3">English</Language>
    <RoutingRuleDescription xmlns="http://schemas.microsoft.com/sharepoint/v3" xsi:nil="true"/>
    <_dlc_DocIdPersistId xmlns="a5f32de4-e402-4188-b034-e71ca7d22e54" xsi:nil="true"/>
    <Financial_x0020_Year xmlns="a5f32de4-e402-4188-b034-e71ca7d22e54">2018-19</Financial_x0020_Year>
    <mfe9accc5a0b4653a7b513b67ffd122d xmlns="9fd47c19-1c4a-4d7d-b342-c10cef2693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Sector Performance and Development</TermName>
          <TermId xmlns="http://schemas.microsoft.com/office/infopath/2007/PartnerControls">76390a19-a1fc-4284-a89c-58f68cd51307</TermId>
        </TermInfo>
      </Terms>
    </mfe9accc5a0b4653a7b513b67ffd122d>
    <fb3179c379644f499d7166d0c985669b xmlns="9fd47c19-1c4a-4d7d-b342-c10cef2693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FOUO</TermName>
          <TermId xmlns="http://schemas.microsoft.com/office/infopath/2007/PartnerControls">955eb6fc-b35a-4808-8aa5-31e514fa3f26</TermId>
        </TermInfo>
      </Terms>
    </fb3179c379644f499d7166d0c985669b>
    <TaxCatchAll xmlns="9fd47c19-1c4a-4d7d-b342-c10cef269344">
      <Value>6</Value>
      <Value>5</Value>
      <Value>4</Value>
      <Value>3</Value>
      <Value>2</Value>
      <Value>1</Value>
    </TaxCatchAll>
    <ece32f50ba964e1fbf627a9d83fe6c01 xmlns="9fd47c19-1c4a-4d7d-b342-c10cef2693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Department of Environment, Land, Water and Planning</TermName>
          <TermId xmlns="http://schemas.microsoft.com/office/infopath/2007/PartnerControls">607a3f87-1228-4cd9-82a5-076aa8776274</TermId>
        </TermInfo>
      </Terms>
    </ece32f50ba964e1fbf627a9d83fe6c01>
    <n771d69a070c4babbf278c67c8a2b859 xmlns="9fd47c19-1c4a-4d7d-b342-c10cef2693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Government Victoria</TermName>
          <TermId xmlns="http://schemas.microsoft.com/office/infopath/2007/PartnerControls">f6ecfee0-2e0c-4d0c-8535-bce6333ce498</TermId>
        </TermInfo>
      </Terms>
    </n771d69a070c4babbf278c67c8a2b859>
    <k1bd994a94c2413797db3bab8f123f6f xmlns="9fd47c19-1c4a-4d7d-b342-c10cef269344">
      <Terms xmlns="http://schemas.microsoft.com/office/infopath/2007/PartnerControls"/>
    </k1bd994a94c2413797db3bab8f123f6f>
    <pd01c257034b4e86b1f58279a3bd54c6 xmlns="9fd47c19-1c4a-4d7d-b342-c10cef2693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7fa379f4-4aba-4692-ab80-7d39d3a23cf4</TermId>
        </TermInfo>
      </Terms>
    </pd01c257034b4e86b1f58279a3bd54c6>
    <ic50d0a05a8e4d9791dac67f8a1e716c xmlns="9fd47c19-1c4a-4d7d-b342-c10cef2693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Infrastructure</TermName>
          <TermId xmlns="http://schemas.microsoft.com/office/infopath/2007/PartnerControls">35232ce7-1039-46ab-a331-4c8e969be43f</TermId>
        </TermInfo>
      </Terms>
    </ic50d0a05a8e4d9791dac67f8a1e716c>
    <a25c4e3633654d669cbaa09ae6b70789 xmlns="9fd47c19-1c4a-4d7d-b342-c10cef269344">
      <Terms xmlns="http://schemas.microsoft.com/office/infopath/2007/PartnerControls"/>
    </a25c4e3633654d669cbaa09ae6b70789>
    <i5551a600e734172b7209c27fd0b6842 xmlns="9fd47c19-1c4a-4d7d-b342-c10cef269344">
      <Terms xmlns="http://schemas.microsoft.com/office/infopath/2007/PartnerControls"/>
    </i5551a600e734172b7209c27fd0b6842>
  </documentManagement>
</p:properties>
</file>

<file path=customXml/itemProps1.xml><?xml version="1.0" encoding="utf-8"?>
<ds:datastoreItem xmlns:ds="http://schemas.openxmlformats.org/officeDocument/2006/customXml" ds:itemID="{FC25E2FA-8A0F-4DF0-A68B-D42973808BDE}"/>
</file>

<file path=customXml/itemProps2.xml><?xml version="1.0" encoding="utf-8"?>
<ds:datastoreItem xmlns:ds="http://schemas.openxmlformats.org/officeDocument/2006/customXml" ds:itemID="{EBE60387-35B0-4F19-89DE-5858E157A3BA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20B2704D-B962-4F47-A8AB-55B15EFB0F8D}"/>
</file>

<file path=customXml/itemProps4.xml><?xml version="1.0" encoding="utf-8"?>
<ds:datastoreItem xmlns:ds="http://schemas.openxmlformats.org/officeDocument/2006/customXml" ds:itemID="{4C6BFEFD-842C-473C-9284-2261954BEA1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90EC5BB-F2BD-4DA9-985F-D802B62CA9A4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D5AFD544-8AF0-4E04-AF51-99987DFAD8E1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terms/"/>
    <ds:schemaRef ds:uri="http://purl.org/dc/dcmitype/"/>
    <ds:schemaRef ds:uri="http://schemas.openxmlformats.org/package/2006/metadata/core-properties"/>
    <ds:schemaRef ds:uri="a5f32de4-e402-4188-b034-e71ca7d22e54"/>
    <ds:schemaRef ds:uri="9fd47c19-1c4a-4d7d-b342-c10cef269344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Instructions</vt:lpstr>
      <vt:lpstr>Cover</vt:lpstr>
      <vt:lpstr>Comprehensive Income Statement</vt:lpstr>
      <vt:lpstr>Balance Sheet</vt:lpstr>
      <vt:lpstr>Statement of Changes in Equity</vt:lpstr>
      <vt:lpstr>Statement of Cash Flows</vt:lpstr>
      <vt:lpstr>Statement of Capital Works</vt:lpstr>
      <vt:lpstr>Statement of Human Resources</vt:lpstr>
      <vt:lpstr>Summary of Planned Capital Work</vt:lpstr>
      <vt:lpstr>Summary of Planned Human Resour</vt:lpstr>
      <vt:lpstr>'Balance Sheet'!Print_Area</vt:lpstr>
      <vt:lpstr>'Comprehensive Income Statement'!Print_Area</vt:lpstr>
      <vt:lpstr>Cover!Print_Area</vt:lpstr>
      <vt:lpstr>Instructions!Print_Area</vt:lpstr>
      <vt:lpstr>'Statement of Capital Works'!Print_Area</vt:lpstr>
      <vt:lpstr>'Statement of Cash Flows'!Print_Area</vt:lpstr>
      <vt:lpstr>'Summary of Planned Capital Work'!Print_Area</vt:lpstr>
      <vt:lpstr>'Summary of Planned Capital Work'!Print_Titles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Government Victoria Strategic Resource Plan Better Practice Guide 2015 EXCEL TEMPLATE DRAFT</dc:title>
  <dc:creator>DaviesM</dc:creator>
  <cp:lastModifiedBy>Daniel R OShea (DELWP)</cp:lastModifiedBy>
  <cp:lastPrinted>2017-05-04T01:32:15Z</cp:lastPrinted>
  <dcterms:created xsi:type="dcterms:W3CDTF">2015-02-19T00:26:47Z</dcterms:created>
  <dcterms:modified xsi:type="dcterms:W3CDTF">2019-02-19T10:18:59Z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fbe783fb-cc03-4719-be8e-018faf170857</vt:lpwstr>
  </property>
  <property fmtid="{D5CDD505-2E9C-101B-9397-08002B2CF9AE}" pid="3" name="Branch">
    <vt:lpwstr>6;#Sector Performance and Development|76390a19-a1fc-4284-a89c-58f68cd51307</vt:lpwstr>
  </property>
  <property fmtid="{D5CDD505-2E9C-101B-9397-08002B2CF9AE}" pid="4" name="Division">
    <vt:lpwstr>5;#Local Government Victoria|f6ecfee0-2e0c-4d0c-8535-bce6333ce498</vt:lpwstr>
  </property>
  <property fmtid="{D5CDD505-2E9C-101B-9397-08002B2CF9AE}" pid="5" name="ContentTypeId">
    <vt:lpwstr>0x0101002517F445A0F35E449C98AAD631F2B038450200F497C03A8E9B2445BE6C452400D46F3D</vt:lpwstr>
  </property>
  <property fmtid="{D5CDD505-2E9C-101B-9397-08002B2CF9AE}" pid="6" name="Group1">
    <vt:lpwstr>4;#Local Infrastructure|35232ce7-1039-46ab-a331-4c8e969be43f</vt:lpwstr>
  </property>
  <property fmtid="{D5CDD505-2E9C-101B-9397-08002B2CF9AE}" pid="7" name="Agency">
    <vt:lpwstr>1;#Department of Environment, Land, Water and Planning|607a3f87-1228-4cd9-82a5-076aa8776274</vt:lpwstr>
  </property>
  <property fmtid="{D5CDD505-2E9C-101B-9397-08002B2CF9AE}" pid="8" name="xd_ProgID">
    <vt:lpwstr/>
  </property>
  <property fmtid="{D5CDD505-2E9C-101B-9397-08002B2CF9AE}" pid="9" name="TemplateUrl">
    <vt:lpwstr/>
  </property>
  <property fmtid="{D5CDD505-2E9C-101B-9397-08002B2CF9AE}" pid="10" name="Dissemination Limiting Marker">
    <vt:lpwstr>2;#FOUO|955eb6fc-b35a-4808-8aa5-31e514fa3f26</vt:lpwstr>
  </property>
  <property fmtid="{D5CDD505-2E9C-101B-9397-08002B2CF9AE}" pid="11" name="Security Classification">
    <vt:lpwstr>3;#Unclassified|7fa379f4-4aba-4692-ab80-7d39d3a23cf4</vt:lpwstr>
  </property>
  <property fmtid="{D5CDD505-2E9C-101B-9397-08002B2CF9AE}" pid="12" name="Order">
    <vt:r8>359200</vt:r8>
  </property>
  <property fmtid="{D5CDD505-2E9C-101B-9397-08002B2CF9AE}" pid="13" name="Section">
    <vt:lpwstr/>
  </property>
  <property fmtid="{D5CDD505-2E9C-101B-9397-08002B2CF9AE}" pid="14" name="Sub-Section">
    <vt:lpwstr/>
  </property>
  <property fmtid="{D5CDD505-2E9C-101B-9397-08002B2CF9AE}" pid="15" name="Local Government Authority (LGA)">
    <vt:lpwstr/>
  </property>
</Properties>
</file>